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B2A7A63-F0D3-40F1-AB06-0723A4BBCE91}" xr6:coauthVersionLast="47" xr6:coauthVersionMax="47" xr10:uidLastSave="{00000000-0000-0000-0000-000000000000}"/>
  <bookViews>
    <workbookView xWindow="-120" yWindow="-120" windowWidth="38640" windowHeight="15840" activeTab="1" xr2:uid="{2ABA8D94-7629-40FA-A565-4907D857CB64}"/>
  </bookViews>
  <sheets>
    <sheet name="Лист4" sheetId="5" r:id="rId1"/>
    <sheet name="Лист2" sheetId="6" r:id="rId2"/>
    <sheet name="Лист1" sheetId="2" r:id="rId3"/>
  </sheets>
  <definedNames>
    <definedName name="_xlcn.WorksheetConnection_Лист1A1D51" hidden="1">Лист1!$A$1:$D$5</definedName>
  </definedNames>
  <calcPr calcId="191029"/>
  <pivotCaches>
    <pivotCache cacheId="0" r:id="rId4"/>
    <pivotCache cacheId="54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D$5"/>
        </x15:modelTables>
        <x15:extLst>
          <ext xmlns:x16="http://schemas.microsoft.com/office/spreadsheetml/2014/11/main" uri="{9835A34E-60A6-4A7C-AAB8-D5F71C897F49}">
            <x16:modelTimeGroupings>
              <x16:modelTimeGrouping tableName="Диапазон" columnName="дата" columnId="дата"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718E5C-C6DE-44AE-A5EB-DDD11ABE89D4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D78D9F2-17DB-41D4-AEF5-4AE6750C5C0E}" name="WorksheetConnection_Лист1!$A$1:$D$5" type="102" refreshedVersion="8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D5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Диапазон].[дата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<sst xmlns="http://schemas.openxmlformats.org/spreadsheetml/2006/main" count="39" uniqueCount="27">
  <si>
    <t>Среднее по полю кол ваг</t>
  </si>
  <si>
    <t>Сумма по полю Поле1</t>
  </si>
  <si>
    <t>костюм</t>
  </si>
  <si>
    <t>пилотка</t>
  </si>
  <si>
    <t>Общий итог</t>
  </si>
  <si>
    <t>верно</t>
  </si>
  <si>
    <t>шарф</t>
  </si>
  <si>
    <t>дата</t>
  </si>
  <si>
    <t>наимен</t>
  </si>
  <si>
    <t>кол ваг</t>
  </si>
  <si>
    <t>кол наруш</t>
  </si>
  <si>
    <t>Сумма по полю кол наруш</t>
  </si>
  <si>
    <t>Кварталы (дата)</t>
  </si>
  <si>
    <t>Месяцы (дата)</t>
  </si>
  <si>
    <t>Дни (дата)</t>
  </si>
  <si>
    <t>Кв-л3</t>
  </si>
  <si>
    <t>сен</t>
  </si>
  <si>
    <t>(Все)</t>
  </si>
  <si>
    <t>Квартал3</t>
  </si>
  <si>
    <t>дата (Квартал)</t>
  </si>
  <si>
    <t>дата (Месяц)</t>
  </si>
  <si>
    <t>All</t>
  </si>
  <si>
    <t>Сумма по столбцу кол наруш</t>
  </si>
  <si>
    <t>Среднее по столбцу кол ваг</t>
  </si>
  <si>
    <t>мера 1</t>
  </si>
  <si>
    <t>верно 441</t>
  </si>
  <si>
    <t>СуммаСредних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</si>
</sst>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4" fontId="1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ба" refreshedDate="45593.984371180559" createdVersion="8" refreshedVersion="8" minRefreshableVersion="3" recordCount="4" xr:uid="{06540A8B-C89C-4F82-AC29-D749BD1623C0}">
  <cacheSource type="worksheet">
    <worksheetSource ref="A1:D5" sheet="Лист1"/>
  </cacheSource>
  <cacheFields count="8">
    <cacheField name="дата" numFmtId="14">
      <sharedItems containsSemiMixedTypes="0" containsNonDate="0" containsDate="1" containsString="0" minDate="2024-09-02T00:00:00" maxDate="2024-09-11T00:00:00" count="4">
        <d v="2024-09-02T00:00:00"/>
        <d v="2024-09-03T00:00:00"/>
        <d v="2024-09-05T00:00:00"/>
        <d v="2024-09-10T00:00:00"/>
      </sharedItems>
      <fieldGroup par="6"/>
    </cacheField>
    <cacheField name="наимен" numFmtId="0">
      <sharedItems count="3">
        <s v="костюм"/>
        <s v="пилотка"/>
        <s v="шарф"/>
      </sharedItems>
    </cacheField>
    <cacheField name="кол наруш" numFmtId="0">
      <sharedItems containsSemiMixedTypes="0" containsString="0" containsNumber="1" containsInteger="1" minValue="1" maxValue="6"/>
    </cacheField>
    <cacheField name="кол ваг" numFmtId="0">
      <sharedItems containsSemiMixedTypes="0" containsString="0" containsNumber="1" containsInteger="1" minValue="133" maxValue="145"/>
    </cacheField>
    <cacheField name="Дни (дата)" numFmtId="0" databaseField="0">
      <fieldGroup base="0">
        <rangePr groupBy="days" startDate="2024-09-02T00:00:00" endDate="2024-09-11T00:00:00"/>
        <groupItems count="368">
          <s v="&lt;02.09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09.2024"/>
        </groupItems>
      </fieldGroup>
    </cacheField>
    <cacheField name="Месяцы (дата)" numFmtId="0" databaseField="0">
      <fieldGroup base="0">
        <rangePr groupBy="months" startDate="2024-09-02T00:00:00" endDate="2024-09-11T00:00:00"/>
        <groupItems count="14">
          <s v="&lt;02.09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9.2024"/>
        </groupItems>
      </fieldGroup>
    </cacheField>
    <cacheField name="Кварталы (дата)" numFmtId="0" databaseField="0">
      <fieldGroup base="0">
        <rangePr groupBy="quarters" startDate="2024-09-02T00:00:00" endDate="2024-09-11T00:00:00"/>
        <groupItems count="6">
          <s v="&lt;02.09.2024"/>
          <s v="Кв-л1"/>
          <s v="Кв-л2"/>
          <s v="Кв-л3"/>
          <s v="Кв-л4"/>
          <s v="&gt;11.09.2024"/>
        </groupItems>
      </fieldGroup>
    </cacheField>
    <cacheField name="Поле1" numFmtId="0" formula="'кол наруш'/'кол ваг'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5594.981124652775" backgroundQuery="1" createdVersion="8" refreshedVersion="8" minRefreshableVersion="3" recordCount="0" supportSubquery="1" supportAdvancedDrill="1" xr:uid="{261B8E9B-1F67-436E-89FB-D2B6B55E8FE9}">
  <cacheSource type="external" connectionId="1"/>
  <cacheFields count="8">
    <cacheField name="[Диапазон].[дата].[дата]" caption="дата" numFmtId="0" level="1">
      <sharedItems containsSemiMixedTypes="0" containsNonDate="0" containsString="0"/>
    </cacheField>
    <cacheField name="[Диапазон].[дата (Месяц)].[дата (Месяц)]" caption="дата (Месяц)" numFmtId="0" hierarchy="5" level="1">
      <sharedItems count="1">
        <s v="сен"/>
      </sharedItems>
    </cacheField>
    <cacheField name="[Диапазон].[дата (Квартал)].[дата (Квартал)]" caption="дата (Квартал)" numFmtId="0" hierarchy="4" level="1">
      <sharedItems count="1">
        <s v="Квартал3"/>
      </sharedItems>
    </cacheField>
    <cacheField name="[Диапазон].[наимен].[наимен]" caption="наимен" numFmtId="0" hierarchy="1" level="1">
      <sharedItems count="3">
        <s v="костюм"/>
        <s v="пилотка"/>
        <s v="шарф"/>
      </sharedItems>
    </cacheField>
    <cacheField name="[Measures].[Сумма по столбцу кол наруш]" caption="Сумма по столбцу кол наруш" numFmtId="0" hierarchy="7" level="32767"/>
    <cacheField name="[Measures].[Среднее по столбцу кол ваг]" caption="Среднее по столбцу кол ваг" numFmtId="0" hierarchy="9" level="32767"/>
    <cacheField name="[Measures].[мера 1]" caption="мера 1" numFmtId="0" hierarchy="10" level="32767"/>
    <cacheField name="[Measures].[СуммаСредних]" caption="СуммаСредних" numFmtId="0" hierarchy="11" level="32767"/>
  </cacheFields>
  <cacheHierarchies count="14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наимен]" caption="наимен" attribute="1" defaultMemberUniqueName="[Диапазон].[наимен].[All]" allUniqueName="[Диапазон].[наимен].[All]" dimensionUniqueName="[Диапазон]" displayFolder="" count="2" memberValueDatatype="130" unbalanced="0">
      <fieldsUsage count="2">
        <fieldUsage x="-1"/>
        <fieldUsage x="3"/>
      </fieldsUsage>
    </cacheHierarchy>
    <cacheHierarchy uniqueName="[Диапазон].[кол наруш]" caption="кол наруш" attribute="1" defaultMemberUniqueName="[Диапазон].[кол наруш].[All]" allUniqueName="[Диапазон].[кол наруш].[All]" dimensionUniqueName="[Диапазон]" displayFolder="" count="0" memberValueDatatype="20" unbalanced="0"/>
    <cacheHierarchy uniqueName="[Диапазон].[кол ваг]" caption="кол ваг" attribute="1" defaultMemberUniqueName="[Диапазон].[кол ваг].[All]" allUniqueName="[Диапазон].[кол ваг].[All]" dimensionUniqueName="[Диапазон]" displayFolder="" count="0" memberValueDatatype="20" unbalanced="0"/>
    <cacheHierarchy uniqueName="[Диапазон].[дата (Квартал)]" caption="дата (Квартал)" attribute="1" defaultMemberUniqueName="[Диапазон].[дата (Квартал)].[All]" allUniqueName="[Диапазон].[дата (Квартал)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дата (Месяц)]" caption="дата (Месяц)" attribute="1" defaultMemberUniqueName="[Диапазон].[дата (Месяц)].[All]" allUniqueName="[Диапазон].[дата (Месяц)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дата (Индекс месяца)]" caption="дата (Индекс месяца)" attribute="1" defaultMemberUniqueName="[Диапазон].[дата (Индекс месяца)].[All]" allUniqueName="[Диапазон].[дата (Индекс месяца)].[All]" dimensionUniqueName="[Диапазон]" displayFolder="" count="0" memberValueDatatype="20" unbalanced="0" hidden="1"/>
    <cacheHierarchy uniqueName="[Measures].[Сумма по столбцу кол наруш]" caption="Сумма по столбцу кол наруш" measure="1" displayFolder="" measureGroup="Диапазон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кол ваг]" caption="Сумма по столбцу кол ваг" measure="1" displayFolder="" measureGroup="Диапазон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реднее по столбцу кол ваг]" caption="Среднее по столбцу кол ваг" measure="1" displayFolder="" measureGroup="Диапазон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мера 1]" caption="мера 1" measure="1" displayFolder="" measureGroup="Диапазон" count="0" oneField="1">
      <fieldsUsage count="1">
        <fieldUsage x="6"/>
      </fieldsUsage>
    </cacheHierarchy>
    <cacheHierarchy uniqueName="[Measures].[СуммаСредних]" caption="СуммаСредних" measure="1" displayFolder="" measureGroup="Диапазон" count="0" oneField="1">
      <fieldsUsage count="1">
        <fieldUsage x="7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DDA83-9819-4C00-B848-F20040DBE36A}" name="Сводная таблица3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8">
    <pivotField compact="0" numFmtId="14" outline="0" subtotalTop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ubtotalTop="0" dragToRow="0" dragToCol="0" dragToPage="0" showAll="0" defaultSubtotal="0"/>
  </pivotFields>
  <rowFields count="3">
    <field x="6"/>
    <field x="5"/>
    <field x="1"/>
  </rowFields>
  <rowItems count="4">
    <i>
      <x v="3"/>
      <x v="9"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Сумма по полю кол наруш" fld="2" baseField="0" baseItem="0"/>
    <dataField name="Среднее по полю кол ваг" fld="3" subtotal="average" baseField="1" baseItem="1"/>
    <dataField name="Сумма по полю Поле1" fld="7" baseField="0" baseItem="0" numFmtId="2"/>
  </dataFields>
  <formats count="1">
    <format dxfId="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28369-2307-4B8E-955A-6755576C7CC9}" name="Сводная таблица1" cacheId="54" applyNumberFormats="0" applyBorderFormats="0" applyFontFormats="0" applyPatternFormats="0" applyAlignmentFormats="0" applyWidthHeightFormats="1" dataCaption="Значения" tag="79f11424-ec38-49d8-9880-d8b96b238dbc" updatedVersion="8" minRefreshableVersion="3" useAutoFormatting="1" itemPrintTitles="1" createdVersion="8" indent="0" compact="0" compactData="0" multipleFieldFilters="0">
  <location ref="A3:G7" firstHeaderRow="0" firstDataRow="1" firstDataCol="3" rowPageCount="1" colPageCount="1"/>
  <pivotFields count="8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2"/>
    <field x="1"/>
    <field x="3"/>
  </rowFields>
  <rowItems count="4">
    <i>
      <x/>
      <x/>
      <x/>
    </i>
    <i r="2">
      <x v="1"/>
    </i>
    <i r="2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0" name="[Диапазон].[дата].[All]" cap="All"/>
  </pageFields>
  <dataFields count="4">
    <dataField name="Сумма по столбцу кол наруш" fld="4" baseField="0" baseItem="0"/>
    <dataField name="Среднее по столбцу кол ваг" fld="5" subtotal="average" baseField="3" baseItem="0"/>
    <dataField fld="6" subtotal="count" baseField="0" baseItem="0"/>
    <dataField fld="7" subtotal="count" baseField="0" baseItem="0"/>
  </dataFields>
  <formats count="1">
    <format dxfId="0">
      <pivotArea dataOnly="0" outline="0" fieldPosition="0">
        <references count="1">
          <reference field="4294967294" count="1"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Среднее по столбцу кол ваг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D$5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1E0C-0726-4E59-A111-1443393FCB0D}">
  <dimension ref="A1:H7"/>
  <sheetViews>
    <sheetView workbookViewId="0">
      <selection activeCell="D4" sqref="D4"/>
    </sheetView>
  </sheetViews>
  <sheetFormatPr defaultRowHeight="15" x14ac:dyDescent="0.25"/>
  <cols>
    <col min="1" max="1" width="11.85546875" bestFit="1" customWidth="1"/>
    <col min="2" max="3" width="10.42578125" bestFit="1" customWidth="1"/>
    <col min="4" max="4" width="26" bestFit="1" customWidth="1"/>
    <col min="5" max="5" width="24.5703125" bestFit="1" customWidth="1"/>
    <col min="6" max="6" width="22" bestFit="1" customWidth="1"/>
  </cols>
  <sheetData>
    <row r="1" spans="1:8" x14ac:dyDescent="0.25">
      <c r="A1" s="5" t="s">
        <v>14</v>
      </c>
      <c r="B1" t="s">
        <v>17</v>
      </c>
    </row>
    <row r="3" spans="1:8" x14ac:dyDescent="0.25">
      <c r="A3" s="5" t="s">
        <v>12</v>
      </c>
      <c r="B3" s="5" t="s">
        <v>13</v>
      </c>
      <c r="C3" s="5" t="s">
        <v>8</v>
      </c>
      <c r="D3" t="s">
        <v>11</v>
      </c>
      <c r="E3" t="s">
        <v>0</v>
      </c>
      <c r="F3" t="s">
        <v>1</v>
      </c>
    </row>
    <row r="4" spans="1:8" x14ac:dyDescent="0.25">
      <c r="A4" t="s">
        <v>15</v>
      </c>
      <c r="B4" t="s">
        <v>16</v>
      </c>
      <c r="C4" t="s">
        <v>2</v>
      </c>
      <c r="D4">
        <v>1</v>
      </c>
      <c r="E4">
        <v>133</v>
      </c>
      <c r="F4" s="1">
        <v>7.5187969924812026E-2</v>
      </c>
    </row>
    <row r="5" spans="1:8" x14ac:dyDescent="0.25">
      <c r="C5" t="s">
        <v>3</v>
      </c>
      <c r="D5">
        <v>9</v>
      </c>
      <c r="E5">
        <v>133</v>
      </c>
      <c r="F5" s="1">
        <v>0.33834586466165412</v>
      </c>
      <c r="G5" s="6">
        <f>9/133*10</f>
        <v>0.67669172932330823</v>
      </c>
      <c r="H5" t="s">
        <v>5</v>
      </c>
    </row>
    <row r="6" spans="1:8" x14ac:dyDescent="0.25">
      <c r="C6" t="s">
        <v>6</v>
      </c>
      <c r="D6">
        <v>2</v>
      </c>
      <c r="E6">
        <v>145</v>
      </c>
      <c r="F6" s="1">
        <v>0.13793103448275862</v>
      </c>
    </row>
    <row r="7" spans="1:8" x14ac:dyDescent="0.25">
      <c r="A7" t="s">
        <v>4</v>
      </c>
      <c r="D7">
        <v>12</v>
      </c>
      <c r="E7">
        <v>136</v>
      </c>
      <c r="F7" s="1">
        <v>0.22058823529411767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7380-B0DA-48DF-99D7-10F3FDCFECFF}">
  <dimension ref="A1:G8"/>
  <sheetViews>
    <sheetView showGridLines="0" tabSelected="1" workbookViewId="0"/>
  </sheetViews>
  <sheetFormatPr defaultRowHeight="15" x14ac:dyDescent="0.25"/>
  <cols>
    <col min="1" max="1" width="17.28515625" bestFit="1" customWidth="1"/>
    <col min="3" max="3" width="10.42578125" bestFit="1" customWidth="1"/>
    <col min="4" max="4" width="28.28515625" bestFit="1" customWidth="1"/>
    <col min="5" max="5" width="27" bestFit="1" customWidth="1"/>
    <col min="6" max="6" width="12" bestFit="1" customWidth="1"/>
    <col min="7" max="8" width="15.42578125" bestFit="1" customWidth="1"/>
  </cols>
  <sheetData>
    <row r="1" spans="1:7" x14ac:dyDescent="0.25">
      <c r="A1" s="5" t="s">
        <v>7</v>
      </c>
      <c r="B1" t="s" vm="1">
        <v>21</v>
      </c>
    </row>
    <row r="3" spans="1:7" x14ac:dyDescent="0.25">
      <c r="A3" s="5" t="s">
        <v>19</v>
      </c>
      <c r="B3" s="5" t="s">
        <v>20</v>
      </c>
      <c r="C3" s="5" t="s">
        <v>8</v>
      </c>
      <c r="D3" t="s">
        <v>22</v>
      </c>
      <c r="E3" s="6" t="s">
        <v>23</v>
      </c>
      <c r="F3" t="s">
        <v>24</v>
      </c>
      <c r="G3" t="s">
        <v>26</v>
      </c>
    </row>
    <row r="4" spans="1:7" x14ac:dyDescent="0.25">
      <c r="A4" t="s">
        <v>18</v>
      </c>
      <c r="B4" t="s">
        <v>16</v>
      </c>
      <c r="C4" t="s">
        <v>2</v>
      </c>
      <c r="D4" s="8">
        <v>1</v>
      </c>
      <c r="E4" s="9">
        <v>133</v>
      </c>
      <c r="F4" s="8">
        <v>7.5187969924812026E-2</v>
      </c>
      <c r="G4" s="8">
        <v>133</v>
      </c>
    </row>
    <row r="5" spans="1:7" x14ac:dyDescent="0.25">
      <c r="C5" t="s">
        <v>3</v>
      </c>
      <c r="D5" s="8">
        <v>9</v>
      </c>
      <c r="E5" s="9">
        <v>133</v>
      </c>
      <c r="F5" s="8">
        <v>0.67669172932330823</v>
      </c>
      <c r="G5" s="8">
        <v>133</v>
      </c>
    </row>
    <row r="6" spans="1:7" x14ac:dyDescent="0.25">
      <c r="C6" t="s">
        <v>6</v>
      </c>
      <c r="D6" s="8">
        <v>2</v>
      </c>
      <c r="E6" s="9">
        <v>145</v>
      </c>
      <c r="F6" s="8">
        <v>0.13793103448275862</v>
      </c>
      <c r="G6" s="8">
        <v>145</v>
      </c>
    </row>
    <row r="7" spans="1:7" x14ac:dyDescent="0.25">
      <c r="A7" t="s">
        <v>4</v>
      </c>
      <c r="D7" s="8">
        <v>12</v>
      </c>
      <c r="E7" s="9">
        <v>136</v>
      </c>
      <c r="F7" s="8">
        <v>0.88235294117647067</v>
      </c>
      <c r="G7" s="8">
        <v>411</v>
      </c>
    </row>
    <row r="8" spans="1:7" x14ac:dyDescent="0.25">
      <c r="E8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511B-201C-4352-8A08-1887FF4031F8}">
  <dimension ref="A1:E5"/>
  <sheetViews>
    <sheetView workbookViewId="0">
      <selection activeCell="B1" sqref="B1"/>
    </sheetView>
  </sheetViews>
  <sheetFormatPr defaultRowHeight="15" x14ac:dyDescent="0.25"/>
  <cols>
    <col min="1" max="1" width="10.140625" bestFit="1" customWidth="1"/>
  </cols>
  <sheetData>
    <row r="1" spans="1:5" x14ac:dyDescent="0.25">
      <c r="A1" t="s">
        <v>7</v>
      </c>
      <c r="B1" t="s">
        <v>8</v>
      </c>
      <c r="C1" t="s">
        <v>10</v>
      </c>
      <c r="D1" t="s">
        <v>9</v>
      </c>
    </row>
    <row r="2" spans="1:5" x14ac:dyDescent="0.25">
      <c r="A2" s="2">
        <v>45537</v>
      </c>
      <c r="B2" t="s">
        <v>2</v>
      </c>
      <c r="C2">
        <v>1</v>
      </c>
      <c r="D2">
        <v>133</v>
      </c>
      <c r="E2" s="1"/>
    </row>
    <row r="3" spans="1:5" x14ac:dyDescent="0.25">
      <c r="A3" s="3">
        <v>45538</v>
      </c>
      <c r="B3" t="s">
        <v>3</v>
      </c>
      <c r="C3">
        <v>6</v>
      </c>
      <c r="D3">
        <v>133</v>
      </c>
      <c r="E3" s="1"/>
    </row>
    <row r="4" spans="1:5" x14ac:dyDescent="0.25">
      <c r="A4" s="4">
        <v>45540</v>
      </c>
      <c r="B4" t="s">
        <v>6</v>
      </c>
      <c r="C4">
        <v>2</v>
      </c>
      <c r="D4">
        <v>145</v>
      </c>
    </row>
    <row r="5" spans="1:5" x14ac:dyDescent="0.25">
      <c r="A5" s="4">
        <v>45545</v>
      </c>
      <c r="B5" t="s">
        <v>3</v>
      </c>
      <c r="C5">
        <v>3</v>
      </c>
      <c r="D5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80?07>= 80?07>= 40B0 =08<5= :>;  =0@CH :>;  203 40B0  ( 20@B0; 40B0  ( =45:A  <5AOF0 40B0  ( 5AOF 
</file>

<file path=customXml/item4.xml>�� 
</file>

<file path=customXml/item5.xml>�� 
</file>

<file path=customXml/item6.xml>�� 80?07>= 
</file>

<file path=customXml/item7.xml>�� 
</file>

<file path=customXml/item8.xml>�� 80?07>= 
</file>

<file path=customXml/item9.xml>�� 80?07>= 
</file>

<file path=customXml/item10.xml>�� 80?07>= 40B0 =08<5= :>;  =0@CH :>;  203 40B0  ( 20@B0; 40B0  ( =45:A  <5AOF0 40B0  ( 5AOF 40B0 =08<5= :>;  =0@CH :>;  203 40B0  ( 20@B0; 40B0  ( =45:A  <5AOF0 40B0  ( 5AOF 
</file>

<file path=customXml/item11.xml>�� 80?07>= 80?07>= !C<<0  ?>  AB>;1FC  :>;  =0@CH !C<<0  ?>  AB>;1FC  :>;  =0@CH $>@<C;0 !C<<0  ?>  AB>;1FC  :>;  =0@CH =0G5=85 !C<<0  ?>  AB>;1FC  :>;  203 !C<<0  ?>  AB>;1FC  :>;  203 $>@<C;0 !C<<0  ?>  AB>;1FC  :>;  203 =0G5=85 !@54=55  ?>  AB>;1FC  :>;  203 !@54=55  ?>  AB>;1FC  :>;  203 $>@<C;0 !@54=55  ?>  AB>;1FC  :>;  203 =0G5=85 <5@0 <5@0 $>@<C;0 <5@0 =0G5=85 40B0 =08<5= :>;  =0@CH :>;  203 40B0  ( 20@B0; 40B0  ( =45:A  <5AOF0 40B0  ( 5AOF !C<<0!@54=8E !C<<0!@54=8E $>@<C;0 !C<<0!@54=8E =0G5=85 !C<<0  ?>  AB>;1FC  :>;  =0@CH :>;  =0@CH !C<<0  ?>  AB>;1FC  :>;  =0@CH :>;  =0@CH !C<<0  ?>  AB>;1FC  :>;  =0@CH :>;  =0@CH !C<<0  ?>  AB>;1FC  :>;  203 :>;  203 !C<<0  ?>  AB>;1FC  :>;  203 :>;  203 !C<<0  ?>  AB>;1FC  :>;  203 :>;  203 !@54=55  ?>  AB>;1FC  :>;  203 :>;  203 !@54=55  ?>  AB>;1FC  :>;  203 :>;  203 !@54=55  ?>  AB>;1FC  :>;  203 :>;  203 !C<<0  ?>  AB>;1FC  :>;  =0@CH !C<<0  ?>  AB>;1FC  :>;  =0@CH $>@<C;0 !C<<0  ?>  AB>;1FC  :>;  =0@CH =0G5=85 !C<<0  ?>  AB>;1FC  :>;  203 !C<<0  ?>  AB>;1FC  :>;  203 $>@<C;0 !C<<0  ?>  AB>;1FC  :>;  203 =0G5=85 !@54=55  ?>  AB>;1FC  :>;  203 !@54=55  ?>  AB>;1FC  :>;  203 $>@<C;0 !@54=55  ?>  AB>;1FC  :>;  203 =0G5=85 <5@0 <5@0 $>@<C;0 <5@0 =0G5=85 40B0 =08<5= :>;  =0@CH :>;  203 40B0  ( 20@B0; 40B0  ( =45:A  <5AOF0 40B0  ( 5AOF !C<<0!@54=8E !C<<0!@54=8E $>@<C;0 !C<<0!@54=8E =0G5=85 !C<<0  ?>  AB>;1FC  :>;  =0@CH :>;  =0@CH !C<<0  ?>  AB>;1FC  :>;  =0@CH :>;  =0@CH !C<<0  ?>  AB>;1FC  :>;  =0@CH :>;  =0@CH !C<<0  ?>  AB>;1FC  :>;  203 :>;  203 !C<<0  ?>  AB>;1FC  :>;  203 :>;  203 !C<<0  ?>  AB>;1FC  :>;  203 :>;  203 !@54=55  ?>  AB>;1FC  :>;  203 :>;  203 !@54=55  ?>  AB>;1FC  :>;  203 :>;  203 !@54=55  ?>  AB>;1FC  :>;  203 :>;  203 
</file>

<file path=customXml/item12.xml>�� <5@0 <5@0 !C<<0!@54=8E !C<<0!@54=8E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D0AEBE0-F98A-495C-A8F5-CBF1D9A23938}">
  <ds:schemaRefs/>
</ds:datastoreItem>
</file>

<file path=customXml/itemProps2.xml><?xml version="1.0" encoding="utf-8"?>
<ds:datastoreItem xmlns:ds="http://schemas.openxmlformats.org/officeDocument/2006/customXml" ds:itemID="{2A3114BB-CE1A-4797-AACF-1D7AA3373778}">
  <ds:schemaRefs/>
</ds:datastoreItem>
</file>

<file path=customXml/itemProps3.xml><?xml version="1.0" encoding="utf-8"?>
<ds:datastoreItem xmlns:ds="http://schemas.openxmlformats.org/officeDocument/2006/customXml" ds:itemID="{08AA8052-8A60-4AFE-A47A-311F8CA64F5A}">
  <ds:schemaRefs/>
</ds:datastoreItem>
</file>

<file path=customXml/itemProps4.xml><?xml version="1.0" encoding="utf-8"?>
<ds:datastoreItem xmlns:ds="http://schemas.openxmlformats.org/officeDocument/2006/customXml" ds:itemID="{BC9C0971-38D5-4E61-A36F-2A2E1CF9D548}">
  <ds:schemaRefs/>
</ds:datastoreItem>
</file>

<file path=customXml/itemProps5.xml><?xml version="1.0" encoding="utf-8"?>
<ds:datastoreItem xmlns:ds="http://schemas.openxmlformats.org/officeDocument/2006/customXml" ds:itemID="{39775F4E-0C25-4C09-B1B7-AF9DC632AA28}">
  <ds:schemaRefs/>
</ds:datastoreItem>
</file>

<file path=customXml/itemProps6.xml><?xml version="1.0" encoding="utf-8"?>
<ds:datastoreItem xmlns:ds="http://schemas.openxmlformats.org/officeDocument/2006/customXml" ds:itemID="{69553A8C-54D2-4797-B430-16BF70EB8227}">
  <ds:schemaRefs/>
</ds:datastoreItem>
</file>

<file path=customXml/itemProps7.xml><?xml version="1.0" encoding="utf-8"?>
<ds:datastoreItem xmlns:ds="http://schemas.openxmlformats.org/officeDocument/2006/customXml" ds:itemID="{72C3C502-1723-4F1F-BE68-7BF9CA346A71}">
  <ds:schemaRefs/>
</ds:datastoreItem>
</file>

<file path=customXml/itemProps8.xml><?xml version="1.0" encoding="utf-8"?>
<ds:datastoreItem xmlns:ds="http://schemas.openxmlformats.org/officeDocument/2006/customXml" ds:itemID="{0E696657-5EDA-4536-B4E3-B48BF4442CD7}">
  <ds:schemaRefs/>
</ds:datastoreItem>
</file>

<file path=customXml/itemProps9.xml><?xml version="1.0" encoding="utf-8"?>
<ds:datastoreItem xmlns:ds="http://schemas.openxmlformats.org/officeDocument/2006/customXml" ds:itemID="{639C3B9E-5C4C-4870-A064-1CCA19FB3A72}">
  <ds:schemaRefs/>
</ds:datastoreItem>
</file>

<file path=customXml/itemProps10.xml><?xml version="1.0" encoding="utf-8"?>
<ds:datastoreItem xmlns:ds="http://schemas.openxmlformats.org/officeDocument/2006/customXml" ds:itemID="{F5648D46-013D-46D3-AA81-71F0EB2BA6C7}">
  <ds:schemaRefs/>
</ds:datastoreItem>
</file>

<file path=customXml/itemProps11.xml><?xml version="1.0" encoding="utf-8"?>
<ds:datastoreItem xmlns:ds="http://schemas.openxmlformats.org/officeDocument/2006/customXml" ds:itemID="{C0EFBF92-7D05-4014-8929-4316735C19B8}">
  <ds:schemaRefs/>
</ds:datastoreItem>
</file>

<file path=customXml/itemProps12.xml><?xml version="1.0" encoding="utf-8"?>
<ds:datastoreItem xmlns:ds="http://schemas.openxmlformats.org/officeDocument/2006/customXml" ds:itemID="{B2F9256F-F644-470F-95AD-ECE047AC2CD4}">
  <ds:schemaRefs/>
</ds:datastoreItem>
</file>

<file path=customXml/itemProps13.xml><?xml version="1.0" encoding="utf-8"?>
<ds:datastoreItem xmlns:ds="http://schemas.openxmlformats.org/officeDocument/2006/customXml" ds:itemID="{71EFC019-D4F1-47FC-ADBC-BDC2D509B18F}">
  <ds:schemaRefs/>
</ds:datastoreItem>
</file>

<file path=customXml/itemProps14.xml><?xml version="1.0" encoding="utf-8"?>
<ds:datastoreItem xmlns:ds="http://schemas.openxmlformats.org/officeDocument/2006/customXml" ds:itemID="{35DB1932-A6A9-4516-9D09-C3A7117B1ABE}">
  <ds:schemaRefs/>
</ds:datastoreItem>
</file>

<file path=customXml/itemProps15.xml><?xml version="1.0" encoding="utf-8"?>
<ds:datastoreItem xmlns:ds="http://schemas.openxmlformats.org/officeDocument/2006/customXml" ds:itemID="{F70FADE1-412E-4E7D-B0F9-8AF736DA5A73}">
  <ds:schemaRefs/>
</ds:datastoreItem>
</file>

<file path=customXml/itemProps16.xml><?xml version="1.0" encoding="utf-8"?>
<ds:datastoreItem xmlns:ds="http://schemas.openxmlformats.org/officeDocument/2006/customXml" ds:itemID="{027FE9BF-9ADA-442B-8104-348F9D665246}">
  <ds:schemaRefs/>
</ds:datastoreItem>
</file>

<file path=customXml/itemProps17.xml><?xml version="1.0" encoding="utf-8"?>
<ds:datastoreItem xmlns:ds="http://schemas.openxmlformats.org/officeDocument/2006/customXml" ds:itemID="{E9E690E8-1973-483D-8F1A-25A6190630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Elena P</cp:lastModifiedBy>
  <dcterms:created xsi:type="dcterms:W3CDTF">2024-10-27T10:45:28Z</dcterms:created>
  <dcterms:modified xsi:type="dcterms:W3CDTF">2024-10-29T20:34:22Z</dcterms:modified>
</cp:coreProperties>
</file>