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юба\Downloads\"/>
    </mc:Choice>
  </mc:AlternateContent>
  <xr:revisionPtr revIDLastSave="0" documentId="8_{31F5CAD5-7455-4E4C-A77D-64D8AFCA0D2D}" xr6:coauthVersionLast="47" xr6:coauthVersionMax="47" xr10:uidLastSave="{00000000-0000-0000-0000-000000000000}"/>
  <bookViews>
    <workbookView xWindow="-21588" yWindow="1548" windowWidth="19860" windowHeight="13200" xr2:uid="{2ABA8D94-7629-40FA-A565-4907D857CB64}"/>
  </bookViews>
  <sheets>
    <sheet name="Лист7" sheetId="1" r:id="rId1"/>
  </sheets>
  <calcPr calcId="191029"/>
  <pivotCaches>
    <pivotCache cacheId="16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<sst xmlns="http://schemas.openxmlformats.org/spreadsheetml/2006/main" count="11" uniqueCount="10">
  <si>
    <t>месяц</t>
  </si>
  <si>
    <t>наруш</t>
  </si>
  <si>
    <t>Сумма по полю кол нар</t>
  </si>
  <si>
    <t>Среднее по полю кол ваг</t>
  </si>
  <si>
    <t>Сумма по полю Поле1</t>
  </si>
  <si>
    <t>сентябрь</t>
  </si>
  <si>
    <t>костюм</t>
  </si>
  <si>
    <t>пилотка</t>
  </si>
  <si>
    <t>Общий итог</t>
  </si>
  <si>
    <t>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</si>
</sst>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%23&#1040;&#1082;&#1090;&#1099;%2019%20&#1087;&#1088;&#1086;&#1074;&#1077;&#1088;&#1082;&#107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ба" refreshedDate="45592.653119097224" createdVersion="8" refreshedVersion="8" minRefreshableVersion="3" recordCount="3" xr:uid="{9B1B036B-80A1-413A-A766-034481782251}">
  <cacheSource type="worksheet">
    <worksheetSource name="Таблица4" r:id="rId2"/>
  </cacheSource>
  <cacheFields count="6">
    <cacheField name="дата" numFmtId="14">
      <sharedItems containsSemiMixedTypes="0" containsNonDate="0" containsDate="1" containsString="0" minDate="2024-09-12T00:00:00" maxDate="2024-09-14T00:00:00"/>
    </cacheField>
    <cacheField name="месяц" numFmtId="0">
      <sharedItems count="1">
        <s v="сентябрь"/>
      </sharedItems>
    </cacheField>
    <cacheField name="наруш" numFmtId="0">
      <sharedItems count="2">
        <s v="пилотка"/>
        <s v="костюм"/>
      </sharedItems>
    </cacheField>
    <cacheField name="кол нар" numFmtId="0">
      <sharedItems containsSemiMixedTypes="0" containsString="0" containsNumber="1" containsInteger="1" minValue="1" maxValue="5"/>
    </cacheField>
    <cacheField name="кол ваг" numFmtId="0">
      <sharedItems containsSemiMixedTypes="0" containsString="0" containsNumber="1" containsInteger="1" minValue="133" maxValue="133"/>
    </cacheField>
    <cacheField name="Поле1" numFmtId="0" formula="'кол нар' /'кол ваг' *1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d v="2024-09-12T00:00:00"/>
    <x v="0"/>
    <x v="0"/>
    <n v="1"/>
    <n v="133"/>
  </r>
  <r>
    <d v="2024-09-12T00:00:00"/>
    <x v="0"/>
    <x v="1"/>
    <n v="1"/>
    <n v="133"/>
  </r>
  <r>
    <d v="2024-09-13T00:00:00"/>
    <x v="0"/>
    <x v="0"/>
    <n v="5"/>
    <n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E3E30-B67D-45A4-8EBE-BE1E05C4D142}" name="Сводная таблица6" cacheId="169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E6" firstHeaderRow="0" firstDataRow="1" firstDataCol="2"/>
  <pivotFields count="6">
    <pivotField compact="0" numFmtId="14" outline="0" subtotalTop="0" showAll="0" defaultSubtotal="0"/>
    <pivotField axis="axisRow" compact="0" outline="0" subtotalTop="0" showAll="0" defaultSubtotal="0">
      <items count="1">
        <item x="0"/>
      </items>
    </pivotField>
    <pivotField axis="axisRow" compact="0" outline="0" subtotalTop="0" showAll="0" defaultSubtotal="0">
      <items count="2">
        <item x="1"/>
        <item x="0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dragToRow="0" dragToCol="0" dragToPage="0" showAll="0" defaultSubtotal="0"/>
  </pivotFields>
  <rowFields count="2">
    <field x="1"/>
    <field x="2"/>
  </rowFields>
  <rowItems count="3">
    <i>
      <x/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кол нар" fld="3" baseField="0" baseItem="0"/>
    <dataField name="Среднее по полю кол ваг" fld="4" subtotal="average" baseField="2" baseItem="0"/>
    <dataField name="Сумма по полю Поле1" fld="5" baseField="0" baseItem="0" numFmtId="2"/>
  </dataFields>
  <formats count="3">
    <format dxfId="0">
      <pivotArea outline="0" fieldPosition="0">
        <references count="3">
          <reference field="4294967294" count="1" selected="0">
            <x v="2"/>
          </reference>
          <reference field="1" count="0" selected="0"/>
          <reference field="2" count="1" selected="0">
            <x v="1"/>
          </reference>
        </references>
      </pivotArea>
    </format>
    <format dxfId="1">
      <pivotArea field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CF418-D785-472C-A91B-2513144369A8}">
  <dimension ref="A3:G6"/>
  <sheetViews>
    <sheetView tabSelected="1" workbookViewId="0">
      <selection activeCell="E3" sqref="E3"/>
    </sheetView>
  </sheetViews>
  <sheetFormatPr defaultRowHeight="15" x14ac:dyDescent="0.25"/>
  <cols>
    <col min="1" max="1" width="11.85546875" bestFit="1" customWidth="1"/>
    <col min="3" max="3" width="23.28515625" bestFit="1" customWidth="1"/>
    <col min="4" max="4" width="24.5703125" bestFit="1" customWidth="1"/>
    <col min="5" max="5" width="22.140625" bestFit="1" customWidth="1"/>
    <col min="6" max="6" width="9.5703125" bestFit="1" customWidth="1"/>
  </cols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7" x14ac:dyDescent="0.25">
      <c r="A4" t="s">
        <v>5</v>
      </c>
      <c r="B4" t="s">
        <v>6</v>
      </c>
      <c r="C4">
        <v>1</v>
      </c>
      <c r="D4">
        <v>133</v>
      </c>
      <c r="E4" s="1">
        <v>7.5187969924812026E-2</v>
      </c>
      <c r="F4" s="1"/>
    </row>
    <row r="5" spans="1:7" x14ac:dyDescent="0.25">
      <c r="B5" t="s">
        <v>7</v>
      </c>
      <c r="C5">
        <v>6</v>
      </c>
      <c r="D5">
        <v>133</v>
      </c>
      <c r="E5" s="2">
        <v>0.22556390977443608</v>
      </c>
      <c r="F5" s="3">
        <f>GETPIVOTDATA("Сумма по полю кол нар",$A$3,"месяц","сентябрь","наруш","пилотка")/GETPIVOTDATA("Среднее по полю кол ваг",$A$3,"месяц","сентябрь","наруш","пилотка")*10</f>
        <v>0.45112781954887216</v>
      </c>
      <c r="G5" s="4" t="s">
        <v>9</v>
      </c>
    </row>
    <row r="6" spans="1:7" x14ac:dyDescent="0.25">
      <c r="A6" t="s">
        <v>8</v>
      </c>
      <c r="C6">
        <v>7</v>
      </c>
      <c r="D6">
        <v>133</v>
      </c>
      <c r="E6" s="2">
        <v>0.17543859649122806</v>
      </c>
      <c r="F6" s="3">
        <f>GETPIVOTDATA("Сумма по полю кол нар",$A$3)/GETPIVOTDATA("Среднее по полю кол ваг",$A$3)*10</f>
        <v>0.52631578947368418</v>
      </c>
      <c r="G6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Любовь Аккубекова</cp:lastModifiedBy>
  <dcterms:created xsi:type="dcterms:W3CDTF">2024-10-27T10:45:28Z</dcterms:created>
  <dcterms:modified xsi:type="dcterms:W3CDTF">2024-10-27T11:08:25Z</dcterms:modified>
</cp:coreProperties>
</file>