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y.timoshhuk\Desktop\Новая папка\"/>
    </mc:Choice>
  </mc:AlternateContent>
  <xr:revisionPtr revIDLastSave="0" documentId="13_ncr:1_{31BBB41A-0B7A-4174-8A1E-C2D70EB50FF5}" xr6:coauthVersionLast="47" xr6:coauthVersionMax="47" xr10:uidLastSave="{00000000-0000-0000-0000-000000000000}"/>
  <bookViews>
    <workbookView xWindow="1005" yWindow="1485" windowWidth="25065" windowHeight="14055" xr2:uid="{CCDB1D26-1C23-4BF8-A172-61A12F2AB15E}"/>
  </bookViews>
  <sheets>
    <sheet name="COR-P3-RSR-00155-PIP" sheetId="1" r:id="rId1"/>
    <sheet name="Приложение 1" sheetId="2" r:id="rId2"/>
  </sheets>
  <externalReferences>
    <externalReference r:id="rId3"/>
  </externalReferences>
  <definedNames>
    <definedName name="_xlnm.Print_Area" localSheetId="0">'COR-P3-RSR-00155-PIP'!$A$1:$Q$36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O18" i="1" s="1"/>
  <c r="F18" i="1"/>
  <c r="H13" i="2"/>
  <c r="H11" i="2"/>
  <c r="H12" i="2" s="1"/>
  <c r="H14" i="2" s="1"/>
  <c r="Q18" i="1" l="1"/>
  <c r="P18" i="1"/>
  <c r="I18" i="1"/>
  <c r="K18" i="1"/>
  <c r="G18" i="1"/>
</calcChain>
</file>

<file path=xl/sharedStrings.xml><?xml version="1.0" encoding="utf-8"?>
<sst xmlns="http://schemas.openxmlformats.org/spreadsheetml/2006/main" count="37" uniqueCount="34">
  <si>
    <t>00</t>
  </si>
  <si>
    <t>A1</t>
  </si>
  <si>
    <t>21-10-2024</t>
  </si>
  <si>
    <t>к Запросу на изменение № / to COR No.</t>
  </si>
  <si>
    <t>Физ. объем по РД</t>
  </si>
  <si>
    <t>4.1.1.00.000</t>
  </si>
  <si>
    <t>4.1.1.29.400</t>
  </si>
  <si>
    <t>аввпр</t>
  </si>
  <si>
    <t xml:space="preserve">Расчет </t>
  </si>
  <si>
    <t xml:space="preserve">Запрос на изменение  № </t>
  </si>
  <si>
    <t>Тип</t>
  </si>
  <si>
    <t xml:space="preserve">Дата выпуска </t>
  </si>
  <si>
    <t>ЗАПРОС НА ИЗМЕНЕНИЕ</t>
  </si>
  <si>
    <t>NN08BB01EX_85%Ere</t>
  </si>
  <si>
    <t>м / m</t>
  </si>
  <si>
    <t>4.1.1.29.683</t>
  </si>
  <si>
    <t>0055-4.1.1.29.683-EHZ/0055-4.1.1.29.683-EHZ.SP-0001(PCo)</t>
  </si>
  <si>
    <t>01</t>
  </si>
  <si>
    <t>COR-P3-RSR-00164-ELE</t>
  </si>
  <si>
    <t>Монтаж анода ленточного типа - Смешанный металл-оксид</t>
  </si>
  <si>
    <t>Ред</t>
  </si>
  <si>
    <t>Номер титула</t>
  </si>
  <si>
    <t>Номер титульного объекта</t>
  </si>
  <si>
    <t>Приложение 1</t>
  </si>
  <si>
    <t>Номер ревизии</t>
  </si>
  <si>
    <t>Номер изменения</t>
  </si>
  <si>
    <t>м</t>
  </si>
  <si>
    <t>Итого по Установкам (Фазам)</t>
  </si>
  <si>
    <t>Итого по РД</t>
  </si>
  <si>
    <t>Итого по договору</t>
  </si>
  <si>
    <t>Объем ЗНИ</t>
  </si>
  <si>
    <t>Номер Эксп.комп</t>
  </si>
  <si>
    <t>Фаза</t>
  </si>
  <si>
    <t xml:space="preserve">Шифр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</si>
</sst>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-mmm\-yy_)"/>
    <numFmt numFmtId="165" formatCode="#,##0.00\ _₽"/>
    <numFmt numFmtId="166" formatCode="#,##0.000"/>
    <numFmt numFmtId="167" formatCode="#,##0.000\ _₽;\-#,##0.000\ _₽"/>
    <numFmt numFmtId="168" formatCode="_-* #,##0.00_₽_-;\-* #,##0.00_₽_-;_-* &quot;-&quot;??_₽_-;_-@_-"/>
  </numFmts>
  <fonts count="25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</font>
    <font>
      <sz val="18"/>
      <name val="Arial"/>
      <family val="2"/>
      <charset val="204"/>
    </font>
    <font>
      <sz val="12"/>
      <name val="Arial MT"/>
    </font>
    <font>
      <b/>
      <sz val="1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8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8"/>
      <name val="Arial"/>
      <family val="2"/>
      <charset val="204"/>
    </font>
    <font>
      <b/>
      <u/>
      <sz val="18"/>
      <name val="Arial"/>
      <family val="2"/>
      <charset val="204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sz val="18"/>
      <color rgb="FF0000FF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37" fontId="7" fillId="0" borderId="0"/>
    <xf numFmtId="0" fontId="9" fillId="0" borderId="0"/>
    <xf numFmtId="43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0"/>
    <xf numFmtId="0" fontId="5" fillId="0" borderId="0"/>
    <xf numFmtId="0" fontId="23" fillId="0" borderId="0"/>
    <xf numFmtId="0" fontId="23" fillId="0" borderId="0"/>
    <xf numFmtId="0" fontId="23" fillId="0" borderId="0"/>
  </cellStyleXfs>
  <cellXfs count="160">
    <xf numFmtId="0" fontId="0" fillId="0" borderId="0" xfId="0"/>
    <xf numFmtId="0" fontId="6" fillId="0" borderId="0" xfId="2" applyFont="1"/>
    <xf numFmtId="37" fontId="4" fillId="0" borderId="3" xfId="3" applyFont="1" applyBorder="1" applyAlignment="1">
      <alignment vertical="center"/>
    </xf>
    <xf numFmtId="37" fontId="4" fillId="0" borderId="4" xfId="3" applyFont="1" applyBorder="1" applyAlignment="1">
      <alignment vertical="center"/>
    </xf>
    <xf numFmtId="37" fontId="4" fillId="0" borderId="5" xfId="3" applyFont="1" applyBorder="1" applyAlignment="1">
      <alignment vertical="center"/>
    </xf>
    <xf numFmtId="37" fontId="4" fillId="0" borderId="4" xfId="3" applyFont="1" applyBorder="1" applyAlignment="1">
      <alignment vertical="center" wrapText="1"/>
    </xf>
    <xf numFmtId="37" fontId="4" fillId="0" borderId="5" xfId="3" applyFont="1" applyBorder="1" applyAlignment="1">
      <alignment vertical="center" wrapText="1"/>
    </xf>
    <xf numFmtId="37" fontId="6" fillId="0" borderId="6" xfId="3" applyFont="1" applyBorder="1" applyAlignment="1">
      <alignment vertical="center"/>
    </xf>
    <xf numFmtId="37" fontId="4" fillId="0" borderId="0" xfId="3" applyFont="1" applyAlignment="1">
      <alignment vertical="center"/>
    </xf>
    <xf numFmtId="37" fontId="4" fillId="0" borderId="7" xfId="3" applyFont="1" applyBorder="1" applyAlignment="1">
      <alignment vertical="center"/>
    </xf>
    <xf numFmtId="37" fontId="4" fillId="0" borderId="6" xfId="3" applyFont="1" applyBorder="1" applyAlignment="1">
      <alignment vertical="center"/>
    </xf>
    <xf numFmtId="37" fontId="4" fillId="0" borderId="0" xfId="3" applyFont="1" applyAlignment="1">
      <alignment vertical="center" wrapText="1"/>
    </xf>
    <xf numFmtId="37" fontId="4" fillId="0" borderId="7" xfId="3" applyFont="1" applyBorder="1" applyAlignment="1">
      <alignment vertical="center" wrapText="1"/>
    </xf>
    <xf numFmtId="37" fontId="6" fillId="0" borderId="8" xfId="3" applyFont="1" applyBorder="1" applyAlignment="1">
      <alignment vertical="center"/>
    </xf>
    <xf numFmtId="37" fontId="4" fillId="0" borderId="1" xfId="3" applyFont="1" applyBorder="1" applyAlignment="1">
      <alignment vertical="center"/>
    </xf>
    <xf numFmtId="37" fontId="4" fillId="0" borderId="2" xfId="3" applyFont="1" applyBorder="1" applyAlignment="1">
      <alignment vertical="center"/>
    </xf>
    <xf numFmtId="37" fontId="4" fillId="0" borderId="8" xfId="3" applyFont="1" applyBorder="1" applyAlignment="1">
      <alignment vertical="center" wrapText="1"/>
    </xf>
    <xf numFmtId="37" fontId="4" fillId="0" borderId="1" xfId="3" applyFont="1" applyBorder="1" applyAlignment="1">
      <alignment vertical="center" wrapText="1"/>
    </xf>
    <xf numFmtId="37" fontId="4" fillId="0" borderId="2" xfId="3" applyFont="1" applyBorder="1" applyAlignment="1">
      <alignment vertical="center" wrapText="1"/>
    </xf>
    <xf numFmtId="37" fontId="8" fillId="0" borderId="3" xfId="3" applyFont="1" applyBorder="1" applyAlignment="1">
      <alignment vertical="center"/>
    </xf>
    <xf numFmtId="37" fontId="4" fillId="0" borderId="6" xfId="3" applyFont="1" applyBorder="1" applyAlignment="1">
      <alignment horizontal="left" vertical="center" wrapText="1"/>
    </xf>
    <xf numFmtId="37" fontId="4" fillId="0" borderId="0" xfId="3" applyFont="1" applyAlignment="1">
      <alignment horizontal="left" vertical="center" wrapText="1"/>
    </xf>
    <xf numFmtId="37" fontId="4" fillId="0" borderId="7" xfId="3" applyFont="1" applyBorder="1" applyAlignment="1">
      <alignment horizontal="left" vertical="center" wrapText="1"/>
    </xf>
    <xf numFmtId="37" fontId="4" fillId="0" borderId="8" xfId="3" applyFont="1" applyBorder="1" applyAlignment="1">
      <alignment horizontal="left" vertical="center" wrapText="1"/>
    </xf>
    <xf numFmtId="37" fontId="4" fillId="0" borderId="1" xfId="3" applyFont="1" applyBorder="1" applyAlignment="1">
      <alignment horizontal="left" vertical="center" wrapText="1"/>
    </xf>
    <xf numFmtId="37" fontId="4" fillId="0" borderId="2" xfId="3" applyFont="1" applyBorder="1" applyAlignment="1">
      <alignment horizontal="left" vertical="center" wrapText="1"/>
    </xf>
    <xf numFmtId="37" fontId="4" fillId="0" borderId="3" xfId="3" applyFont="1" applyBorder="1" applyAlignment="1">
      <alignment horizontal="left" vertical="center"/>
    </xf>
    <xf numFmtId="37" fontId="4" fillId="0" borderId="6" xfId="3" applyFont="1" applyBorder="1" applyAlignment="1">
      <alignment horizontal="center" vertical="center"/>
    </xf>
    <xf numFmtId="37" fontId="6" fillId="0" borderId="11" xfId="3" applyFont="1" applyBorder="1" applyAlignment="1">
      <alignment horizontal="center" vertical="center" wrapText="1"/>
    </xf>
    <xf numFmtId="37" fontId="6" fillId="0" borderId="11" xfId="3" quotePrefix="1" applyFont="1" applyBorder="1" applyAlignment="1">
      <alignment horizontal="center" vertical="center"/>
    </xf>
    <xf numFmtId="37" fontId="6" fillId="0" borderId="11" xfId="3" applyFont="1" applyBorder="1" applyAlignment="1">
      <alignment horizontal="center" vertical="center"/>
    </xf>
    <xf numFmtId="37" fontId="6" fillId="0" borderId="10" xfId="3" applyFont="1" applyBorder="1" applyAlignment="1">
      <alignment horizontal="center" vertical="center" wrapText="1"/>
    </xf>
    <xf numFmtId="14" fontId="6" fillId="0" borderId="10" xfId="3" quotePrefix="1" applyNumberFormat="1" applyFont="1" applyBorder="1" applyAlignment="1">
      <alignment horizontal="center" vertical="center"/>
    </xf>
    <xf numFmtId="37" fontId="6" fillId="0" borderId="11" xfId="3" applyFont="1" applyBorder="1" applyAlignment="1">
      <alignment vertical="center"/>
    </xf>
    <xf numFmtId="37" fontId="6" fillId="0" borderId="9" xfId="3" applyFont="1" applyBorder="1" applyAlignment="1">
      <alignment vertical="center"/>
    </xf>
    <xf numFmtId="37" fontId="4" fillId="0" borderId="11" xfId="3" applyFont="1" applyBorder="1" applyAlignment="1">
      <alignment horizontal="center" vertical="center"/>
    </xf>
    <xf numFmtId="164" fontId="6" fillId="0" borderId="11" xfId="3" applyNumberFormat="1" applyFont="1" applyBorder="1" applyAlignment="1">
      <alignment vertical="center"/>
    </xf>
    <xf numFmtId="165" fontId="6" fillId="0" borderId="11" xfId="3" applyNumberFormat="1" applyFont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14" fontId="6" fillId="0" borderId="11" xfId="3" applyNumberFormat="1" applyFont="1" applyBorder="1" applyAlignment="1">
      <alignment horizontal="center" vertical="center"/>
    </xf>
    <xf numFmtId="37" fontId="6" fillId="0" borderId="11" xfId="3" applyFont="1" applyBorder="1" applyAlignment="1">
      <alignment horizontal="right" vertical="center"/>
    </xf>
    <xf numFmtId="37" fontId="6" fillId="0" borderId="0" xfId="3" applyFont="1" applyAlignment="1">
      <alignment vertical="center" wrapText="1"/>
    </xf>
    <xf numFmtId="37" fontId="10" fillId="2" borderId="12" xfId="3" applyFont="1" applyFill="1" applyBorder="1" applyAlignment="1">
      <alignment horizontal="center" vertical="center" wrapText="1"/>
    </xf>
    <xf numFmtId="37" fontId="6" fillId="0" borderId="4" xfId="3" applyFont="1" applyBorder="1" applyAlignment="1">
      <alignment vertical="center" wrapText="1"/>
    </xf>
    <xf numFmtId="37" fontId="6" fillId="0" borderId="4" xfId="3" applyFont="1" applyBorder="1" applyAlignment="1">
      <alignment horizontal="center" vertical="center"/>
    </xf>
    <xf numFmtId="37" fontId="6" fillId="0" borderId="5" xfId="3" applyFont="1" applyBorder="1" applyAlignment="1">
      <alignment vertical="center" wrapText="1"/>
    </xf>
    <xf numFmtId="37" fontId="10" fillId="0" borderId="11" xfId="3" applyFont="1" applyBorder="1" applyAlignment="1">
      <alignment horizontal="center" vertical="center" wrapText="1"/>
    </xf>
    <xf numFmtId="37" fontId="10" fillId="0" borderId="10" xfId="3" applyFont="1" applyBorder="1" applyAlignment="1">
      <alignment horizontal="center" vertical="center" wrapText="1"/>
    </xf>
    <xf numFmtId="37" fontId="10" fillId="0" borderId="11" xfId="3" quotePrefix="1" applyFont="1" applyBorder="1" applyAlignment="1">
      <alignment horizontal="center" vertical="center" wrapText="1"/>
    </xf>
    <xf numFmtId="37" fontId="10" fillId="0" borderId="12" xfId="3" applyFont="1" applyBorder="1" applyAlignment="1">
      <alignment horizontal="center" vertical="center" wrapText="1"/>
    </xf>
    <xf numFmtId="37" fontId="10" fillId="0" borderId="11" xfId="3" applyFont="1" applyBorder="1" applyAlignment="1">
      <alignment horizontal="center" vertical="center"/>
    </xf>
    <xf numFmtId="4" fontId="10" fillId="0" borderId="11" xfId="3" applyNumberFormat="1" applyFont="1" applyBorder="1" applyAlignment="1">
      <alignment horizontal="center" vertical="center" wrapText="1"/>
    </xf>
    <xf numFmtId="166" fontId="10" fillId="0" borderId="11" xfId="3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13" fillId="3" borderId="0" xfId="2" applyFont="1" applyFill="1" applyAlignment="1">
      <alignment horizontal="center" vertical="center" wrapText="1"/>
    </xf>
    <xf numFmtId="0" fontId="6" fillId="2" borderId="9" xfId="3" applyNumberFormat="1" applyFont="1" applyFill="1" applyBorder="1" applyAlignment="1">
      <alignment horizontal="center" vertical="center"/>
    </xf>
    <xf numFmtId="37" fontId="12" fillId="2" borderId="9" xfId="3" quotePrefix="1" applyFont="1" applyFill="1" applyBorder="1" applyAlignment="1">
      <alignment vertical="center" wrapText="1"/>
    </xf>
    <xf numFmtId="167" fontId="11" fillId="2" borderId="9" xfId="4" quotePrefix="1" applyNumberFormat="1" applyFont="1" applyFill="1" applyBorder="1" applyAlignment="1" applyProtection="1">
      <alignment horizontal="center" vertical="center" wrapText="1"/>
      <protection locked="0"/>
    </xf>
    <xf numFmtId="4" fontId="10" fillId="2" borderId="9" xfId="3" applyNumberFormat="1" applyFont="1" applyFill="1" applyBorder="1" applyAlignment="1">
      <alignment horizontal="center" vertical="center" wrapText="1"/>
    </xf>
    <xf numFmtId="166" fontId="10" fillId="0" borderId="9" xfId="3" applyNumberFormat="1" applyFont="1" applyBorder="1" applyAlignment="1">
      <alignment horizontal="center" vertical="center"/>
    </xf>
    <xf numFmtId="166" fontId="10" fillId="2" borderId="9" xfId="3" applyNumberFormat="1" applyFont="1" applyFill="1" applyBorder="1" applyAlignment="1">
      <alignment horizontal="center" vertical="center"/>
    </xf>
    <xf numFmtId="166" fontId="10" fillId="0" borderId="9" xfId="3" applyNumberFormat="1" applyFont="1" applyBorder="1" applyAlignment="1">
      <alignment horizontal="center" vertical="center" wrapText="1"/>
    </xf>
    <xf numFmtId="166" fontId="10" fillId="2" borderId="9" xfId="3" applyNumberFormat="1" applyFont="1" applyFill="1" applyBorder="1" applyAlignment="1">
      <alignment horizontal="center" vertical="center" wrapText="1"/>
    </xf>
    <xf numFmtId="4" fontId="10" fillId="0" borderId="9" xfId="5" applyNumberFormat="1" applyFont="1" applyFill="1" applyBorder="1" applyAlignment="1">
      <alignment horizontal="center" vertical="center" wrapText="1"/>
    </xf>
    <xf numFmtId="168" fontId="10" fillId="0" borderId="9" xfId="6" applyFont="1" applyFill="1" applyBorder="1" applyAlignment="1">
      <alignment horizontal="center" vertical="center" wrapText="1"/>
    </xf>
    <xf numFmtId="4" fontId="10" fillId="2" borderId="9" xfId="5" applyNumberFormat="1" applyFont="1" applyFill="1" applyBorder="1" applyAlignment="1">
      <alignment horizontal="center" vertical="center" wrapText="1"/>
    </xf>
    <xf numFmtId="165" fontId="4" fillId="2" borderId="9" xfId="3" applyNumberFormat="1" applyFont="1" applyFill="1" applyBorder="1" applyAlignment="1">
      <alignment vertical="center" wrapText="1"/>
    </xf>
    <xf numFmtId="168" fontId="4" fillId="2" borderId="10" xfId="6" applyFont="1" applyFill="1" applyBorder="1" applyAlignment="1">
      <alignment vertical="center" wrapText="1"/>
    </xf>
    <xf numFmtId="0" fontId="6" fillId="0" borderId="0" xfId="4" applyFont="1"/>
    <xf numFmtId="0" fontId="14" fillId="4" borderId="0" xfId="4" applyFont="1" applyFill="1" applyAlignment="1">
      <alignment horizontal="center" vertical="center" wrapText="1"/>
    </xf>
    <xf numFmtId="37" fontId="10" fillId="0" borderId="6" xfId="3" applyFont="1" applyBorder="1" applyAlignment="1">
      <alignment horizontal="center" vertical="center" wrapText="1"/>
    </xf>
    <xf numFmtId="37" fontId="12" fillId="0" borderId="0" xfId="3" quotePrefix="1" applyFont="1" applyAlignment="1">
      <alignment horizontal="center" vertical="center" wrapText="1"/>
    </xf>
    <xf numFmtId="37" fontId="12" fillId="0" borderId="0" xfId="3" applyFont="1" applyAlignment="1">
      <alignment horizontal="center" vertical="center" wrapText="1"/>
    </xf>
    <xf numFmtId="167" fontId="11" fillId="0" borderId="0" xfId="2" quotePrefix="1" applyNumberFormat="1" applyFont="1" applyAlignment="1" applyProtection="1">
      <alignment horizontal="center" vertical="center" wrapText="1"/>
      <protection locked="0"/>
    </xf>
    <xf numFmtId="4" fontId="10" fillId="0" borderId="0" xfId="3" applyNumberFormat="1" applyFont="1" applyAlignment="1">
      <alignment horizontal="center" vertical="center" wrapText="1"/>
    </xf>
    <xf numFmtId="166" fontId="10" fillId="0" borderId="0" xfId="3" applyNumberFormat="1" applyFont="1" applyAlignment="1">
      <alignment horizontal="center" vertical="center"/>
    </xf>
    <xf numFmtId="166" fontId="10" fillId="0" borderId="0" xfId="3" applyNumberFormat="1" applyFont="1" applyAlignment="1">
      <alignment horizontal="center" vertical="center" wrapText="1"/>
    </xf>
    <xf numFmtId="4" fontId="10" fillId="0" borderId="0" xfId="5" applyNumberFormat="1" applyFont="1" applyFill="1" applyBorder="1" applyAlignment="1">
      <alignment horizontal="center" vertical="center" wrapText="1"/>
    </xf>
    <xf numFmtId="4" fontId="10" fillId="0" borderId="0" xfId="5" applyNumberFormat="1" applyFont="1" applyFill="1" applyBorder="1" applyAlignment="1">
      <alignment horizontal="right" vertical="center" wrapText="1"/>
    </xf>
    <xf numFmtId="4" fontId="15" fillId="0" borderId="0" xfId="5" applyNumberFormat="1" applyFont="1" applyFill="1" applyBorder="1" applyAlignment="1">
      <alignment horizontal="center" vertical="center" wrapText="1"/>
    </xf>
    <xf numFmtId="4" fontId="15" fillId="0" borderId="7" xfId="5" applyNumberFormat="1" applyFont="1" applyFill="1" applyBorder="1" applyAlignment="1">
      <alignment horizontal="center" vertical="center"/>
    </xf>
    <xf numFmtId="37" fontId="16" fillId="0" borderId="3" xfId="3" applyFont="1" applyBorder="1" applyAlignment="1">
      <alignment horizontal="left" vertical="center"/>
    </xf>
    <xf numFmtId="0" fontId="6" fillId="0" borderId="0" xfId="1" applyFont="1"/>
    <xf numFmtId="37" fontId="16" fillId="2" borderId="3" xfId="3" applyFont="1" applyFill="1" applyBorder="1"/>
    <xf numFmtId="37" fontId="6" fillId="2" borderId="4" xfId="3" applyFont="1" applyFill="1" applyBorder="1" applyAlignment="1">
      <alignment vertical="center" wrapText="1"/>
    </xf>
    <xf numFmtId="37" fontId="6" fillId="2" borderId="5" xfId="3" applyFont="1" applyFill="1" applyBorder="1" applyAlignment="1">
      <alignment vertical="center" wrapText="1"/>
    </xf>
    <xf numFmtId="37" fontId="16" fillId="0" borderId="6" xfId="3" applyFont="1" applyBorder="1" applyAlignment="1">
      <alignment horizontal="left"/>
    </xf>
    <xf numFmtId="37" fontId="6" fillId="0" borderId="0" xfId="3" applyFont="1"/>
    <xf numFmtId="37" fontId="6" fillId="0" borderId="7" xfId="3" applyFont="1" applyBorder="1"/>
    <xf numFmtId="37" fontId="6" fillId="0" borderId="6" xfId="3" applyFont="1" applyBorder="1"/>
    <xf numFmtId="37" fontId="6" fillId="0" borderId="6" xfId="3" applyFont="1" applyBorder="1" applyAlignment="1">
      <alignment vertical="center" wrapText="1"/>
    </xf>
    <xf numFmtId="37" fontId="6" fillId="0" borderId="7" xfId="3" applyFont="1" applyBorder="1" applyAlignment="1">
      <alignment vertical="center" wrapText="1"/>
    </xf>
    <xf numFmtId="37" fontId="6" fillId="0" borderId="6" xfId="3" applyFont="1" applyBorder="1" applyAlignment="1">
      <alignment horizontal="center" vertical="center" wrapText="1"/>
    </xf>
    <xf numFmtId="37" fontId="6" fillId="0" borderId="13" xfId="3" applyFont="1" applyBorder="1"/>
    <xf numFmtId="37" fontId="6" fillId="0" borderId="0" xfId="3" applyFont="1" applyAlignment="1">
      <alignment horizontal="center" vertical="center" wrapText="1"/>
    </xf>
    <xf numFmtId="37" fontId="19" fillId="0" borderId="13" xfId="3" applyFont="1" applyBorder="1" applyAlignment="1">
      <alignment horizontal="center" vertical="center" wrapText="1"/>
    </xf>
    <xf numFmtId="37" fontId="19" fillId="0" borderId="0" xfId="3" applyFont="1" applyAlignment="1">
      <alignment horizontal="center"/>
    </xf>
    <xf numFmtId="37" fontId="6" fillId="0" borderId="0" xfId="3" applyFont="1" applyAlignment="1">
      <alignment horizontal="right" vertical="center"/>
    </xf>
    <xf numFmtId="49" fontId="6" fillId="0" borderId="6" xfId="3" quotePrefix="1" applyNumberFormat="1" applyFont="1" applyBorder="1" applyAlignment="1">
      <alignment horizontal="left" vertical="center"/>
    </xf>
    <xf numFmtId="49" fontId="6" fillId="0" borderId="0" xfId="3" applyNumberFormat="1" applyFont="1" applyAlignment="1">
      <alignment vertical="center" wrapText="1"/>
    </xf>
    <xf numFmtId="49" fontId="6" fillId="0" borderId="7" xfId="3" applyNumberFormat="1" applyFont="1" applyBorder="1" applyAlignment="1">
      <alignment vertical="center" wrapText="1"/>
    </xf>
    <xf numFmtId="49" fontId="6" fillId="0" borderId="8" xfId="3" quotePrefix="1" applyNumberFormat="1" applyFont="1" applyBorder="1" applyAlignment="1">
      <alignment horizontal="left" vertical="center"/>
    </xf>
    <xf numFmtId="49" fontId="6" fillId="0" borderId="1" xfId="3" applyNumberFormat="1" applyFont="1" applyBorder="1" applyAlignment="1">
      <alignment vertical="center" wrapText="1"/>
    </xf>
    <xf numFmtId="49" fontId="6" fillId="0" borderId="2" xfId="3" applyNumberFormat="1" applyFont="1" applyBorder="1" applyAlignment="1">
      <alignment vertical="center" wrapText="1"/>
    </xf>
    <xf numFmtId="37" fontId="6" fillId="0" borderId="12" xfId="3" applyFont="1" applyBorder="1" applyAlignment="1">
      <alignment vertical="center" wrapText="1"/>
    </xf>
    <xf numFmtId="37" fontId="6" fillId="0" borderId="9" xfId="3" applyFont="1" applyBorder="1" applyAlignment="1">
      <alignment vertical="center" wrapText="1"/>
    </xf>
    <xf numFmtId="37" fontId="6" fillId="0" borderId="10" xfId="3" applyFont="1" applyBorder="1" applyAlignment="1">
      <alignment vertical="center" wrapText="1"/>
    </xf>
    <xf numFmtId="0" fontId="20" fillId="0" borderId="0" xfId="1" applyFont="1"/>
    <xf numFmtId="0" fontId="21" fillId="0" borderId="0" xfId="1" applyFont="1"/>
    <xf numFmtId="0" fontId="3" fillId="0" borderId="0" xfId="1"/>
    <xf numFmtId="0" fontId="9" fillId="0" borderId="0" xfId="4"/>
    <xf numFmtId="0" fontId="22" fillId="0" borderId="0" xfId="8" applyFont="1"/>
    <xf numFmtId="14" fontId="22" fillId="0" borderId="0" xfId="8" applyNumberFormat="1" applyFont="1"/>
    <xf numFmtId="0" fontId="2" fillId="0" borderId="0" xfId="1" applyFont="1"/>
    <xf numFmtId="3" fontId="3" fillId="0" borderId="11" xfId="9" applyNumberFormat="1" applyFont="1" applyBorder="1" applyAlignment="1">
      <alignment horizontal="center" vertical="center"/>
    </xf>
    <xf numFmtId="0" fontId="1" fillId="0" borderId="0" xfId="10" applyFont="1"/>
    <xf numFmtId="0" fontId="2" fillId="0" borderId="11" xfId="10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1" fillId="0" borderId="11" xfId="10" applyFont="1" applyBorder="1" applyAlignment="1">
      <alignment horizontal="center" vertical="center" wrapText="1"/>
    </xf>
    <xf numFmtId="49" fontId="1" fillId="0" borderId="11" xfId="10" applyNumberFormat="1" applyFont="1" applyBorder="1" applyAlignment="1">
      <alignment horizontal="center" vertical="center" wrapText="1"/>
    </xf>
    <xf numFmtId="4" fontId="1" fillId="0" borderId="11" xfId="10" applyNumberFormat="1" applyFont="1" applyBorder="1" applyAlignment="1">
      <alignment horizontal="center" vertical="center" wrapText="1"/>
    </xf>
    <xf numFmtId="0" fontId="3" fillId="0" borderId="0" xfId="4" applyFont="1"/>
    <xf numFmtId="0" fontId="1" fillId="0" borderId="0" xfId="10" applyFont="1" applyAlignment="1">
      <alignment horizontal="center" vertical="center" wrapText="1"/>
    </xf>
    <xf numFmtId="49" fontId="1" fillId="0" borderId="0" xfId="10" applyNumberFormat="1" applyFont="1" applyAlignment="1">
      <alignment horizontal="center" vertical="center" wrapText="1"/>
    </xf>
    <xf numFmtId="4" fontId="1" fillId="0" borderId="0" xfId="10" applyNumberFormat="1" applyFont="1" applyAlignment="1">
      <alignment horizontal="center" vertical="center" wrapText="1"/>
    </xf>
    <xf numFmtId="17" fontId="2" fillId="0" borderId="0" xfId="10" applyNumberFormat="1" applyFont="1" applyAlignment="1">
      <alignment vertical="center"/>
    </xf>
    <xf numFmtId="0" fontId="24" fillId="0" borderId="0" xfId="10" applyFont="1" applyAlignment="1">
      <alignment horizontal="right"/>
    </xf>
    <xf numFmtId="4" fontId="2" fillId="0" borderId="0" xfId="6" applyNumberFormat="1" applyFont="1" applyFill="1" applyBorder="1" applyAlignment="1">
      <alignment horizontal="center" vertical="center"/>
    </xf>
    <xf numFmtId="4" fontId="2" fillId="0" borderId="11" xfId="6" applyNumberFormat="1" applyFont="1" applyFill="1" applyBorder="1" applyAlignment="1">
      <alignment horizontal="center" vertical="center"/>
    </xf>
    <xf numFmtId="0" fontId="2" fillId="0" borderId="0" xfId="10" applyFont="1"/>
    <xf numFmtId="4" fontId="3" fillId="0" borderId="0" xfId="1" applyNumberFormat="1" applyAlignment="1">
      <alignment horizontal="center" vertical="center"/>
    </xf>
    <xf numFmtId="168" fontId="3" fillId="0" borderId="0" xfId="1" applyNumberFormat="1"/>
    <xf numFmtId="0" fontId="6" fillId="0" borderId="11" xfId="4" applyFont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12" fillId="0" borderId="11" xfId="4" applyNumberFormat="1" applyFont="1" applyBorder="1" applyAlignment="1">
      <alignment horizontal="center" vertical="center"/>
    </xf>
    <xf numFmtId="2" fontId="11" fillId="0" borderId="11" xfId="2" quotePrefix="1" applyNumberFormat="1" applyFont="1" applyBorder="1" applyAlignment="1" applyProtection="1">
      <alignment horizontal="center" vertical="center" wrapText="1"/>
      <protection locked="0"/>
    </xf>
    <xf numFmtId="37" fontId="16" fillId="0" borderId="3" xfId="3" applyFont="1" applyBorder="1" applyAlignment="1">
      <alignment horizontal="left" vertical="top" wrapText="1"/>
    </xf>
    <xf numFmtId="37" fontId="16" fillId="0" borderId="4" xfId="3" applyFont="1" applyBorder="1" applyAlignment="1">
      <alignment horizontal="left" vertical="top" wrapText="1"/>
    </xf>
    <xf numFmtId="37" fontId="16" fillId="0" borderId="5" xfId="3" applyFont="1" applyBorder="1" applyAlignment="1">
      <alignment horizontal="left" vertical="top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2" xfId="1" quotePrefix="1" applyFont="1" applyBorder="1" applyAlignment="1">
      <alignment horizontal="center" vertical="center" wrapText="1"/>
    </xf>
    <xf numFmtId="37" fontId="6" fillId="0" borderId="9" xfId="3" applyFont="1" applyBorder="1" applyAlignment="1">
      <alignment horizontal="left" vertical="center" wrapText="1"/>
    </xf>
    <xf numFmtId="37" fontId="6" fillId="0" borderId="10" xfId="3" applyFont="1" applyBorder="1" applyAlignment="1">
      <alignment horizontal="left" vertical="center" wrapText="1"/>
    </xf>
    <xf numFmtId="37" fontId="6" fillId="0" borderId="11" xfId="3" applyFont="1" applyBorder="1" applyAlignment="1">
      <alignment horizontal="center" vertical="center" wrapText="1"/>
    </xf>
    <xf numFmtId="37" fontId="6" fillId="0" borderId="12" xfId="3" applyFont="1" applyBorder="1" applyAlignment="1">
      <alignment horizontal="center" vertical="center" wrapText="1"/>
    </xf>
    <xf numFmtId="37" fontId="6" fillId="0" borderId="9" xfId="3" applyFont="1" applyBorder="1" applyAlignment="1">
      <alignment horizontal="center" vertical="center" wrapText="1"/>
    </xf>
    <xf numFmtId="37" fontId="6" fillId="0" borderId="10" xfId="3" applyFont="1" applyBorder="1" applyAlignment="1">
      <alignment horizontal="center" vertical="center" wrapText="1"/>
    </xf>
    <xf numFmtId="37" fontId="4" fillId="0" borderId="11" xfId="3" applyFont="1" applyBorder="1" applyAlignment="1">
      <alignment horizontal="center" vertical="center"/>
    </xf>
    <xf numFmtId="37" fontId="12" fillId="2" borderId="12" xfId="3" applyFont="1" applyFill="1" applyBorder="1" applyAlignment="1">
      <alignment horizontal="center" vertical="center" wrapText="1"/>
    </xf>
    <xf numFmtId="37" fontId="12" fillId="2" borderId="9" xfId="3" applyFont="1" applyFill="1" applyBorder="1" applyAlignment="1">
      <alignment horizontal="center" vertical="center" wrapText="1"/>
    </xf>
    <xf numFmtId="37" fontId="12" fillId="2" borderId="10" xfId="3" applyFont="1" applyFill="1" applyBorder="1" applyAlignment="1">
      <alignment horizontal="center" vertical="center" wrapText="1"/>
    </xf>
    <xf numFmtId="37" fontId="18" fillId="0" borderId="8" xfId="7" applyNumberFormat="1" applyFont="1" applyFill="1" applyBorder="1" applyAlignment="1">
      <alignment vertical="center" wrapText="1"/>
    </xf>
    <xf numFmtId="37" fontId="18" fillId="0" borderId="1" xfId="7" applyNumberFormat="1" applyFont="1" applyFill="1" applyBorder="1" applyAlignment="1">
      <alignment vertical="center" wrapText="1"/>
    </xf>
    <xf numFmtId="37" fontId="18" fillId="0" borderId="2" xfId="7" applyNumberFormat="1" applyFont="1" applyFill="1" applyBorder="1" applyAlignment="1">
      <alignment vertical="center" wrapText="1"/>
    </xf>
    <xf numFmtId="37" fontId="6" fillId="0" borderId="6" xfId="3" applyFont="1" applyBorder="1" applyAlignment="1">
      <alignment horizontal="left" vertical="top" wrapText="1"/>
    </xf>
    <xf numFmtId="37" fontId="6" fillId="0" borderId="0" xfId="3" applyFont="1" applyAlignment="1">
      <alignment horizontal="left" vertical="top" wrapText="1"/>
    </xf>
    <xf numFmtId="37" fontId="6" fillId="0" borderId="7" xfId="3" applyFont="1" applyBorder="1" applyAlignment="1">
      <alignment horizontal="left" vertical="top" wrapText="1"/>
    </xf>
    <xf numFmtId="3" fontId="3" fillId="0" borderId="12" xfId="9" applyNumberFormat="1" applyFont="1" applyBorder="1" applyAlignment="1">
      <alignment horizontal="center" vertical="center" wrapText="1"/>
    </xf>
    <xf numFmtId="0" fontId="9" fillId="0" borderId="9" xfId="4" applyBorder="1" applyAlignment="1">
      <alignment horizontal="center" vertical="center" wrapText="1"/>
    </xf>
    <xf numFmtId="0" fontId="9" fillId="0" borderId="10" xfId="4" applyBorder="1" applyAlignment="1">
      <alignment horizontal="center" vertical="center" wrapText="1"/>
    </xf>
  </cellXfs>
  <cellStyles count="13">
    <cellStyle name="Normal 5" xfId="9" xr:uid="{7DAB1801-EE3C-4217-9308-DC4F92324243}"/>
    <cellStyle name="Normal_Change request, Proposal, order" xfId="3" xr:uid="{C3B332CC-6323-44D1-A368-442E65A99C5A}"/>
    <cellStyle name="Гиперссылка 2" xfId="7" xr:uid="{B5856EED-C39C-4BD5-974B-F326DF246DD6}"/>
    <cellStyle name="Обычный" xfId="0" builtinId="0"/>
    <cellStyle name="Обычный 2" xfId="2" xr:uid="{C4988912-E2E0-47B0-B13B-F131CA17EFDC}"/>
    <cellStyle name="Обычный 2 2 2" xfId="10" xr:uid="{CBA16516-5F61-4EA4-BEB0-4934F25A0887}"/>
    <cellStyle name="Обычный 2 2 2 2" xfId="12" xr:uid="{19E86EFB-8218-47B7-96B3-C47C7FA23F58}"/>
    <cellStyle name="Обычный 2 2 3 2" xfId="11" xr:uid="{EF0FA008-F040-4501-8334-E67EEDBFF803}"/>
    <cellStyle name="Обычный 2 3" xfId="1" xr:uid="{C9AE1858-D4DF-408D-B8F2-A1767AED9022}"/>
    <cellStyle name="Обычный 2 3 2" xfId="8" xr:uid="{E776DAC0-0EAA-45E5-8817-8EE01C215FB5}"/>
    <cellStyle name="Обычный 2 6" xfId="4" xr:uid="{6C793314-1565-4B38-925B-A13611FF0CAF}"/>
    <cellStyle name="Финансовый 2" xfId="5" xr:uid="{25556150-B673-41BE-9B87-9B76ADD7D987}"/>
    <cellStyle name="Финансовый 4" xfId="6" xr:uid="{B822C42A-A497-45AB-98E1-3009348F63B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.timoshhuk\Desktop\COR-P3-RSR-00164-ELE%20v1+.xlsx" TargetMode="External"/><Relationship Id="rId1" Type="http://schemas.openxmlformats.org/officeDocument/2006/relationships/externalLinkPath" Target="/Users/y.timoshhuk/Desktop/COR-P3-RSR-00164-ELE%20v1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R-P3-RSR-00164-ELE"/>
      <sheetName val="Приложение 1 Attachment 1"/>
    </sheetNames>
    <sheetDataSet>
      <sheetData sheetId="0">
        <row r="18">
          <cell r="E18">
            <v>0</v>
          </cell>
        </row>
      </sheetData>
      <sheetData sheetId="1">
        <row r="12">
          <cell r="H12">
            <v>4030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5EE9-0999-4C2C-B778-55D5155707F3}">
  <sheetPr transitionEvaluation="1" codeName="Лист1">
    <pageSetUpPr fitToPage="1"/>
  </sheetPr>
  <dimension ref="A1:Y36"/>
  <sheetViews>
    <sheetView tabSelected="1" view="pageBreakPreview" zoomScale="40" zoomScaleSheetLayoutView="40" workbookViewId="0">
      <selection activeCell="E18" sqref="E18"/>
    </sheetView>
  </sheetViews>
  <sheetFormatPr defaultColWidth="11.42578125" defaultRowHeight="23.25"/>
  <cols>
    <col min="1" max="1" width="50.7109375" style="87" customWidth="1"/>
    <col min="2" max="2" width="32.28515625" style="87" customWidth="1"/>
    <col min="3" max="3" width="75.85546875" style="87" customWidth="1"/>
    <col min="4" max="4" width="29" style="87" customWidth="1"/>
    <col min="5" max="5" width="28.7109375" style="87" customWidth="1"/>
    <col min="6" max="6" width="31" style="87" customWidth="1"/>
    <col min="7" max="7" width="29.42578125" style="87" customWidth="1"/>
    <col min="8" max="8" width="30.85546875" style="87" customWidth="1"/>
    <col min="9" max="9" width="33.5703125" style="87" customWidth="1"/>
    <col min="10" max="10" width="29.85546875" style="87" customWidth="1"/>
    <col min="11" max="17" width="32.42578125" style="87" customWidth="1"/>
    <col min="18" max="18" width="35.42578125" style="1" customWidth="1"/>
    <col min="19" max="19" width="24" style="1" customWidth="1"/>
    <col min="20" max="20" width="5" style="1" customWidth="1"/>
    <col min="21" max="21" width="11.140625" style="1" customWidth="1"/>
    <col min="22" max="23" width="5" style="1" customWidth="1"/>
    <col min="24" max="24" width="28.5703125" style="1" customWidth="1"/>
    <col min="25" max="25" width="14.7109375" style="1" customWidth="1"/>
    <col min="26" max="26" width="5" style="1" customWidth="1"/>
    <col min="27" max="256" width="11.42578125" style="1"/>
    <col min="257" max="257" width="50.7109375" style="1" customWidth="1"/>
    <col min="258" max="258" width="32.28515625" style="1" customWidth="1"/>
    <col min="259" max="259" width="75.85546875" style="1" customWidth="1"/>
    <col min="260" max="260" width="29" style="1" customWidth="1"/>
    <col min="261" max="261" width="28.7109375" style="1" customWidth="1"/>
    <col min="262" max="262" width="31" style="1" customWidth="1"/>
    <col min="263" max="263" width="29.42578125" style="1" customWidth="1"/>
    <col min="264" max="264" width="30.85546875" style="1" customWidth="1"/>
    <col min="265" max="265" width="33.5703125" style="1" customWidth="1"/>
    <col min="266" max="266" width="29.85546875" style="1" customWidth="1"/>
    <col min="267" max="273" width="32.42578125" style="1" customWidth="1"/>
    <col min="274" max="274" width="35.42578125" style="1" customWidth="1"/>
    <col min="275" max="275" width="27" style="1" customWidth="1"/>
    <col min="276" max="276" width="16.85546875" style="1" customWidth="1"/>
    <col min="277" max="278" width="5.28515625" style="1" customWidth="1"/>
    <col min="279" max="512" width="11.42578125" style="1"/>
    <col min="513" max="513" width="50.7109375" style="1" customWidth="1"/>
    <col min="514" max="514" width="32.28515625" style="1" customWidth="1"/>
    <col min="515" max="515" width="75.85546875" style="1" customWidth="1"/>
    <col min="516" max="516" width="29" style="1" customWidth="1"/>
    <col min="517" max="517" width="28.7109375" style="1" customWidth="1"/>
    <col min="518" max="518" width="31" style="1" customWidth="1"/>
    <col min="519" max="519" width="29.42578125" style="1" customWidth="1"/>
    <col min="520" max="520" width="30.85546875" style="1" customWidth="1"/>
    <col min="521" max="521" width="33.5703125" style="1" customWidth="1"/>
    <col min="522" max="522" width="29.85546875" style="1" customWidth="1"/>
    <col min="523" max="529" width="32.42578125" style="1" customWidth="1"/>
    <col min="530" max="530" width="35.42578125" style="1" customWidth="1"/>
    <col min="531" max="531" width="27" style="1" customWidth="1"/>
    <col min="532" max="532" width="16.85546875" style="1" customWidth="1"/>
    <col min="533" max="534" width="5.28515625" style="1" customWidth="1"/>
    <col min="535" max="768" width="11.42578125" style="1"/>
    <col min="769" max="769" width="50.7109375" style="1" customWidth="1"/>
    <col min="770" max="770" width="32.28515625" style="1" customWidth="1"/>
    <col min="771" max="771" width="75.85546875" style="1" customWidth="1"/>
    <col min="772" max="772" width="29" style="1" customWidth="1"/>
    <col min="773" max="773" width="28.7109375" style="1" customWidth="1"/>
    <col min="774" max="774" width="31" style="1" customWidth="1"/>
    <col min="775" max="775" width="29.42578125" style="1" customWidth="1"/>
    <col min="776" max="776" width="30.85546875" style="1" customWidth="1"/>
    <col min="777" max="777" width="33.5703125" style="1" customWidth="1"/>
    <col min="778" max="778" width="29.85546875" style="1" customWidth="1"/>
    <col min="779" max="785" width="32.42578125" style="1" customWidth="1"/>
    <col min="786" max="786" width="35.42578125" style="1" customWidth="1"/>
    <col min="787" max="787" width="27" style="1" customWidth="1"/>
    <col min="788" max="788" width="16.85546875" style="1" customWidth="1"/>
    <col min="789" max="790" width="5.28515625" style="1" customWidth="1"/>
    <col min="791" max="1024" width="11.42578125" style="1"/>
    <col min="1025" max="1025" width="50.7109375" style="1" customWidth="1"/>
    <col min="1026" max="1026" width="32.28515625" style="1" customWidth="1"/>
    <col min="1027" max="1027" width="75.85546875" style="1" customWidth="1"/>
    <col min="1028" max="1028" width="29" style="1" customWidth="1"/>
    <col min="1029" max="1029" width="28.7109375" style="1" customWidth="1"/>
    <col min="1030" max="1030" width="31" style="1" customWidth="1"/>
    <col min="1031" max="1031" width="29.42578125" style="1" customWidth="1"/>
    <col min="1032" max="1032" width="30.85546875" style="1" customWidth="1"/>
    <col min="1033" max="1033" width="33.5703125" style="1" customWidth="1"/>
    <col min="1034" max="1034" width="29.85546875" style="1" customWidth="1"/>
    <col min="1035" max="1041" width="32.42578125" style="1" customWidth="1"/>
    <col min="1042" max="1042" width="35.42578125" style="1" customWidth="1"/>
    <col min="1043" max="1043" width="27" style="1" customWidth="1"/>
    <col min="1044" max="1044" width="16.85546875" style="1" customWidth="1"/>
    <col min="1045" max="1046" width="5.28515625" style="1" customWidth="1"/>
    <col min="1047" max="1280" width="11.42578125" style="1"/>
    <col min="1281" max="1281" width="50.7109375" style="1" customWidth="1"/>
    <col min="1282" max="1282" width="32.28515625" style="1" customWidth="1"/>
    <col min="1283" max="1283" width="75.85546875" style="1" customWidth="1"/>
    <col min="1284" max="1284" width="29" style="1" customWidth="1"/>
    <col min="1285" max="1285" width="28.7109375" style="1" customWidth="1"/>
    <col min="1286" max="1286" width="31" style="1" customWidth="1"/>
    <col min="1287" max="1287" width="29.42578125" style="1" customWidth="1"/>
    <col min="1288" max="1288" width="30.85546875" style="1" customWidth="1"/>
    <col min="1289" max="1289" width="33.5703125" style="1" customWidth="1"/>
    <col min="1290" max="1290" width="29.85546875" style="1" customWidth="1"/>
    <col min="1291" max="1297" width="32.42578125" style="1" customWidth="1"/>
    <col min="1298" max="1298" width="35.42578125" style="1" customWidth="1"/>
    <col min="1299" max="1299" width="27" style="1" customWidth="1"/>
    <col min="1300" max="1300" width="16.85546875" style="1" customWidth="1"/>
    <col min="1301" max="1302" width="5.28515625" style="1" customWidth="1"/>
    <col min="1303" max="1536" width="11.42578125" style="1"/>
    <col min="1537" max="1537" width="50.7109375" style="1" customWidth="1"/>
    <col min="1538" max="1538" width="32.28515625" style="1" customWidth="1"/>
    <col min="1539" max="1539" width="75.85546875" style="1" customWidth="1"/>
    <col min="1540" max="1540" width="29" style="1" customWidth="1"/>
    <col min="1541" max="1541" width="28.7109375" style="1" customWidth="1"/>
    <col min="1542" max="1542" width="31" style="1" customWidth="1"/>
    <col min="1543" max="1543" width="29.42578125" style="1" customWidth="1"/>
    <col min="1544" max="1544" width="30.85546875" style="1" customWidth="1"/>
    <col min="1545" max="1545" width="33.5703125" style="1" customWidth="1"/>
    <col min="1546" max="1546" width="29.85546875" style="1" customWidth="1"/>
    <col min="1547" max="1553" width="32.42578125" style="1" customWidth="1"/>
    <col min="1554" max="1554" width="35.42578125" style="1" customWidth="1"/>
    <col min="1555" max="1555" width="27" style="1" customWidth="1"/>
    <col min="1556" max="1556" width="16.85546875" style="1" customWidth="1"/>
    <col min="1557" max="1558" width="5.28515625" style="1" customWidth="1"/>
    <col min="1559" max="1792" width="11.42578125" style="1"/>
    <col min="1793" max="1793" width="50.7109375" style="1" customWidth="1"/>
    <col min="1794" max="1794" width="32.28515625" style="1" customWidth="1"/>
    <col min="1795" max="1795" width="75.85546875" style="1" customWidth="1"/>
    <col min="1796" max="1796" width="29" style="1" customWidth="1"/>
    <col min="1797" max="1797" width="28.7109375" style="1" customWidth="1"/>
    <col min="1798" max="1798" width="31" style="1" customWidth="1"/>
    <col min="1799" max="1799" width="29.42578125" style="1" customWidth="1"/>
    <col min="1800" max="1800" width="30.85546875" style="1" customWidth="1"/>
    <col min="1801" max="1801" width="33.5703125" style="1" customWidth="1"/>
    <col min="1802" max="1802" width="29.85546875" style="1" customWidth="1"/>
    <col min="1803" max="1809" width="32.42578125" style="1" customWidth="1"/>
    <col min="1810" max="1810" width="35.42578125" style="1" customWidth="1"/>
    <col min="1811" max="1811" width="27" style="1" customWidth="1"/>
    <col min="1812" max="1812" width="16.85546875" style="1" customWidth="1"/>
    <col min="1813" max="1814" width="5.28515625" style="1" customWidth="1"/>
    <col min="1815" max="2048" width="11.42578125" style="1"/>
    <col min="2049" max="2049" width="50.7109375" style="1" customWidth="1"/>
    <col min="2050" max="2050" width="32.28515625" style="1" customWidth="1"/>
    <col min="2051" max="2051" width="75.85546875" style="1" customWidth="1"/>
    <col min="2052" max="2052" width="29" style="1" customWidth="1"/>
    <col min="2053" max="2053" width="28.7109375" style="1" customWidth="1"/>
    <col min="2054" max="2054" width="31" style="1" customWidth="1"/>
    <col min="2055" max="2055" width="29.42578125" style="1" customWidth="1"/>
    <col min="2056" max="2056" width="30.85546875" style="1" customWidth="1"/>
    <col min="2057" max="2057" width="33.5703125" style="1" customWidth="1"/>
    <col min="2058" max="2058" width="29.85546875" style="1" customWidth="1"/>
    <col min="2059" max="2065" width="32.42578125" style="1" customWidth="1"/>
    <col min="2066" max="2066" width="35.42578125" style="1" customWidth="1"/>
    <col min="2067" max="2067" width="27" style="1" customWidth="1"/>
    <col min="2068" max="2068" width="16.85546875" style="1" customWidth="1"/>
    <col min="2069" max="2070" width="5.28515625" style="1" customWidth="1"/>
    <col min="2071" max="2304" width="11.42578125" style="1"/>
    <col min="2305" max="2305" width="50.7109375" style="1" customWidth="1"/>
    <col min="2306" max="2306" width="32.28515625" style="1" customWidth="1"/>
    <col min="2307" max="2307" width="75.85546875" style="1" customWidth="1"/>
    <col min="2308" max="2308" width="29" style="1" customWidth="1"/>
    <col min="2309" max="2309" width="28.7109375" style="1" customWidth="1"/>
    <col min="2310" max="2310" width="31" style="1" customWidth="1"/>
    <col min="2311" max="2311" width="29.42578125" style="1" customWidth="1"/>
    <col min="2312" max="2312" width="30.85546875" style="1" customWidth="1"/>
    <col min="2313" max="2313" width="33.5703125" style="1" customWidth="1"/>
    <col min="2314" max="2314" width="29.85546875" style="1" customWidth="1"/>
    <col min="2315" max="2321" width="32.42578125" style="1" customWidth="1"/>
    <col min="2322" max="2322" width="35.42578125" style="1" customWidth="1"/>
    <col min="2323" max="2323" width="27" style="1" customWidth="1"/>
    <col min="2324" max="2324" width="16.85546875" style="1" customWidth="1"/>
    <col min="2325" max="2326" width="5.28515625" style="1" customWidth="1"/>
    <col min="2327" max="2560" width="11.42578125" style="1"/>
    <col min="2561" max="2561" width="50.7109375" style="1" customWidth="1"/>
    <col min="2562" max="2562" width="32.28515625" style="1" customWidth="1"/>
    <col min="2563" max="2563" width="75.85546875" style="1" customWidth="1"/>
    <col min="2564" max="2564" width="29" style="1" customWidth="1"/>
    <col min="2565" max="2565" width="28.7109375" style="1" customWidth="1"/>
    <col min="2566" max="2566" width="31" style="1" customWidth="1"/>
    <col min="2567" max="2567" width="29.42578125" style="1" customWidth="1"/>
    <col min="2568" max="2568" width="30.85546875" style="1" customWidth="1"/>
    <col min="2569" max="2569" width="33.5703125" style="1" customWidth="1"/>
    <col min="2570" max="2570" width="29.85546875" style="1" customWidth="1"/>
    <col min="2571" max="2577" width="32.42578125" style="1" customWidth="1"/>
    <col min="2578" max="2578" width="35.42578125" style="1" customWidth="1"/>
    <col min="2579" max="2579" width="27" style="1" customWidth="1"/>
    <col min="2580" max="2580" width="16.85546875" style="1" customWidth="1"/>
    <col min="2581" max="2582" width="5.28515625" style="1" customWidth="1"/>
    <col min="2583" max="2816" width="11.42578125" style="1"/>
    <col min="2817" max="2817" width="50.7109375" style="1" customWidth="1"/>
    <col min="2818" max="2818" width="32.28515625" style="1" customWidth="1"/>
    <col min="2819" max="2819" width="75.85546875" style="1" customWidth="1"/>
    <col min="2820" max="2820" width="29" style="1" customWidth="1"/>
    <col min="2821" max="2821" width="28.7109375" style="1" customWidth="1"/>
    <col min="2822" max="2822" width="31" style="1" customWidth="1"/>
    <col min="2823" max="2823" width="29.42578125" style="1" customWidth="1"/>
    <col min="2824" max="2824" width="30.85546875" style="1" customWidth="1"/>
    <col min="2825" max="2825" width="33.5703125" style="1" customWidth="1"/>
    <col min="2826" max="2826" width="29.85546875" style="1" customWidth="1"/>
    <col min="2827" max="2833" width="32.42578125" style="1" customWidth="1"/>
    <col min="2834" max="2834" width="35.42578125" style="1" customWidth="1"/>
    <col min="2835" max="2835" width="27" style="1" customWidth="1"/>
    <col min="2836" max="2836" width="16.85546875" style="1" customWidth="1"/>
    <col min="2837" max="2838" width="5.28515625" style="1" customWidth="1"/>
    <col min="2839" max="3072" width="11.42578125" style="1"/>
    <col min="3073" max="3073" width="50.7109375" style="1" customWidth="1"/>
    <col min="3074" max="3074" width="32.28515625" style="1" customWidth="1"/>
    <col min="3075" max="3075" width="75.85546875" style="1" customWidth="1"/>
    <col min="3076" max="3076" width="29" style="1" customWidth="1"/>
    <col min="3077" max="3077" width="28.7109375" style="1" customWidth="1"/>
    <col min="3078" max="3078" width="31" style="1" customWidth="1"/>
    <col min="3079" max="3079" width="29.42578125" style="1" customWidth="1"/>
    <col min="3080" max="3080" width="30.85546875" style="1" customWidth="1"/>
    <col min="3081" max="3081" width="33.5703125" style="1" customWidth="1"/>
    <col min="3082" max="3082" width="29.85546875" style="1" customWidth="1"/>
    <col min="3083" max="3089" width="32.42578125" style="1" customWidth="1"/>
    <col min="3090" max="3090" width="35.42578125" style="1" customWidth="1"/>
    <col min="3091" max="3091" width="27" style="1" customWidth="1"/>
    <col min="3092" max="3092" width="16.85546875" style="1" customWidth="1"/>
    <col min="3093" max="3094" width="5.28515625" style="1" customWidth="1"/>
    <col min="3095" max="3328" width="11.42578125" style="1"/>
    <col min="3329" max="3329" width="50.7109375" style="1" customWidth="1"/>
    <col min="3330" max="3330" width="32.28515625" style="1" customWidth="1"/>
    <col min="3331" max="3331" width="75.85546875" style="1" customWidth="1"/>
    <col min="3332" max="3332" width="29" style="1" customWidth="1"/>
    <col min="3333" max="3333" width="28.7109375" style="1" customWidth="1"/>
    <col min="3334" max="3334" width="31" style="1" customWidth="1"/>
    <col min="3335" max="3335" width="29.42578125" style="1" customWidth="1"/>
    <col min="3336" max="3336" width="30.85546875" style="1" customWidth="1"/>
    <col min="3337" max="3337" width="33.5703125" style="1" customWidth="1"/>
    <col min="3338" max="3338" width="29.85546875" style="1" customWidth="1"/>
    <col min="3339" max="3345" width="32.42578125" style="1" customWidth="1"/>
    <col min="3346" max="3346" width="35.42578125" style="1" customWidth="1"/>
    <col min="3347" max="3347" width="27" style="1" customWidth="1"/>
    <col min="3348" max="3348" width="16.85546875" style="1" customWidth="1"/>
    <col min="3349" max="3350" width="5.28515625" style="1" customWidth="1"/>
    <col min="3351" max="3584" width="11.42578125" style="1"/>
    <col min="3585" max="3585" width="50.7109375" style="1" customWidth="1"/>
    <col min="3586" max="3586" width="32.28515625" style="1" customWidth="1"/>
    <col min="3587" max="3587" width="75.85546875" style="1" customWidth="1"/>
    <col min="3588" max="3588" width="29" style="1" customWidth="1"/>
    <col min="3589" max="3589" width="28.7109375" style="1" customWidth="1"/>
    <col min="3590" max="3590" width="31" style="1" customWidth="1"/>
    <col min="3591" max="3591" width="29.42578125" style="1" customWidth="1"/>
    <col min="3592" max="3592" width="30.85546875" style="1" customWidth="1"/>
    <col min="3593" max="3593" width="33.5703125" style="1" customWidth="1"/>
    <col min="3594" max="3594" width="29.85546875" style="1" customWidth="1"/>
    <col min="3595" max="3601" width="32.42578125" style="1" customWidth="1"/>
    <col min="3602" max="3602" width="35.42578125" style="1" customWidth="1"/>
    <col min="3603" max="3603" width="27" style="1" customWidth="1"/>
    <col min="3604" max="3604" width="16.85546875" style="1" customWidth="1"/>
    <col min="3605" max="3606" width="5.28515625" style="1" customWidth="1"/>
    <col min="3607" max="3840" width="11.42578125" style="1"/>
    <col min="3841" max="3841" width="50.7109375" style="1" customWidth="1"/>
    <col min="3842" max="3842" width="32.28515625" style="1" customWidth="1"/>
    <col min="3843" max="3843" width="75.85546875" style="1" customWidth="1"/>
    <col min="3844" max="3844" width="29" style="1" customWidth="1"/>
    <col min="3845" max="3845" width="28.7109375" style="1" customWidth="1"/>
    <col min="3846" max="3846" width="31" style="1" customWidth="1"/>
    <col min="3847" max="3847" width="29.42578125" style="1" customWidth="1"/>
    <col min="3848" max="3848" width="30.85546875" style="1" customWidth="1"/>
    <col min="3849" max="3849" width="33.5703125" style="1" customWidth="1"/>
    <col min="3850" max="3850" width="29.85546875" style="1" customWidth="1"/>
    <col min="3851" max="3857" width="32.42578125" style="1" customWidth="1"/>
    <col min="3858" max="3858" width="35.42578125" style="1" customWidth="1"/>
    <col min="3859" max="3859" width="27" style="1" customWidth="1"/>
    <col min="3860" max="3860" width="16.85546875" style="1" customWidth="1"/>
    <col min="3861" max="3862" width="5.28515625" style="1" customWidth="1"/>
    <col min="3863" max="4096" width="11.42578125" style="1"/>
    <col min="4097" max="4097" width="50.7109375" style="1" customWidth="1"/>
    <col min="4098" max="4098" width="32.28515625" style="1" customWidth="1"/>
    <col min="4099" max="4099" width="75.85546875" style="1" customWidth="1"/>
    <col min="4100" max="4100" width="29" style="1" customWidth="1"/>
    <col min="4101" max="4101" width="28.7109375" style="1" customWidth="1"/>
    <col min="4102" max="4102" width="31" style="1" customWidth="1"/>
    <col min="4103" max="4103" width="29.42578125" style="1" customWidth="1"/>
    <col min="4104" max="4104" width="30.85546875" style="1" customWidth="1"/>
    <col min="4105" max="4105" width="33.5703125" style="1" customWidth="1"/>
    <col min="4106" max="4106" width="29.85546875" style="1" customWidth="1"/>
    <col min="4107" max="4113" width="32.42578125" style="1" customWidth="1"/>
    <col min="4114" max="4114" width="35.42578125" style="1" customWidth="1"/>
    <col min="4115" max="4115" width="27" style="1" customWidth="1"/>
    <col min="4116" max="4116" width="16.85546875" style="1" customWidth="1"/>
    <col min="4117" max="4118" width="5.28515625" style="1" customWidth="1"/>
    <col min="4119" max="4352" width="11.42578125" style="1"/>
    <col min="4353" max="4353" width="50.7109375" style="1" customWidth="1"/>
    <col min="4354" max="4354" width="32.28515625" style="1" customWidth="1"/>
    <col min="4355" max="4355" width="75.85546875" style="1" customWidth="1"/>
    <col min="4356" max="4356" width="29" style="1" customWidth="1"/>
    <col min="4357" max="4357" width="28.7109375" style="1" customWidth="1"/>
    <col min="4358" max="4358" width="31" style="1" customWidth="1"/>
    <col min="4359" max="4359" width="29.42578125" style="1" customWidth="1"/>
    <col min="4360" max="4360" width="30.85546875" style="1" customWidth="1"/>
    <col min="4361" max="4361" width="33.5703125" style="1" customWidth="1"/>
    <col min="4362" max="4362" width="29.85546875" style="1" customWidth="1"/>
    <col min="4363" max="4369" width="32.42578125" style="1" customWidth="1"/>
    <col min="4370" max="4370" width="35.42578125" style="1" customWidth="1"/>
    <col min="4371" max="4371" width="27" style="1" customWidth="1"/>
    <col min="4372" max="4372" width="16.85546875" style="1" customWidth="1"/>
    <col min="4373" max="4374" width="5.28515625" style="1" customWidth="1"/>
    <col min="4375" max="4608" width="11.42578125" style="1"/>
    <col min="4609" max="4609" width="50.7109375" style="1" customWidth="1"/>
    <col min="4610" max="4610" width="32.28515625" style="1" customWidth="1"/>
    <col min="4611" max="4611" width="75.85546875" style="1" customWidth="1"/>
    <col min="4612" max="4612" width="29" style="1" customWidth="1"/>
    <col min="4613" max="4613" width="28.7109375" style="1" customWidth="1"/>
    <col min="4614" max="4614" width="31" style="1" customWidth="1"/>
    <col min="4615" max="4615" width="29.42578125" style="1" customWidth="1"/>
    <col min="4616" max="4616" width="30.85546875" style="1" customWidth="1"/>
    <col min="4617" max="4617" width="33.5703125" style="1" customWidth="1"/>
    <col min="4618" max="4618" width="29.85546875" style="1" customWidth="1"/>
    <col min="4619" max="4625" width="32.42578125" style="1" customWidth="1"/>
    <col min="4626" max="4626" width="35.42578125" style="1" customWidth="1"/>
    <col min="4627" max="4627" width="27" style="1" customWidth="1"/>
    <col min="4628" max="4628" width="16.85546875" style="1" customWidth="1"/>
    <col min="4629" max="4630" width="5.28515625" style="1" customWidth="1"/>
    <col min="4631" max="4864" width="11.42578125" style="1"/>
    <col min="4865" max="4865" width="50.7109375" style="1" customWidth="1"/>
    <col min="4866" max="4866" width="32.28515625" style="1" customWidth="1"/>
    <col min="4867" max="4867" width="75.85546875" style="1" customWidth="1"/>
    <col min="4868" max="4868" width="29" style="1" customWidth="1"/>
    <col min="4869" max="4869" width="28.7109375" style="1" customWidth="1"/>
    <col min="4870" max="4870" width="31" style="1" customWidth="1"/>
    <col min="4871" max="4871" width="29.42578125" style="1" customWidth="1"/>
    <col min="4872" max="4872" width="30.85546875" style="1" customWidth="1"/>
    <col min="4873" max="4873" width="33.5703125" style="1" customWidth="1"/>
    <col min="4874" max="4874" width="29.85546875" style="1" customWidth="1"/>
    <col min="4875" max="4881" width="32.42578125" style="1" customWidth="1"/>
    <col min="4882" max="4882" width="35.42578125" style="1" customWidth="1"/>
    <col min="4883" max="4883" width="27" style="1" customWidth="1"/>
    <col min="4884" max="4884" width="16.85546875" style="1" customWidth="1"/>
    <col min="4885" max="4886" width="5.28515625" style="1" customWidth="1"/>
    <col min="4887" max="5120" width="11.42578125" style="1"/>
    <col min="5121" max="5121" width="50.7109375" style="1" customWidth="1"/>
    <col min="5122" max="5122" width="32.28515625" style="1" customWidth="1"/>
    <col min="5123" max="5123" width="75.85546875" style="1" customWidth="1"/>
    <col min="5124" max="5124" width="29" style="1" customWidth="1"/>
    <col min="5125" max="5125" width="28.7109375" style="1" customWidth="1"/>
    <col min="5126" max="5126" width="31" style="1" customWidth="1"/>
    <col min="5127" max="5127" width="29.42578125" style="1" customWidth="1"/>
    <col min="5128" max="5128" width="30.85546875" style="1" customWidth="1"/>
    <col min="5129" max="5129" width="33.5703125" style="1" customWidth="1"/>
    <col min="5130" max="5130" width="29.85546875" style="1" customWidth="1"/>
    <col min="5131" max="5137" width="32.42578125" style="1" customWidth="1"/>
    <col min="5138" max="5138" width="35.42578125" style="1" customWidth="1"/>
    <col min="5139" max="5139" width="27" style="1" customWidth="1"/>
    <col min="5140" max="5140" width="16.85546875" style="1" customWidth="1"/>
    <col min="5141" max="5142" width="5.28515625" style="1" customWidth="1"/>
    <col min="5143" max="5376" width="11.42578125" style="1"/>
    <col min="5377" max="5377" width="50.7109375" style="1" customWidth="1"/>
    <col min="5378" max="5378" width="32.28515625" style="1" customWidth="1"/>
    <col min="5379" max="5379" width="75.85546875" style="1" customWidth="1"/>
    <col min="5380" max="5380" width="29" style="1" customWidth="1"/>
    <col min="5381" max="5381" width="28.7109375" style="1" customWidth="1"/>
    <col min="5382" max="5382" width="31" style="1" customWidth="1"/>
    <col min="5383" max="5383" width="29.42578125" style="1" customWidth="1"/>
    <col min="5384" max="5384" width="30.85546875" style="1" customWidth="1"/>
    <col min="5385" max="5385" width="33.5703125" style="1" customWidth="1"/>
    <col min="5386" max="5386" width="29.85546875" style="1" customWidth="1"/>
    <col min="5387" max="5393" width="32.42578125" style="1" customWidth="1"/>
    <col min="5394" max="5394" width="35.42578125" style="1" customWidth="1"/>
    <col min="5395" max="5395" width="27" style="1" customWidth="1"/>
    <col min="5396" max="5396" width="16.85546875" style="1" customWidth="1"/>
    <col min="5397" max="5398" width="5.28515625" style="1" customWidth="1"/>
    <col min="5399" max="5632" width="11.42578125" style="1"/>
    <col min="5633" max="5633" width="50.7109375" style="1" customWidth="1"/>
    <col min="5634" max="5634" width="32.28515625" style="1" customWidth="1"/>
    <col min="5635" max="5635" width="75.85546875" style="1" customWidth="1"/>
    <col min="5636" max="5636" width="29" style="1" customWidth="1"/>
    <col min="5637" max="5637" width="28.7109375" style="1" customWidth="1"/>
    <col min="5638" max="5638" width="31" style="1" customWidth="1"/>
    <col min="5639" max="5639" width="29.42578125" style="1" customWidth="1"/>
    <col min="5640" max="5640" width="30.85546875" style="1" customWidth="1"/>
    <col min="5641" max="5641" width="33.5703125" style="1" customWidth="1"/>
    <col min="5642" max="5642" width="29.85546875" style="1" customWidth="1"/>
    <col min="5643" max="5649" width="32.42578125" style="1" customWidth="1"/>
    <col min="5650" max="5650" width="35.42578125" style="1" customWidth="1"/>
    <col min="5651" max="5651" width="27" style="1" customWidth="1"/>
    <col min="5652" max="5652" width="16.85546875" style="1" customWidth="1"/>
    <col min="5653" max="5654" width="5.28515625" style="1" customWidth="1"/>
    <col min="5655" max="5888" width="11.42578125" style="1"/>
    <col min="5889" max="5889" width="50.7109375" style="1" customWidth="1"/>
    <col min="5890" max="5890" width="32.28515625" style="1" customWidth="1"/>
    <col min="5891" max="5891" width="75.85546875" style="1" customWidth="1"/>
    <col min="5892" max="5892" width="29" style="1" customWidth="1"/>
    <col min="5893" max="5893" width="28.7109375" style="1" customWidth="1"/>
    <col min="5894" max="5894" width="31" style="1" customWidth="1"/>
    <col min="5895" max="5895" width="29.42578125" style="1" customWidth="1"/>
    <col min="5896" max="5896" width="30.85546875" style="1" customWidth="1"/>
    <col min="5897" max="5897" width="33.5703125" style="1" customWidth="1"/>
    <col min="5898" max="5898" width="29.85546875" style="1" customWidth="1"/>
    <col min="5899" max="5905" width="32.42578125" style="1" customWidth="1"/>
    <col min="5906" max="5906" width="35.42578125" style="1" customWidth="1"/>
    <col min="5907" max="5907" width="27" style="1" customWidth="1"/>
    <col min="5908" max="5908" width="16.85546875" style="1" customWidth="1"/>
    <col min="5909" max="5910" width="5.28515625" style="1" customWidth="1"/>
    <col min="5911" max="6144" width="11.42578125" style="1"/>
    <col min="6145" max="6145" width="50.7109375" style="1" customWidth="1"/>
    <col min="6146" max="6146" width="32.28515625" style="1" customWidth="1"/>
    <col min="6147" max="6147" width="75.85546875" style="1" customWidth="1"/>
    <col min="6148" max="6148" width="29" style="1" customWidth="1"/>
    <col min="6149" max="6149" width="28.7109375" style="1" customWidth="1"/>
    <col min="6150" max="6150" width="31" style="1" customWidth="1"/>
    <col min="6151" max="6151" width="29.42578125" style="1" customWidth="1"/>
    <col min="6152" max="6152" width="30.85546875" style="1" customWidth="1"/>
    <col min="6153" max="6153" width="33.5703125" style="1" customWidth="1"/>
    <col min="6154" max="6154" width="29.85546875" style="1" customWidth="1"/>
    <col min="6155" max="6161" width="32.42578125" style="1" customWidth="1"/>
    <col min="6162" max="6162" width="35.42578125" style="1" customWidth="1"/>
    <col min="6163" max="6163" width="27" style="1" customWidth="1"/>
    <col min="6164" max="6164" width="16.85546875" style="1" customWidth="1"/>
    <col min="6165" max="6166" width="5.28515625" style="1" customWidth="1"/>
    <col min="6167" max="6400" width="11.42578125" style="1"/>
    <col min="6401" max="6401" width="50.7109375" style="1" customWidth="1"/>
    <col min="6402" max="6402" width="32.28515625" style="1" customWidth="1"/>
    <col min="6403" max="6403" width="75.85546875" style="1" customWidth="1"/>
    <col min="6404" max="6404" width="29" style="1" customWidth="1"/>
    <col min="6405" max="6405" width="28.7109375" style="1" customWidth="1"/>
    <col min="6406" max="6406" width="31" style="1" customWidth="1"/>
    <col min="6407" max="6407" width="29.42578125" style="1" customWidth="1"/>
    <col min="6408" max="6408" width="30.85546875" style="1" customWidth="1"/>
    <col min="6409" max="6409" width="33.5703125" style="1" customWidth="1"/>
    <col min="6410" max="6410" width="29.85546875" style="1" customWidth="1"/>
    <col min="6411" max="6417" width="32.42578125" style="1" customWidth="1"/>
    <col min="6418" max="6418" width="35.42578125" style="1" customWidth="1"/>
    <col min="6419" max="6419" width="27" style="1" customWidth="1"/>
    <col min="6420" max="6420" width="16.85546875" style="1" customWidth="1"/>
    <col min="6421" max="6422" width="5.28515625" style="1" customWidth="1"/>
    <col min="6423" max="6656" width="11.42578125" style="1"/>
    <col min="6657" max="6657" width="50.7109375" style="1" customWidth="1"/>
    <col min="6658" max="6658" width="32.28515625" style="1" customWidth="1"/>
    <col min="6659" max="6659" width="75.85546875" style="1" customWidth="1"/>
    <col min="6660" max="6660" width="29" style="1" customWidth="1"/>
    <col min="6661" max="6661" width="28.7109375" style="1" customWidth="1"/>
    <col min="6662" max="6662" width="31" style="1" customWidth="1"/>
    <col min="6663" max="6663" width="29.42578125" style="1" customWidth="1"/>
    <col min="6664" max="6664" width="30.85546875" style="1" customWidth="1"/>
    <col min="6665" max="6665" width="33.5703125" style="1" customWidth="1"/>
    <col min="6666" max="6666" width="29.85546875" style="1" customWidth="1"/>
    <col min="6667" max="6673" width="32.42578125" style="1" customWidth="1"/>
    <col min="6674" max="6674" width="35.42578125" style="1" customWidth="1"/>
    <col min="6675" max="6675" width="27" style="1" customWidth="1"/>
    <col min="6676" max="6676" width="16.85546875" style="1" customWidth="1"/>
    <col min="6677" max="6678" width="5.28515625" style="1" customWidth="1"/>
    <col min="6679" max="6912" width="11.42578125" style="1"/>
    <col min="6913" max="6913" width="50.7109375" style="1" customWidth="1"/>
    <col min="6914" max="6914" width="32.28515625" style="1" customWidth="1"/>
    <col min="6915" max="6915" width="75.85546875" style="1" customWidth="1"/>
    <col min="6916" max="6916" width="29" style="1" customWidth="1"/>
    <col min="6917" max="6917" width="28.7109375" style="1" customWidth="1"/>
    <col min="6918" max="6918" width="31" style="1" customWidth="1"/>
    <col min="6919" max="6919" width="29.42578125" style="1" customWidth="1"/>
    <col min="6920" max="6920" width="30.85546875" style="1" customWidth="1"/>
    <col min="6921" max="6921" width="33.5703125" style="1" customWidth="1"/>
    <col min="6922" max="6922" width="29.85546875" style="1" customWidth="1"/>
    <col min="6923" max="6929" width="32.42578125" style="1" customWidth="1"/>
    <col min="6930" max="6930" width="35.42578125" style="1" customWidth="1"/>
    <col min="6931" max="6931" width="27" style="1" customWidth="1"/>
    <col min="6932" max="6932" width="16.85546875" style="1" customWidth="1"/>
    <col min="6933" max="6934" width="5.28515625" style="1" customWidth="1"/>
    <col min="6935" max="7168" width="11.42578125" style="1"/>
    <col min="7169" max="7169" width="50.7109375" style="1" customWidth="1"/>
    <col min="7170" max="7170" width="32.28515625" style="1" customWidth="1"/>
    <col min="7171" max="7171" width="75.85546875" style="1" customWidth="1"/>
    <col min="7172" max="7172" width="29" style="1" customWidth="1"/>
    <col min="7173" max="7173" width="28.7109375" style="1" customWidth="1"/>
    <col min="7174" max="7174" width="31" style="1" customWidth="1"/>
    <col min="7175" max="7175" width="29.42578125" style="1" customWidth="1"/>
    <col min="7176" max="7176" width="30.85546875" style="1" customWidth="1"/>
    <col min="7177" max="7177" width="33.5703125" style="1" customWidth="1"/>
    <col min="7178" max="7178" width="29.85546875" style="1" customWidth="1"/>
    <col min="7179" max="7185" width="32.42578125" style="1" customWidth="1"/>
    <col min="7186" max="7186" width="35.42578125" style="1" customWidth="1"/>
    <col min="7187" max="7187" width="27" style="1" customWidth="1"/>
    <col min="7188" max="7188" width="16.85546875" style="1" customWidth="1"/>
    <col min="7189" max="7190" width="5.28515625" style="1" customWidth="1"/>
    <col min="7191" max="7424" width="11.42578125" style="1"/>
    <col min="7425" max="7425" width="50.7109375" style="1" customWidth="1"/>
    <col min="7426" max="7426" width="32.28515625" style="1" customWidth="1"/>
    <col min="7427" max="7427" width="75.85546875" style="1" customWidth="1"/>
    <col min="7428" max="7428" width="29" style="1" customWidth="1"/>
    <col min="7429" max="7429" width="28.7109375" style="1" customWidth="1"/>
    <col min="7430" max="7430" width="31" style="1" customWidth="1"/>
    <col min="7431" max="7431" width="29.42578125" style="1" customWidth="1"/>
    <col min="7432" max="7432" width="30.85546875" style="1" customWidth="1"/>
    <col min="7433" max="7433" width="33.5703125" style="1" customWidth="1"/>
    <col min="7434" max="7434" width="29.85546875" style="1" customWidth="1"/>
    <col min="7435" max="7441" width="32.42578125" style="1" customWidth="1"/>
    <col min="7442" max="7442" width="35.42578125" style="1" customWidth="1"/>
    <col min="7443" max="7443" width="27" style="1" customWidth="1"/>
    <col min="7444" max="7444" width="16.85546875" style="1" customWidth="1"/>
    <col min="7445" max="7446" width="5.28515625" style="1" customWidth="1"/>
    <col min="7447" max="7680" width="11.42578125" style="1"/>
    <col min="7681" max="7681" width="50.7109375" style="1" customWidth="1"/>
    <col min="7682" max="7682" width="32.28515625" style="1" customWidth="1"/>
    <col min="7683" max="7683" width="75.85546875" style="1" customWidth="1"/>
    <col min="7684" max="7684" width="29" style="1" customWidth="1"/>
    <col min="7685" max="7685" width="28.7109375" style="1" customWidth="1"/>
    <col min="7686" max="7686" width="31" style="1" customWidth="1"/>
    <col min="7687" max="7687" width="29.42578125" style="1" customWidth="1"/>
    <col min="7688" max="7688" width="30.85546875" style="1" customWidth="1"/>
    <col min="7689" max="7689" width="33.5703125" style="1" customWidth="1"/>
    <col min="7690" max="7690" width="29.85546875" style="1" customWidth="1"/>
    <col min="7691" max="7697" width="32.42578125" style="1" customWidth="1"/>
    <col min="7698" max="7698" width="35.42578125" style="1" customWidth="1"/>
    <col min="7699" max="7699" width="27" style="1" customWidth="1"/>
    <col min="7700" max="7700" width="16.85546875" style="1" customWidth="1"/>
    <col min="7701" max="7702" width="5.28515625" style="1" customWidth="1"/>
    <col min="7703" max="7936" width="11.42578125" style="1"/>
    <col min="7937" max="7937" width="50.7109375" style="1" customWidth="1"/>
    <col min="7938" max="7938" width="32.28515625" style="1" customWidth="1"/>
    <col min="7939" max="7939" width="75.85546875" style="1" customWidth="1"/>
    <col min="7940" max="7940" width="29" style="1" customWidth="1"/>
    <col min="7941" max="7941" width="28.7109375" style="1" customWidth="1"/>
    <col min="7942" max="7942" width="31" style="1" customWidth="1"/>
    <col min="7943" max="7943" width="29.42578125" style="1" customWidth="1"/>
    <col min="7944" max="7944" width="30.85546875" style="1" customWidth="1"/>
    <col min="7945" max="7945" width="33.5703125" style="1" customWidth="1"/>
    <col min="7946" max="7946" width="29.85546875" style="1" customWidth="1"/>
    <col min="7947" max="7953" width="32.42578125" style="1" customWidth="1"/>
    <col min="7954" max="7954" width="35.42578125" style="1" customWidth="1"/>
    <col min="7955" max="7955" width="27" style="1" customWidth="1"/>
    <col min="7956" max="7956" width="16.85546875" style="1" customWidth="1"/>
    <col min="7957" max="7958" width="5.28515625" style="1" customWidth="1"/>
    <col min="7959" max="8192" width="11.42578125" style="1"/>
    <col min="8193" max="8193" width="50.7109375" style="1" customWidth="1"/>
    <col min="8194" max="8194" width="32.28515625" style="1" customWidth="1"/>
    <col min="8195" max="8195" width="75.85546875" style="1" customWidth="1"/>
    <col min="8196" max="8196" width="29" style="1" customWidth="1"/>
    <col min="8197" max="8197" width="28.7109375" style="1" customWidth="1"/>
    <col min="8198" max="8198" width="31" style="1" customWidth="1"/>
    <col min="8199" max="8199" width="29.42578125" style="1" customWidth="1"/>
    <col min="8200" max="8200" width="30.85546875" style="1" customWidth="1"/>
    <col min="8201" max="8201" width="33.5703125" style="1" customWidth="1"/>
    <col min="8202" max="8202" width="29.85546875" style="1" customWidth="1"/>
    <col min="8203" max="8209" width="32.42578125" style="1" customWidth="1"/>
    <col min="8210" max="8210" width="35.42578125" style="1" customWidth="1"/>
    <col min="8211" max="8211" width="27" style="1" customWidth="1"/>
    <col min="8212" max="8212" width="16.85546875" style="1" customWidth="1"/>
    <col min="8213" max="8214" width="5.28515625" style="1" customWidth="1"/>
    <col min="8215" max="8448" width="11.42578125" style="1"/>
    <col min="8449" max="8449" width="50.7109375" style="1" customWidth="1"/>
    <col min="8450" max="8450" width="32.28515625" style="1" customWidth="1"/>
    <col min="8451" max="8451" width="75.85546875" style="1" customWidth="1"/>
    <col min="8452" max="8452" width="29" style="1" customWidth="1"/>
    <col min="8453" max="8453" width="28.7109375" style="1" customWidth="1"/>
    <col min="8454" max="8454" width="31" style="1" customWidth="1"/>
    <col min="8455" max="8455" width="29.42578125" style="1" customWidth="1"/>
    <col min="8456" max="8456" width="30.85546875" style="1" customWidth="1"/>
    <col min="8457" max="8457" width="33.5703125" style="1" customWidth="1"/>
    <col min="8458" max="8458" width="29.85546875" style="1" customWidth="1"/>
    <col min="8459" max="8465" width="32.42578125" style="1" customWidth="1"/>
    <col min="8466" max="8466" width="35.42578125" style="1" customWidth="1"/>
    <col min="8467" max="8467" width="27" style="1" customWidth="1"/>
    <col min="8468" max="8468" width="16.85546875" style="1" customWidth="1"/>
    <col min="8469" max="8470" width="5.28515625" style="1" customWidth="1"/>
    <col min="8471" max="8704" width="11.42578125" style="1"/>
    <col min="8705" max="8705" width="50.7109375" style="1" customWidth="1"/>
    <col min="8706" max="8706" width="32.28515625" style="1" customWidth="1"/>
    <col min="8707" max="8707" width="75.85546875" style="1" customWidth="1"/>
    <col min="8708" max="8708" width="29" style="1" customWidth="1"/>
    <col min="8709" max="8709" width="28.7109375" style="1" customWidth="1"/>
    <col min="8710" max="8710" width="31" style="1" customWidth="1"/>
    <col min="8711" max="8711" width="29.42578125" style="1" customWidth="1"/>
    <col min="8712" max="8712" width="30.85546875" style="1" customWidth="1"/>
    <col min="8713" max="8713" width="33.5703125" style="1" customWidth="1"/>
    <col min="8714" max="8714" width="29.85546875" style="1" customWidth="1"/>
    <col min="8715" max="8721" width="32.42578125" style="1" customWidth="1"/>
    <col min="8722" max="8722" width="35.42578125" style="1" customWidth="1"/>
    <col min="8723" max="8723" width="27" style="1" customWidth="1"/>
    <col min="8724" max="8724" width="16.85546875" style="1" customWidth="1"/>
    <col min="8725" max="8726" width="5.28515625" style="1" customWidth="1"/>
    <col min="8727" max="8960" width="11.42578125" style="1"/>
    <col min="8961" max="8961" width="50.7109375" style="1" customWidth="1"/>
    <col min="8962" max="8962" width="32.28515625" style="1" customWidth="1"/>
    <col min="8963" max="8963" width="75.85546875" style="1" customWidth="1"/>
    <col min="8964" max="8964" width="29" style="1" customWidth="1"/>
    <col min="8965" max="8965" width="28.7109375" style="1" customWidth="1"/>
    <col min="8966" max="8966" width="31" style="1" customWidth="1"/>
    <col min="8967" max="8967" width="29.42578125" style="1" customWidth="1"/>
    <col min="8968" max="8968" width="30.85546875" style="1" customWidth="1"/>
    <col min="8969" max="8969" width="33.5703125" style="1" customWidth="1"/>
    <col min="8970" max="8970" width="29.85546875" style="1" customWidth="1"/>
    <col min="8971" max="8977" width="32.42578125" style="1" customWidth="1"/>
    <col min="8978" max="8978" width="35.42578125" style="1" customWidth="1"/>
    <col min="8979" max="8979" width="27" style="1" customWidth="1"/>
    <col min="8980" max="8980" width="16.85546875" style="1" customWidth="1"/>
    <col min="8981" max="8982" width="5.28515625" style="1" customWidth="1"/>
    <col min="8983" max="9216" width="11.42578125" style="1"/>
    <col min="9217" max="9217" width="50.7109375" style="1" customWidth="1"/>
    <col min="9218" max="9218" width="32.28515625" style="1" customWidth="1"/>
    <col min="9219" max="9219" width="75.85546875" style="1" customWidth="1"/>
    <col min="9220" max="9220" width="29" style="1" customWidth="1"/>
    <col min="9221" max="9221" width="28.7109375" style="1" customWidth="1"/>
    <col min="9222" max="9222" width="31" style="1" customWidth="1"/>
    <col min="9223" max="9223" width="29.42578125" style="1" customWidth="1"/>
    <col min="9224" max="9224" width="30.85546875" style="1" customWidth="1"/>
    <col min="9225" max="9225" width="33.5703125" style="1" customWidth="1"/>
    <col min="9226" max="9226" width="29.85546875" style="1" customWidth="1"/>
    <col min="9227" max="9233" width="32.42578125" style="1" customWidth="1"/>
    <col min="9234" max="9234" width="35.42578125" style="1" customWidth="1"/>
    <col min="9235" max="9235" width="27" style="1" customWidth="1"/>
    <col min="9236" max="9236" width="16.85546875" style="1" customWidth="1"/>
    <col min="9237" max="9238" width="5.28515625" style="1" customWidth="1"/>
    <col min="9239" max="9472" width="11.42578125" style="1"/>
    <col min="9473" max="9473" width="50.7109375" style="1" customWidth="1"/>
    <col min="9474" max="9474" width="32.28515625" style="1" customWidth="1"/>
    <col min="9475" max="9475" width="75.85546875" style="1" customWidth="1"/>
    <col min="9476" max="9476" width="29" style="1" customWidth="1"/>
    <col min="9477" max="9477" width="28.7109375" style="1" customWidth="1"/>
    <col min="9478" max="9478" width="31" style="1" customWidth="1"/>
    <col min="9479" max="9479" width="29.42578125" style="1" customWidth="1"/>
    <col min="9480" max="9480" width="30.85546875" style="1" customWidth="1"/>
    <col min="9481" max="9481" width="33.5703125" style="1" customWidth="1"/>
    <col min="9482" max="9482" width="29.85546875" style="1" customWidth="1"/>
    <col min="9483" max="9489" width="32.42578125" style="1" customWidth="1"/>
    <col min="9490" max="9490" width="35.42578125" style="1" customWidth="1"/>
    <col min="9491" max="9491" width="27" style="1" customWidth="1"/>
    <col min="9492" max="9492" width="16.85546875" style="1" customWidth="1"/>
    <col min="9493" max="9494" width="5.28515625" style="1" customWidth="1"/>
    <col min="9495" max="9728" width="11.42578125" style="1"/>
    <col min="9729" max="9729" width="50.7109375" style="1" customWidth="1"/>
    <col min="9730" max="9730" width="32.28515625" style="1" customWidth="1"/>
    <col min="9731" max="9731" width="75.85546875" style="1" customWidth="1"/>
    <col min="9732" max="9732" width="29" style="1" customWidth="1"/>
    <col min="9733" max="9733" width="28.7109375" style="1" customWidth="1"/>
    <col min="9734" max="9734" width="31" style="1" customWidth="1"/>
    <col min="9735" max="9735" width="29.42578125" style="1" customWidth="1"/>
    <col min="9736" max="9736" width="30.85546875" style="1" customWidth="1"/>
    <col min="9737" max="9737" width="33.5703125" style="1" customWidth="1"/>
    <col min="9738" max="9738" width="29.85546875" style="1" customWidth="1"/>
    <col min="9739" max="9745" width="32.42578125" style="1" customWidth="1"/>
    <col min="9746" max="9746" width="35.42578125" style="1" customWidth="1"/>
    <col min="9747" max="9747" width="27" style="1" customWidth="1"/>
    <col min="9748" max="9748" width="16.85546875" style="1" customWidth="1"/>
    <col min="9749" max="9750" width="5.28515625" style="1" customWidth="1"/>
    <col min="9751" max="9984" width="11.42578125" style="1"/>
    <col min="9985" max="9985" width="50.7109375" style="1" customWidth="1"/>
    <col min="9986" max="9986" width="32.28515625" style="1" customWidth="1"/>
    <col min="9987" max="9987" width="75.85546875" style="1" customWidth="1"/>
    <col min="9988" max="9988" width="29" style="1" customWidth="1"/>
    <col min="9989" max="9989" width="28.7109375" style="1" customWidth="1"/>
    <col min="9990" max="9990" width="31" style="1" customWidth="1"/>
    <col min="9991" max="9991" width="29.42578125" style="1" customWidth="1"/>
    <col min="9992" max="9992" width="30.85546875" style="1" customWidth="1"/>
    <col min="9993" max="9993" width="33.5703125" style="1" customWidth="1"/>
    <col min="9994" max="9994" width="29.85546875" style="1" customWidth="1"/>
    <col min="9995" max="10001" width="32.42578125" style="1" customWidth="1"/>
    <col min="10002" max="10002" width="35.42578125" style="1" customWidth="1"/>
    <col min="10003" max="10003" width="27" style="1" customWidth="1"/>
    <col min="10004" max="10004" width="16.85546875" style="1" customWidth="1"/>
    <col min="10005" max="10006" width="5.28515625" style="1" customWidth="1"/>
    <col min="10007" max="10240" width="11.42578125" style="1"/>
    <col min="10241" max="10241" width="50.7109375" style="1" customWidth="1"/>
    <col min="10242" max="10242" width="32.28515625" style="1" customWidth="1"/>
    <col min="10243" max="10243" width="75.85546875" style="1" customWidth="1"/>
    <col min="10244" max="10244" width="29" style="1" customWidth="1"/>
    <col min="10245" max="10245" width="28.7109375" style="1" customWidth="1"/>
    <col min="10246" max="10246" width="31" style="1" customWidth="1"/>
    <col min="10247" max="10247" width="29.42578125" style="1" customWidth="1"/>
    <col min="10248" max="10248" width="30.85546875" style="1" customWidth="1"/>
    <col min="10249" max="10249" width="33.5703125" style="1" customWidth="1"/>
    <col min="10250" max="10250" width="29.85546875" style="1" customWidth="1"/>
    <col min="10251" max="10257" width="32.42578125" style="1" customWidth="1"/>
    <col min="10258" max="10258" width="35.42578125" style="1" customWidth="1"/>
    <col min="10259" max="10259" width="27" style="1" customWidth="1"/>
    <col min="10260" max="10260" width="16.85546875" style="1" customWidth="1"/>
    <col min="10261" max="10262" width="5.28515625" style="1" customWidth="1"/>
    <col min="10263" max="10496" width="11.42578125" style="1"/>
    <col min="10497" max="10497" width="50.7109375" style="1" customWidth="1"/>
    <col min="10498" max="10498" width="32.28515625" style="1" customWidth="1"/>
    <col min="10499" max="10499" width="75.85546875" style="1" customWidth="1"/>
    <col min="10500" max="10500" width="29" style="1" customWidth="1"/>
    <col min="10501" max="10501" width="28.7109375" style="1" customWidth="1"/>
    <col min="10502" max="10502" width="31" style="1" customWidth="1"/>
    <col min="10503" max="10503" width="29.42578125" style="1" customWidth="1"/>
    <col min="10504" max="10504" width="30.85546875" style="1" customWidth="1"/>
    <col min="10505" max="10505" width="33.5703125" style="1" customWidth="1"/>
    <col min="10506" max="10506" width="29.85546875" style="1" customWidth="1"/>
    <col min="10507" max="10513" width="32.42578125" style="1" customWidth="1"/>
    <col min="10514" max="10514" width="35.42578125" style="1" customWidth="1"/>
    <col min="10515" max="10515" width="27" style="1" customWidth="1"/>
    <col min="10516" max="10516" width="16.85546875" style="1" customWidth="1"/>
    <col min="10517" max="10518" width="5.28515625" style="1" customWidth="1"/>
    <col min="10519" max="10752" width="11.42578125" style="1"/>
    <col min="10753" max="10753" width="50.7109375" style="1" customWidth="1"/>
    <col min="10754" max="10754" width="32.28515625" style="1" customWidth="1"/>
    <col min="10755" max="10755" width="75.85546875" style="1" customWidth="1"/>
    <col min="10756" max="10756" width="29" style="1" customWidth="1"/>
    <col min="10757" max="10757" width="28.7109375" style="1" customWidth="1"/>
    <col min="10758" max="10758" width="31" style="1" customWidth="1"/>
    <col min="10759" max="10759" width="29.42578125" style="1" customWidth="1"/>
    <col min="10760" max="10760" width="30.85546875" style="1" customWidth="1"/>
    <col min="10761" max="10761" width="33.5703125" style="1" customWidth="1"/>
    <col min="10762" max="10762" width="29.85546875" style="1" customWidth="1"/>
    <col min="10763" max="10769" width="32.42578125" style="1" customWidth="1"/>
    <col min="10770" max="10770" width="35.42578125" style="1" customWidth="1"/>
    <col min="10771" max="10771" width="27" style="1" customWidth="1"/>
    <col min="10772" max="10772" width="16.85546875" style="1" customWidth="1"/>
    <col min="10773" max="10774" width="5.28515625" style="1" customWidth="1"/>
    <col min="10775" max="11008" width="11.42578125" style="1"/>
    <col min="11009" max="11009" width="50.7109375" style="1" customWidth="1"/>
    <col min="11010" max="11010" width="32.28515625" style="1" customWidth="1"/>
    <col min="11011" max="11011" width="75.85546875" style="1" customWidth="1"/>
    <col min="11012" max="11012" width="29" style="1" customWidth="1"/>
    <col min="11013" max="11013" width="28.7109375" style="1" customWidth="1"/>
    <col min="11014" max="11014" width="31" style="1" customWidth="1"/>
    <col min="11015" max="11015" width="29.42578125" style="1" customWidth="1"/>
    <col min="11016" max="11016" width="30.85546875" style="1" customWidth="1"/>
    <col min="11017" max="11017" width="33.5703125" style="1" customWidth="1"/>
    <col min="11018" max="11018" width="29.85546875" style="1" customWidth="1"/>
    <col min="11019" max="11025" width="32.42578125" style="1" customWidth="1"/>
    <col min="11026" max="11026" width="35.42578125" style="1" customWidth="1"/>
    <col min="11027" max="11027" width="27" style="1" customWidth="1"/>
    <col min="11028" max="11028" width="16.85546875" style="1" customWidth="1"/>
    <col min="11029" max="11030" width="5.28515625" style="1" customWidth="1"/>
    <col min="11031" max="11264" width="11.42578125" style="1"/>
    <col min="11265" max="11265" width="50.7109375" style="1" customWidth="1"/>
    <col min="11266" max="11266" width="32.28515625" style="1" customWidth="1"/>
    <col min="11267" max="11267" width="75.85546875" style="1" customWidth="1"/>
    <col min="11268" max="11268" width="29" style="1" customWidth="1"/>
    <col min="11269" max="11269" width="28.7109375" style="1" customWidth="1"/>
    <col min="11270" max="11270" width="31" style="1" customWidth="1"/>
    <col min="11271" max="11271" width="29.42578125" style="1" customWidth="1"/>
    <col min="11272" max="11272" width="30.85546875" style="1" customWidth="1"/>
    <col min="11273" max="11273" width="33.5703125" style="1" customWidth="1"/>
    <col min="11274" max="11274" width="29.85546875" style="1" customWidth="1"/>
    <col min="11275" max="11281" width="32.42578125" style="1" customWidth="1"/>
    <col min="11282" max="11282" width="35.42578125" style="1" customWidth="1"/>
    <col min="11283" max="11283" width="27" style="1" customWidth="1"/>
    <col min="11284" max="11284" width="16.85546875" style="1" customWidth="1"/>
    <col min="11285" max="11286" width="5.28515625" style="1" customWidth="1"/>
    <col min="11287" max="11520" width="11.42578125" style="1"/>
    <col min="11521" max="11521" width="50.7109375" style="1" customWidth="1"/>
    <col min="11522" max="11522" width="32.28515625" style="1" customWidth="1"/>
    <col min="11523" max="11523" width="75.85546875" style="1" customWidth="1"/>
    <col min="11524" max="11524" width="29" style="1" customWidth="1"/>
    <col min="11525" max="11525" width="28.7109375" style="1" customWidth="1"/>
    <col min="11526" max="11526" width="31" style="1" customWidth="1"/>
    <col min="11527" max="11527" width="29.42578125" style="1" customWidth="1"/>
    <col min="11528" max="11528" width="30.85546875" style="1" customWidth="1"/>
    <col min="11529" max="11529" width="33.5703125" style="1" customWidth="1"/>
    <col min="11530" max="11530" width="29.85546875" style="1" customWidth="1"/>
    <col min="11531" max="11537" width="32.42578125" style="1" customWidth="1"/>
    <col min="11538" max="11538" width="35.42578125" style="1" customWidth="1"/>
    <col min="11539" max="11539" width="27" style="1" customWidth="1"/>
    <col min="11540" max="11540" width="16.85546875" style="1" customWidth="1"/>
    <col min="11541" max="11542" width="5.28515625" style="1" customWidth="1"/>
    <col min="11543" max="11776" width="11.42578125" style="1"/>
    <col min="11777" max="11777" width="50.7109375" style="1" customWidth="1"/>
    <col min="11778" max="11778" width="32.28515625" style="1" customWidth="1"/>
    <col min="11779" max="11779" width="75.85546875" style="1" customWidth="1"/>
    <col min="11780" max="11780" width="29" style="1" customWidth="1"/>
    <col min="11781" max="11781" width="28.7109375" style="1" customWidth="1"/>
    <col min="11782" max="11782" width="31" style="1" customWidth="1"/>
    <col min="11783" max="11783" width="29.42578125" style="1" customWidth="1"/>
    <col min="11784" max="11784" width="30.85546875" style="1" customWidth="1"/>
    <col min="11785" max="11785" width="33.5703125" style="1" customWidth="1"/>
    <col min="11786" max="11786" width="29.85546875" style="1" customWidth="1"/>
    <col min="11787" max="11793" width="32.42578125" style="1" customWidth="1"/>
    <col min="11794" max="11794" width="35.42578125" style="1" customWidth="1"/>
    <col min="11795" max="11795" width="27" style="1" customWidth="1"/>
    <col min="11796" max="11796" width="16.85546875" style="1" customWidth="1"/>
    <col min="11797" max="11798" width="5.28515625" style="1" customWidth="1"/>
    <col min="11799" max="12032" width="11.42578125" style="1"/>
    <col min="12033" max="12033" width="50.7109375" style="1" customWidth="1"/>
    <col min="12034" max="12034" width="32.28515625" style="1" customWidth="1"/>
    <col min="12035" max="12035" width="75.85546875" style="1" customWidth="1"/>
    <col min="12036" max="12036" width="29" style="1" customWidth="1"/>
    <col min="12037" max="12037" width="28.7109375" style="1" customWidth="1"/>
    <col min="12038" max="12038" width="31" style="1" customWidth="1"/>
    <col min="12039" max="12039" width="29.42578125" style="1" customWidth="1"/>
    <col min="12040" max="12040" width="30.85546875" style="1" customWidth="1"/>
    <col min="12041" max="12041" width="33.5703125" style="1" customWidth="1"/>
    <col min="12042" max="12042" width="29.85546875" style="1" customWidth="1"/>
    <col min="12043" max="12049" width="32.42578125" style="1" customWidth="1"/>
    <col min="12050" max="12050" width="35.42578125" style="1" customWidth="1"/>
    <col min="12051" max="12051" width="27" style="1" customWidth="1"/>
    <col min="12052" max="12052" width="16.85546875" style="1" customWidth="1"/>
    <col min="12053" max="12054" width="5.28515625" style="1" customWidth="1"/>
    <col min="12055" max="12288" width="11.42578125" style="1"/>
    <col min="12289" max="12289" width="50.7109375" style="1" customWidth="1"/>
    <col min="12290" max="12290" width="32.28515625" style="1" customWidth="1"/>
    <col min="12291" max="12291" width="75.85546875" style="1" customWidth="1"/>
    <col min="12292" max="12292" width="29" style="1" customWidth="1"/>
    <col min="12293" max="12293" width="28.7109375" style="1" customWidth="1"/>
    <col min="12294" max="12294" width="31" style="1" customWidth="1"/>
    <col min="12295" max="12295" width="29.42578125" style="1" customWidth="1"/>
    <col min="12296" max="12296" width="30.85546875" style="1" customWidth="1"/>
    <col min="12297" max="12297" width="33.5703125" style="1" customWidth="1"/>
    <col min="12298" max="12298" width="29.85546875" style="1" customWidth="1"/>
    <col min="12299" max="12305" width="32.42578125" style="1" customWidth="1"/>
    <col min="12306" max="12306" width="35.42578125" style="1" customWidth="1"/>
    <col min="12307" max="12307" width="27" style="1" customWidth="1"/>
    <col min="12308" max="12308" width="16.85546875" style="1" customWidth="1"/>
    <col min="12309" max="12310" width="5.28515625" style="1" customWidth="1"/>
    <col min="12311" max="12544" width="11.42578125" style="1"/>
    <col min="12545" max="12545" width="50.7109375" style="1" customWidth="1"/>
    <col min="12546" max="12546" width="32.28515625" style="1" customWidth="1"/>
    <col min="12547" max="12547" width="75.85546875" style="1" customWidth="1"/>
    <col min="12548" max="12548" width="29" style="1" customWidth="1"/>
    <col min="12549" max="12549" width="28.7109375" style="1" customWidth="1"/>
    <col min="12550" max="12550" width="31" style="1" customWidth="1"/>
    <col min="12551" max="12551" width="29.42578125" style="1" customWidth="1"/>
    <col min="12552" max="12552" width="30.85546875" style="1" customWidth="1"/>
    <col min="12553" max="12553" width="33.5703125" style="1" customWidth="1"/>
    <col min="12554" max="12554" width="29.85546875" style="1" customWidth="1"/>
    <col min="12555" max="12561" width="32.42578125" style="1" customWidth="1"/>
    <col min="12562" max="12562" width="35.42578125" style="1" customWidth="1"/>
    <col min="12563" max="12563" width="27" style="1" customWidth="1"/>
    <col min="12564" max="12564" width="16.85546875" style="1" customWidth="1"/>
    <col min="12565" max="12566" width="5.28515625" style="1" customWidth="1"/>
    <col min="12567" max="12800" width="11.42578125" style="1"/>
    <col min="12801" max="12801" width="50.7109375" style="1" customWidth="1"/>
    <col min="12802" max="12802" width="32.28515625" style="1" customWidth="1"/>
    <col min="12803" max="12803" width="75.85546875" style="1" customWidth="1"/>
    <col min="12804" max="12804" width="29" style="1" customWidth="1"/>
    <col min="12805" max="12805" width="28.7109375" style="1" customWidth="1"/>
    <col min="12806" max="12806" width="31" style="1" customWidth="1"/>
    <col min="12807" max="12807" width="29.42578125" style="1" customWidth="1"/>
    <col min="12808" max="12808" width="30.85546875" style="1" customWidth="1"/>
    <col min="12809" max="12809" width="33.5703125" style="1" customWidth="1"/>
    <col min="12810" max="12810" width="29.85546875" style="1" customWidth="1"/>
    <col min="12811" max="12817" width="32.42578125" style="1" customWidth="1"/>
    <col min="12818" max="12818" width="35.42578125" style="1" customWidth="1"/>
    <col min="12819" max="12819" width="27" style="1" customWidth="1"/>
    <col min="12820" max="12820" width="16.85546875" style="1" customWidth="1"/>
    <col min="12821" max="12822" width="5.28515625" style="1" customWidth="1"/>
    <col min="12823" max="13056" width="11.42578125" style="1"/>
    <col min="13057" max="13057" width="50.7109375" style="1" customWidth="1"/>
    <col min="13058" max="13058" width="32.28515625" style="1" customWidth="1"/>
    <col min="13059" max="13059" width="75.85546875" style="1" customWidth="1"/>
    <col min="13060" max="13060" width="29" style="1" customWidth="1"/>
    <col min="13061" max="13061" width="28.7109375" style="1" customWidth="1"/>
    <col min="13062" max="13062" width="31" style="1" customWidth="1"/>
    <col min="13063" max="13063" width="29.42578125" style="1" customWidth="1"/>
    <col min="13064" max="13064" width="30.85546875" style="1" customWidth="1"/>
    <col min="13065" max="13065" width="33.5703125" style="1" customWidth="1"/>
    <col min="13066" max="13066" width="29.85546875" style="1" customWidth="1"/>
    <col min="13067" max="13073" width="32.42578125" style="1" customWidth="1"/>
    <col min="13074" max="13074" width="35.42578125" style="1" customWidth="1"/>
    <col min="13075" max="13075" width="27" style="1" customWidth="1"/>
    <col min="13076" max="13076" width="16.85546875" style="1" customWidth="1"/>
    <col min="13077" max="13078" width="5.28515625" style="1" customWidth="1"/>
    <col min="13079" max="13312" width="11.42578125" style="1"/>
    <col min="13313" max="13313" width="50.7109375" style="1" customWidth="1"/>
    <col min="13314" max="13314" width="32.28515625" style="1" customWidth="1"/>
    <col min="13315" max="13315" width="75.85546875" style="1" customWidth="1"/>
    <col min="13316" max="13316" width="29" style="1" customWidth="1"/>
    <col min="13317" max="13317" width="28.7109375" style="1" customWidth="1"/>
    <col min="13318" max="13318" width="31" style="1" customWidth="1"/>
    <col min="13319" max="13319" width="29.42578125" style="1" customWidth="1"/>
    <col min="13320" max="13320" width="30.85546875" style="1" customWidth="1"/>
    <col min="13321" max="13321" width="33.5703125" style="1" customWidth="1"/>
    <col min="13322" max="13322" width="29.85546875" style="1" customWidth="1"/>
    <col min="13323" max="13329" width="32.42578125" style="1" customWidth="1"/>
    <col min="13330" max="13330" width="35.42578125" style="1" customWidth="1"/>
    <col min="13331" max="13331" width="27" style="1" customWidth="1"/>
    <col min="13332" max="13332" width="16.85546875" style="1" customWidth="1"/>
    <col min="13333" max="13334" width="5.28515625" style="1" customWidth="1"/>
    <col min="13335" max="13568" width="11.42578125" style="1"/>
    <col min="13569" max="13569" width="50.7109375" style="1" customWidth="1"/>
    <col min="13570" max="13570" width="32.28515625" style="1" customWidth="1"/>
    <col min="13571" max="13571" width="75.85546875" style="1" customWidth="1"/>
    <col min="13572" max="13572" width="29" style="1" customWidth="1"/>
    <col min="13573" max="13573" width="28.7109375" style="1" customWidth="1"/>
    <col min="13574" max="13574" width="31" style="1" customWidth="1"/>
    <col min="13575" max="13575" width="29.42578125" style="1" customWidth="1"/>
    <col min="13576" max="13576" width="30.85546875" style="1" customWidth="1"/>
    <col min="13577" max="13577" width="33.5703125" style="1" customWidth="1"/>
    <col min="13578" max="13578" width="29.85546875" style="1" customWidth="1"/>
    <col min="13579" max="13585" width="32.42578125" style="1" customWidth="1"/>
    <col min="13586" max="13586" width="35.42578125" style="1" customWidth="1"/>
    <col min="13587" max="13587" width="27" style="1" customWidth="1"/>
    <col min="13588" max="13588" width="16.85546875" style="1" customWidth="1"/>
    <col min="13589" max="13590" width="5.28515625" style="1" customWidth="1"/>
    <col min="13591" max="13824" width="11.42578125" style="1"/>
    <col min="13825" max="13825" width="50.7109375" style="1" customWidth="1"/>
    <col min="13826" max="13826" width="32.28515625" style="1" customWidth="1"/>
    <col min="13827" max="13827" width="75.85546875" style="1" customWidth="1"/>
    <col min="13828" max="13828" width="29" style="1" customWidth="1"/>
    <col min="13829" max="13829" width="28.7109375" style="1" customWidth="1"/>
    <col min="13830" max="13830" width="31" style="1" customWidth="1"/>
    <col min="13831" max="13831" width="29.42578125" style="1" customWidth="1"/>
    <col min="13832" max="13832" width="30.85546875" style="1" customWidth="1"/>
    <col min="13833" max="13833" width="33.5703125" style="1" customWidth="1"/>
    <col min="13834" max="13834" width="29.85546875" style="1" customWidth="1"/>
    <col min="13835" max="13841" width="32.42578125" style="1" customWidth="1"/>
    <col min="13842" max="13842" width="35.42578125" style="1" customWidth="1"/>
    <col min="13843" max="13843" width="27" style="1" customWidth="1"/>
    <col min="13844" max="13844" width="16.85546875" style="1" customWidth="1"/>
    <col min="13845" max="13846" width="5.28515625" style="1" customWidth="1"/>
    <col min="13847" max="14080" width="11.42578125" style="1"/>
    <col min="14081" max="14081" width="50.7109375" style="1" customWidth="1"/>
    <col min="14082" max="14082" width="32.28515625" style="1" customWidth="1"/>
    <col min="14083" max="14083" width="75.85546875" style="1" customWidth="1"/>
    <col min="14084" max="14084" width="29" style="1" customWidth="1"/>
    <col min="14085" max="14085" width="28.7109375" style="1" customWidth="1"/>
    <col min="14086" max="14086" width="31" style="1" customWidth="1"/>
    <col min="14087" max="14087" width="29.42578125" style="1" customWidth="1"/>
    <col min="14088" max="14088" width="30.85546875" style="1" customWidth="1"/>
    <col min="14089" max="14089" width="33.5703125" style="1" customWidth="1"/>
    <col min="14090" max="14090" width="29.85546875" style="1" customWidth="1"/>
    <col min="14091" max="14097" width="32.42578125" style="1" customWidth="1"/>
    <col min="14098" max="14098" width="35.42578125" style="1" customWidth="1"/>
    <col min="14099" max="14099" width="27" style="1" customWidth="1"/>
    <col min="14100" max="14100" width="16.85546875" style="1" customWidth="1"/>
    <col min="14101" max="14102" width="5.28515625" style="1" customWidth="1"/>
    <col min="14103" max="14336" width="11.42578125" style="1"/>
    <col min="14337" max="14337" width="50.7109375" style="1" customWidth="1"/>
    <col min="14338" max="14338" width="32.28515625" style="1" customWidth="1"/>
    <col min="14339" max="14339" width="75.85546875" style="1" customWidth="1"/>
    <col min="14340" max="14340" width="29" style="1" customWidth="1"/>
    <col min="14341" max="14341" width="28.7109375" style="1" customWidth="1"/>
    <col min="14342" max="14342" width="31" style="1" customWidth="1"/>
    <col min="14343" max="14343" width="29.42578125" style="1" customWidth="1"/>
    <col min="14344" max="14344" width="30.85546875" style="1" customWidth="1"/>
    <col min="14345" max="14345" width="33.5703125" style="1" customWidth="1"/>
    <col min="14346" max="14346" width="29.85546875" style="1" customWidth="1"/>
    <col min="14347" max="14353" width="32.42578125" style="1" customWidth="1"/>
    <col min="14354" max="14354" width="35.42578125" style="1" customWidth="1"/>
    <col min="14355" max="14355" width="27" style="1" customWidth="1"/>
    <col min="14356" max="14356" width="16.85546875" style="1" customWidth="1"/>
    <col min="14357" max="14358" width="5.28515625" style="1" customWidth="1"/>
    <col min="14359" max="14592" width="11.42578125" style="1"/>
    <col min="14593" max="14593" width="50.7109375" style="1" customWidth="1"/>
    <col min="14594" max="14594" width="32.28515625" style="1" customWidth="1"/>
    <col min="14595" max="14595" width="75.85546875" style="1" customWidth="1"/>
    <col min="14596" max="14596" width="29" style="1" customWidth="1"/>
    <col min="14597" max="14597" width="28.7109375" style="1" customWidth="1"/>
    <col min="14598" max="14598" width="31" style="1" customWidth="1"/>
    <col min="14599" max="14599" width="29.42578125" style="1" customWidth="1"/>
    <col min="14600" max="14600" width="30.85546875" style="1" customWidth="1"/>
    <col min="14601" max="14601" width="33.5703125" style="1" customWidth="1"/>
    <col min="14602" max="14602" width="29.85546875" style="1" customWidth="1"/>
    <col min="14603" max="14609" width="32.42578125" style="1" customWidth="1"/>
    <col min="14610" max="14610" width="35.42578125" style="1" customWidth="1"/>
    <col min="14611" max="14611" width="27" style="1" customWidth="1"/>
    <col min="14612" max="14612" width="16.85546875" style="1" customWidth="1"/>
    <col min="14613" max="14614" width="5.28515625" style="1" customWidth="1"/>
    <col min="14615" max="14848" width="11.42578125" style="1"/>
    <col min="14849" max="14849" width="50.7109375" style="1" customWidth="1"/>
    <col min="14850" max="14850" width="32.28515625" style="1" customWidth="1"/>
    <col min="14851" max="14851" width="75.85546875" style="1" customWidth="1"/>
    <col min="14852" max="14852" width="29" style="1" customWidth="1"/>
    <col min="14853" max="14853" width="28.7109375" style="1" customWidth="1"/>
    <col min="14854" max="14854" width="31" style="1" customWidth="1"/>
    <col min="14855" max="14855" width="29.42578125" style="1" customWidth="1"/>
    <col min="14856" max="14856" width="30.85546875" style="1" customWidth="1"/>
    <col min="14857" max="14857" width="33.5703125" style="1" customWidth="1"/>
    <col min="14858" max="14858" width="29.85546875" style="1" customWidth="1"/>
    <col min="14859" max="14865" width="32.42578125" style="1" customWidth="1"/>
    <col min="14866" max="14866" width="35.42578125" style="1" customWidth="1"/>
    <col min="14867" max="14867" width="27" style="1" customWidth="1"/>
    <col min="14868" max="14868" width="16.85546875" style="1" customWidth="1"/>
    <col min="14869" max="14870" width="5.28515625" style="1" customWidth="1"/>
    <col min="14871" max="15104" width="11.42578125" style="1"/>
    <col min="15105" max="15105" width="50.7109375" style="1" customWidth="1"/>
    <col min="15106" max="15106" width="32.28515625" style="1" customWidth="1"/>
    <col min="15107" max="15107" width="75.85546875" style="1" customWidth="1"/>
    <col min="15108" max="15108" width="29" style="1" customWidth="1"/>
    <col min="15109" max="15109" width="28.7109375" style="1" customWidth="1"/>
    <col min="15110" max="15110" width="31" style="1" customWidth="1"/>
    <col min="15111" max="15111" width="29.42578125" style="1" customWidth="1"/>
    <col min="15112" max="15112" width="30.85546875" style="1" customWidth="1"/>
    <col min="15113" max="15113" width="33.5703125" style="1" customWidth="1"/>
    <col min="15114" max="15114" width="29.85546875" style="1" customWidth="1"/>
    <col min="15115" max="15121" width="32.42578125" style="1" customWidth="1"/>
    <col min="15122" max="15122" width="35.42578125" style="1" customWidth="1"/>
    <col min="15123" max="15123" width="27" style="1" customWidth="1"/>
    <col min="15124" max="15124" width="16.85546875" style="1" customWidth="1"/>
    <col min="15125" max="15126" width="5.28515625" style="1" customWidth="1"/>
    <col min="15127" max="15360" width="11.42578125" style="1"/>
    <col min="15361" max="15361" width="50.7109375" style="1" customWidth="1"/>
    <col min="15362" max="15362" width="32.28515625" style="1" customWidth="1"/>
    <col min="15363" max="15363" width="75.85546875" style="1" customWidth="1"/>
    <col min="15364" max="15364" width="29" style="1" customWidth="1"/>
    <col min="15365" max="15365" width="28.7109375" style="1" customWidth="1"/>
    <col min="15366" max="15366" width="31" style="1" customWidth="1"/>
    <col min="15367" max="15367" width="29.42578125" style="1" customWidth="1"/>
    <col min="15368" max="15368" width="30.85546875" style="1" customWidth="1"/>
    <col min="15369" max="15369" width="33.5703125" style="1" customWidth="1"/>
    <col min="15370" max="15370" width="29.85546875" style="1" customWidth="1"/>
    <col min="15371" max="15377" width="32.42578125" style="1" customWidth="1"/>
    <col min="15378" max="15378" width="35.42578125" style="1" customWidth="1"/>
    <col min="15379" max="15379" width="27" style="1" customWidth="1"/>
    <col min="15380" max="15380" width="16.85546875" style="1" customWidth="1"/>
    <col min="15381" max="15382" width="5.28515625" style="1" customWidth="1"/>
    <col min="15383" max="15616" width="11.42578125" style="1"/>
    <col min="15617" max="15617" width="50.7109375" style="1" customWidth="1"/>
    <col min="15618" max="15618" width="32.28515625" style="1" customWidth="1"/>
    <col min="15619" max="15619" width="75.85546875" style="1" customWidth="1"/>
    <col min="15620" max="15620" width="29" style="1" customWidth="1"/>
    <col min="15621" max="15621" width="28.7109375" style="1" customWidth="1"/>
    <col min="15622" max="15622" width="31" style="1" customWidth="1"/>
    <col min="15623" max="15623" width="29.42578125" style="1" customWidth="1"/>
    <col min="15624" max="15624" width="30.85546875" style="1" customWidth="1"/>
    <col min="15625" max="15625" width="33.5703125" style="1" customWidth="1"/>
    <col min="15626" max="15626" width="29.85546875" style="1" customWidth="1"/>
    <col min="15627" max="15633" width="32.42578125" style="1" customWidth="1"/>
    <col min="15634" max="15634" width="35.42578125" style="1" customWidth="1"/>
    <col min="15635" max="15635" width="27" style="1" customWidth="1"/>
    <col min="15636" max="15636" width="16.85546875" style="1" customWidth="1"/>
    <col min="15637" max="15638" width="5.28515625" style="1" customWidth="1"/>
    <col min="15639" max="15872" width="11.42578125" style="1"/>
    <col min="15873" max="15873" width="50.7109375" style="1" customWidth="1"/>
    <col min="15874" max="15874" width="32.28515625" style="1" customWidth="1"/>
    <col min="15875" max="15875" width="75.85546875" style="1" customWidth="1"/>
    <col min="15876" max="15876" width="29" style="1" customWidth="1"/>
    <col min="15877" max="15877" width="28.7109375" style="1" customWidth="1"/>
    <col min="15878" max="15878" width="31" style="1" customWidth="1"/>
    <col min="15879" max="15879" width="29.42578125" style="1" customWidth="1"/>
    <col min="15880" max="15880" width="30.85546875" style="1" customWidth="1"/>
    <col min="15881" max="15881" width="33.5703125" style="1" customWidth="1"/>
    <col min="15882" max="15882" width="29.85546875" style="1" customWidth="1"/>
    <col min="15883" max="15889" width="32.42578125" style="1" customWidth="1"/>
    <col min="15890" max="15890" width="35.42578125" style="1" customWidth="1"/>
    <col min="15891" max="15891" width="27" style="1" customWidth="1"/>
    <col min="15892" max="15892" width="16.85546875" style="1" customWidth="1"/>
    <col min="15893" max="15894" width="5.28515625" style="1" customWidth="1"/>
    <col min="15895" max="16128" width="11.42578125" style="1"/>
    <col min="16129" max="16129" width="50.7109375" style="1" customWidth="1"/>
    <col min="16130" max="16130" width="32.28515625" style="1" customWidth="1"/>
    <col min="16131" max="16131" width="75.85546875" style="1" customWidth="1"/>
    <col min="16132" max="16132" width="29" style="1" customWidth="1"/>
    <col min="16133" max="16133" width="28.7109375" style="1" customWidth="1"/>
    <col min="16134" max="16134" width="31" style="1" customWidth="1"/>
    <col min="16135" max="16135" width="29.42578125" style="1" customWidth="1"/>
    <col min="16136" max="16136" width="30.85546875" style="1" customWidth="1"/>
    <col min="16137" max="16137" width="33.5703125" style="1" customWidth="1"/>
    <col min="16138" max="16138" width="29.85546875" style="1" customWidth="1"/>
    <col min="16139" max="16145" width="32.42578125" style="1" customWidth="1"/>
    <col min="16146" max="16146" width="35.42578125" style="1" customWidth="1"/>
    <col min="16147" max="16147" width="27" style="1" customWidth="1"/>
    <col min="16148" max="16148" width="16.85546875" style="1" customWidth="1"/>
    <col min="16149" max="16150" width="5.28515625" style="1" customWidth="1"/>
    <col min="16151" max="16384" width="11.42578125" style="1"/>
  </cols>
  <sheetData>
    <row r="1" spans="1:17" ht="12" customHeight="1">
      <c r="A1" s="139" t="s">
        <v>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7" ht="12" customHeight="1">
      <c r="A2" s="2"/>
      <c r="B2" s="3"/>
      <c r="C2" s="3"/>
      <c r="D2" s="3"/>
      <c r="E2" s="3"/>
      <c r="F2" s="3"/>
      <c r="G2" s="3"/>
      <c r="H2" s="3"/>
      <c r="I2" s="3"/>
      <c r="J2" s="4"/>
      <c r="K2" s="2"/>
      <c r="L2" s="5"/>
      <c r="M2" s="5"/>
      <c r="N2" s="5"/>
      <c r="O2" s="5"/>
      <c r="P2" s="5"/>
      <c r="Q2" s="6"/>
    </row>
    <row r="3" spans="1:17" ht="12" customHeight="1">
      <c r="A3" s="7"/>
      <c r="B3" s="8"/>
      <c r="C3" s="8"/>
      <c r="D3" s="8"/>
      <c r="E3" s="8"/>
      <c r="F3" s="8"/>
      <c r="G3" s="8"/>
      <c r="H3" s="8"/>
      <c r="I3" s="8"/>
      <c r="J3" s="9"/>
      <c r="K3" s="10"/>
      <c r="L3" s="11"/>
      <c r="M3" s="11"/>
      <c r="N3" s="11"/>
      <c r="O3" s="11"/>
      <c r="P3" s="11"/>
      <c r="Q3" s="12"/>
    </row>
    <row r="4" spans="1:17" ht="12" customHeight="1">
      <c r="A4" s="13"/>
      <c r="B4" s="14"/>
      <c r="C4" s="14"/>
      <c r="D4" s="14"/>
      <c r="E4" s="14"/>
      <c r="F4" s="14"/>
      <c r="G4" s="14"/>
      <c r="H4" s="14"/>
      <c r="I4" s="14"/>
      <c r="J4" s="15"/>
      <c r="K4" s="16"/>
      <c r="L4" s="17"/>
      <c r="M4" s="17"/>
      <c r="N4" s="17"/>
      <c r="O4" s="17"/>
      <c r="P4" s="17"/>
      <c r="Q4" s="18"/>
    </row>
    <row r="5" spans="1:17" ht="12" customHeight="1">
      <c r="A5" s="19"/>
      <c r="B5" s="3"/>
      <c r="C5" s="3"/>
      <c r="D5" s="3"/>
      <c r="E5" s="3"/>
      <c r="F5" s="3"/>
      <c r="G5" s="3"/>
      <c r="H5" s="3"/>
      <c r="I5" s="3"/>
      <c r="J5" s="4"/>
      <c r="K5" s="2"/>
      <c r="L5" s="3"/>
      <c r="M5" s="3"/>
      <c r="N5" s="3"/>
      <c r="O5" s="3"/>
      <c r="P5" s="3"/>
      <c r="Q5" s="4"/>
    </row>
    <row r="6" spans="1:17" ht="12" customHeight="1">
      <c r="A6" s="7"/>
      <c r="B6" s="8"/>
      <c r="C6" s="8"/>
      <c r="D6" s="8"/>
      <c r="E6" s="8"/>
      <c r="F6" s="8"/>
      <c r="G6" s="8"/>
      <c r="H6" s="8"/>
      <c r="I6" s="8"/>
      <c r="J6" s="9"/>
      <c r="K6" s="20"/>
      <c r="L6" s="21"/>
      <c r="M6" s="21"/>
      <c r="N6" s="21"/>
      <c r="O6" s="21"/>
      <c r="P6" s="21"/>
      <c r="Q6" s="22"/>
    </row>
    <row r="7" spans="1:17" ht="12" customHeight="1">
      <c r="A7" s="13"/>
      <c r="B7" s="14"/>
      <c r="C7" s="14"/>
      <c r="D7" s="14"/>
      <c r="E7" s="14"/>
      <c r="F7" s="14"/>
      <c r="G7" s="14"/>
      <c r="H7" s="14"/>
      <c r="I7" s="14"/>
      <c r="J7" s="15"/>
      <c r="K7" s="23"/>
      <c r="L7" s="24"/>
      <c r="M7" s="24"/>
      <c r="N7" s="24"/>
      <c r="O7" s="24"/>
      <c r="P7" s="24"/>
      <c r="Q7" s="25"/>
    </row>
    <row r="8" spans="1:17" ht="12" customHeight="1">
      <c r="A8" s="2"/>
      <c r="B8" s="5"/>
      <c r="C8" s="5"/>
      <c r="D8" s="5"/>
      <c r="E8" s="5"/>
      <c r="F8" s="5"/>
      <c r="G8" s="5"/>
      <c r="H8" s="5"/>
      <c r="I8" s="5"/>
      <c r="J8" s="6"/>
      <c r="K8" s="26"/>
      <c r="L8" s="5"/>
      <c r="M8" s="5"/>
      <c r="N8" s="5"/>
      <c r="O8" s="5"/>
      <c r="P8" s="5"/>
      <c r="Q8" s="6"/>
    </row>
    <row r="9" spans="1:17" ht="12" customHeight="1">
      <c r="A9" s="7"/>
      <c r="B9" s="11"/>
      <c r="C9" s="11"/>
      <c r="D9" s="11"/>
      <c r="E9" s="11"/>
      <c r="F9" s="11"/>
      <c r="G9" s="11"/>
      <c r="H9" s="11"/>
      <c r="I9" s="11"/>
      <c r="J9" s="12"/>
      <c r="K9" s="27"/>
      <c r="L9" s="11"/>
      <c r="M9" s="11"/>
      <c r="N9" s="11"/>
      <c r="O9" s="11"/>
      <c r="P9" s="11"/>
      <c r="Q9" s="12"/>
    </row>
    <row r="10" spans="1:17" ht="12" customHeight="1">
      <c r="A10" s="7"/>
      <c r="B10" s="11"/>
      <c r="C10" s="11"/>
      <c r="D10" s="11"/>
      <c r="E10" s="11"/>
      <c r="F10" s="11"/>
      <c r="G10" s="11"/>
      <c r="H10" s="11"/>
      <c r="I10" s="11"/>
      <c r="J10" s="12"/>
      <c r="K10" s="27"/>
      <c r="L10" s="11"/>
      <c r="M10" s="11"/>
      <c r="N10" s="11"/>
      <c r="O10" s="11"/>
      <c r="P10" s="11"/>
      <c r="Q10" s="12"/>
    </row>
    <row r="11" spans="1:17" ht="87" customHeight="1">
      <c r="A11" s="141" t="s">
        <v>9</v>
      </c>
      <c r="B11" s="142"/>
      <c r="C11" s="132" t="s">
        <v>18</v>
      </c>
      <c r="D11" s="28" t="s">
        <v>20</v>
      </c>
      <c r="E11" s="29" t="s">
        <v>0</v>
      </c>
      <c r="F11" s="28" t="s">
        <v>10</v>
      </c>
      <c r="G11" s="30" t="s">
        <v>1</v>
      </c>
      <c r="H11" s="31" t="s">
        <v>11</v>
      </c>
      <c r="I11" s="32" t="s">
        <v>2</v>
      </c>
      <c r="J11" s="33"/>
      <c r="K11" s="34"/>
      <c r="L11" s="34"/>
      <c r="M11" s="34"/>
      <c r="N11" s="34"/>
      <c r="O11" s="34"/>
      <c r="P11" s="34"/>
      <c r="Q11" s="34"/>
    </row>
    <row r="12" spans="1:17" ht="12" customHeight="1">
      <c r="A12" s="33"/>
      <c r="B12" s="33"/>
      <c r="C12" s="35"/>
      <c r="D12" s="35"/>
      <c r="E12" s="33"/>
      <c r="F12" s="35"/>
      <c r="G12" s="35"/>
      <c r="H12" s="33"/>
      <c r="I12" s="33"/>
      <c r="J12" s="30"/>
      <c r="K12" s="33"/>
      <c r="L12" s="33"/>
      <c r="M12" s="33"/>
      <c r="N12" s="33"/>
      <c r="O12" s="33"/>
      <c r="P12" s="36"/>
      <c r="Q12" s="33"/>
    </row>
    <row r="13" spans="1:17" ht="12" customHeight="1">
      <c r="A13" s="143"/>
      <c r="B13" s="143"/>
      <c r="C13" s="37"/>
      <c r="D13" s="28"/>
      <c r="E13" s="38"/>
      <c r="F13" s="38"/>
      <c r="G13" s="30"/>
      <c r="H13" s="39"/>
      <c r="I13" s="38"/>
      <c r="J13" s="38"/>
      <c r="K13" s="38"/>
      <c r="L13" s="38"/>
      <c r="M13" s="28"/>
      <c r="N13" s="38"/>
      <c r="O13" s="28"/>
      <c r="P13" s="40"/>
      <c r="Q13" s="132"/>
    </row>
    <row r="14" spans="1:17" s="41" customFormat="1" ht="12" customHeight="1">
      <c r="A14" s="143"/>
      <c r="B14" s="143"/>
      <c r="C14" s="144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1:17" ht="12" customHeight="1">
      <c r="A15" s="42"/>
      <c r="B15" s="43"/>
      <c r="C15" s="43"/>
      <c r="D15" s="43"/>
      <c r="E15" s="43"/>
      <c r="F15" s="43"/>
      <c r="G15" s="43"/>
      <c r="H15" s="43"/>
      <c r="I15" s="44"/>
      <c r="J15" s="43"/>
      <c r="K15" s="43"/>
      <c r="L15" s="43"/>
      <c r="M15" s="43"/>
      <c r="N15" s="43"/>
      <c r="O15" s="43"/>
      <c r="P15" s="43"/>
      <c r="Q15" s="45"/>
    </row>
    <row r="16" spans="1:17" ht="12" customHeight="1">
      <c r="A16" s="46"/>
      <c r="B16" s="46"/>
      <c r="C16" s="46"/>
      <c r="D16" s="47"/>
      <c r="E16" s="46"/>
      <c r="F16" s="46"/>
      <c r="G16" s="46"/>
      <c r="H16" s="46"/>
      <c r="I16" s="46"/>
      <c r="J16" s="46"/>
      <c r="K16" s="46"/>
      <c r="L16" s="46"/>
      <c r="M16" s="46"/>
      <c r="N16" s="48"/>
      <c r="O16" s="46"/>
      <c r="P16" s="49"/>
      <c r="Q16" s="46"/>
    </row>
    <row r="17" spans="1:25" ht="12" customHeight="1">
      <c r="A17" s="46"/>
      <c r="B17" s="46"/>
      <c r="C17" s="46"/>
      <c r="D17" s="4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9"/>
      <c r="P17" s="49"/>
      <c r="Q17" s="50"/>
    </row>
    <row r="18" spans="1:25" ht="219" customHeight="1">
      <c r="A18" s="132" t="s">
        <v>13</v>
      </c>
      <c r="B18" s="132">
        <v>1</v>
      </c>
      <c r="C18" s="135" t="s">
        <v>19</v>
      </c>
      <c r="D18" s="51" t="s">
        <v>14</v>
      </c>
      <c r="E18" s="134">
        <v>0</v>
      </c>
      <c r="F18" s="134">
        <f>'[1]Приложение 1 Attachment 1'!H12</f>
        <v>4030</v>
      </c>
      <c r="G18" s="51">
        <f>F18-E18</f>
        <v>4030</v>
      </c>
      <c r="H18" s="52">
        <v>0.42499999999999999</v>
      </c>
      <c r="I18" s="52">
        <f>ROUND(F18*H18,3)</f>
        <v>1712.75</v>
      </c>
      <c r="J18" s="52">
        <v>3.0000000000000001E-3</v>
      </c>
      <c r="K18" s="52">
        <f>ROUND(F18*J18,3)</f>
        <v>12.09</v>
      </c>
      <c r="L18" s="51">
        <f>4.09*72</f>
        <v>294.48</v>
      </c>
      <c r="M18" s="51">
        <f>0.22*72</f>
        <v>15.84</v>
      </c>
      <c r="N18" s="51">
        <v>0</v>
      </c>
      <c r="O18" s="51">
        <f>ROUND(L18+M18+N18,2)</f>
        <v>310.32</v>
      </c>
      <c r="P18" s="133">
        <f>ROUND(F18*O18,2)</f>
        <v>1250589.6000000001</v>
      </c>
      <c r="Q18" s="51">
        <f>ROUND(O18*G18,2)</f>
        <v>1250589.6000000001</v>
      </c>
      <c r="R18" s="53"/>
      <c r="S18" s="54"/>
      <c r="T18" s="54"/>
      <c r="U18" s="54"/>
      <c r="V18" s="54"/>
      <c r="W18" s="54"/>
      <c r="X18" s="54"/>
      <c r="Y18" s="54"/>
    </row>
    <row r="19" spans="1:25" s="68" customFormat="1" ht="5.25" customHeight="1">
      <c r="A19" s="42"/>
      <c r="B19" s="55"/>
      <c r="C19" s="56"/>
      <c r="D19" s="57"/>
      <c r="E19" s="58"/>
      <c r="F19" s="58"/>
      <c r="G19" s="58"/>
      <c r="H19" s="59"/>
      <c r="I19" s="60"/>
      <c r="J19" s="61"/>
      <c r="K19" s="62"/>
      <c r="L19" s="63"/>
      <c r="M19" s="63"/>
      <c r="N19" s="64"/>
      <c r="O19" s="65"/>
      <c r="P19" s="66"/>
      <c r="Q19" s="67"/>
      <c r="S19" s="69"/>
      <c r="T19" s="69"/>
      <c r="U19" s="69"/>
      <c r="V19" s="69"/>
      <c r="W19" s="69"/>
      <c r="X19" s="69"/>
      <c r="Y19" s="69"/>
    </row>
    <row r="20" spans="1:25" ht="5.25" customHeight="1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1:25" ht="5.25" customHeight="1">
      <c r="A21" s="144"/>
      <c r="B21" s="145"/>
      <c r="C21" s="145"/>
      <c r="D21" s="145"/>
      <c r="E21" s="146"/>
      <c r="F21" s="33"/>
      <c r="G21" s="148"/>
      <c r="H21" s="149"/>
      <c r="I21" s="149"/>
      <c r="J21" s="149"/>
      <c r="K21" s="150"/>
      <c r="L21" s="33"/>
      <c r="M21" s="144"/>
      <c r="N21" s="145"/>
      <c r="O21" s="145"/>
      <c r="P21" s="146"/>
      <c r="Q21" s="30"/>
    </row>
    <row r="22" spans="1:25" ht="5.25" customHeight="1">
      <c r="A22" s="70"/>
      <c r="B22" s="71"/>
      <c r="C22" s="72"/>
      <c r="D22" s="73"/>
      <c r="E22" s="74"/>
      <c r="F22" s="74"/>
      <c r="G22" s="74"/>
      <c r="H22" s="75"/>
      <c r="I22" s="75"/>
      <c r="J22" s="76"/>
      <c r="K22" s="76"/>
      <c r="L22" s="77"/>
      <c r="M22" s="77"/>
      <c r="N22" s="78"/>
      <c r="O22" s="77"/>
      <c r="P22" s="79"/>
      <c r="Q22" s="80"/>
    </row>
    <row r="23" spans="1:25" ht="5.25" customHeight="1">
      <c r="A23" s="8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5"/>
      <c r="W23" s="82"/>
    </row>
    <row r="24" spans="1:25" ht="5.2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3"/>
    </row>
    <row r="25" spans="1:25" ht="5.25" customHeight="1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  <c r="W25" s="82"/>
    </row>
    <row r="26" spans="1:25" ht="12.7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6"/>
    </row>
    <row r="27" spans="1:25" ht="12" customHeight="1">
      <c r="A27" s="86"/>
      <c r="Q27" s="88"/>
    </row>
    <row r="28" spans="1:25" ht="12" customHeight="1">
      <c r="A28" s="89"/>
      <c r="Q28" s="88"/>
    </row>
    <row r="29" spans="1:25" ht="12" customHeight="1" thickBot="1">
      <c r="A29" s="9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91"/>
    </row>
    <row r="30" spans="1:25" ht="12" customHeight="1" thickBot="1">
      <c r="A30" s="92"/>
      <c r="B30" s="93"/>
      <c r="C30" s="41"/>
      <c r="D30" s="1"/>
      <c r="E30" s="94"/>
      <c r="F30" s="95"/>
      <c r="G30" s="96"/>
      <c r="H30" s="41"/>
      <c r="L30" s="97"/>
      <c r="N30" s="41"/>
      <c r="O30" s="41"/>
      <c r="P30" s="41"/>
      <c r="Q30" s="88"/>
    </row>
    <row r="31" spans="1:25" ht="12" customHeight="1">
      <c r="A31" s="89"/>
      <c r="Q31" s="88"/>
    </row>
    <row r="32" spans="1:25" ht="12" customHeight="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</row>
    <row r="33" spans="1:17" ht="12" customHeight="1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ht="12" customHeight="1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</row>
    <row r="35" spans="1:17" ht="12" customHeight="1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</sheetData>
  <mergeCells count="14">
    <mergeCell ref="A32:Q32"/>
    <mergeCell ref="A1:Q1"/>
    <mergeCell ref="A11:B11"/>
    <mergeCell ref="A13:B13"/>
    <mergeCell ref="A14:B14"/>
    <mergeCell ref="C14:Q14"/>
    <mergeCell ref="A20:F20"/>
    <mergeCell ref="G20:L20"/>
    <mergeCell ref="M20:Q20"/>
    <mergeCell ref="A21:E21"/>
    <mergeCell ref="G21:K21"/>
    <mergeCell ref="M21:P21"/>
    <mergeCell ref="A24:Q24"/>
    <mergeCell ref="A26:Q26"/>
  </mergeCells>
  <printOptions horizontalCentered="1"/>
  <pageMargins left="0" right="3.937007874015748E-2" top="7.874015748031496E-2" bottom="0.39370078740157483" header="0.59055118110236227" footer="0"/>
  <pageSetup paperSize="9" scale="1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C24B-2B7B-4929-8E75-2EB07A4DAD44}">
  <sheetPr codeName="Лист2">
    <pageSetUpPr fitToPage="1"/>
  </sheetPr>
  <dimension ref="A1:H41"/>
  <sheetViews>
    <sheetView view="pageBreakPreview" zoomScaleSheetLayoutView="100" workbookViewId="0">
      <selection activeCell="D16" sqref="D16"/>
    </sheetView>
  </sheetViews>
  <sheetFormatPr defaultRowHeight="15"/>
  <cols>
    <col min="1" max="1" width="22.140625" style="109" customWidth="1"/>
    <col min="2" max="2" width="17" style="109" customWidth="1"/>
    <col min="3" max="3" width="14" style="109" customWidth="1"/>
    <col min="4" max="4" width="13.85546875" style="109" customWidth="1"/>
    <col min="5" max="5" width="65.5703125" style="109" customWidth="1"/>
    <col min="6" max="6" width="12.7109375" style="109" customWidth="1"/>
    <col min="7" max="7" width="12.140625" style="109" customWidth="1"/>
    <col min="8" max="8" width="20.42578125" style="109" customWidth="1"/>
    <col min="9" max="12" width="9.140625" style="110"/>
    <col min="13" max="13" width="18.7109375" style="110" customWidth="1"/>
    <col min="14" max="256" width="9.140625" style="110"/>
    <col min="257" max="257" width="22.140625" style="110" customWidth="1"/>
    <col min="258" max="258" width="17" style="110" customWidth="1"/>
    <col min="259" max="259" width="14" style="110" customWidth="1"/>
    <col min="260" max="260" width="13.85546875" style="110" customWidth="1"/>
    <col min="261" max="261" width="65.5703125" style="110" customWidth="1"/>
    <col min="262" max="262" width="12.7109375" style="110" customWidth="1"/>
    <col min="263" max="263" width="12.140625" style="110" customWidth="1"/>
    <col min="264" max="264" width="20.42578125" style="110" customWidth="1"/>
    <col min="265" max="512" width="9.140625" style="110"/>
    <col min="513" max="513" width="22.140625" style="110" customWidth="1"/>
    <col min="514" max="514" width="17" style="110" customWidth="1"/>
    <col min="515" max="515" width="14" style="110" customWidth="1"/>
    <col min="516" max="516" width="13.85546875" style="110" customWidth="1"/>
    <col min="517" max="517" width="65.5703125" style="110" customWidth="1"/>
    <col min="518" max="518" width="12.7109375" style="110" customWidth="1"/>
    <col min="519" max="519" width="12.140625" style="110" customWidth="1"/>
    <col min="520" max="520" width="20.42578125" style="110" customWidth="1"/>
    <col min="521" max="768" width="9.140625" style="110"/>
    <col min="769" max="769" width="22.140625" style="110" customWidth="1"/>
    <col min="770" max="770" width="17" style="110" customWidth="1"/>
    <col min="771" max="771" width="14" style="110" customWidth="1"/>
    <col min="772" max="772" width="13.85546875" style="110" customWidth="1"/>
    <col min="773" max="773" width="65.5703125" style="110" customWidth="1"/>
    <col min="774" max="774" width="12.7109375" style="110" customWidth="1"/>
    <col min="775" max="775" width="12.140625" style="110" customWidth="1"/>
    <col min="776" max="776" width="20.42578125" style="110" customWidth="1"/>
    <col min="777" max="1024" width="9.140625" style="110"/>
    <col min="1025" max="1025" width="22.140625" style="110" customWidth="1"/>
    <col min="1026" max="1026" width="17" style="110" customWidth="1"/>
    <col min="1027" max="1027" width="14" style="110" customWidth="1"/>
    <col min="1028" max="1028" width="13.85546875" style="110" customWidth="1"/>
    <col min="1029" max="1029" width="65.5703125" style="110" customWidth="1"/>
    <col min="1030" max="1030" width="12.7109375" style="110" customWidth="1"/>
    <col min="1031" max="1031" width="12.140625" style="110" customWidth="1"/>
    <col min="1032" max="1032" width="20.42578125" style="110" customWidth="1"/>
    <col min="1033" max="1280" width="9.140625" style="110"/>
    <col min="1281" max="1281" width="22.140625" style="110" customWidth="1"/>
    <col min="1282" max="1282" width="17" style="110" customWidth="1"/>
    <col min="1283" max="1283" width="14" style="110" customWidth="1"/>
    <col min="1284" max="1284" width="13.85546875" style="110" customWidth="1"/>
    <col min="1285" max="1285" width="65.5703125" style="110" customWidth="1"/>
    <col min="1286" max="1286" width="12.7109375" style="110" customWidth="1"/>
    <col min="1287" max="1287" width="12.140625" style="110" customWidth="1"/>
    <col min="1288" max="1288" width="20.42578125" style="110" customWidth="1"/>
    <col min="1289" max="1536" width="9.140625" style="110"/>
    <col min="1537" max="1537" width="22.140625" style="110" customWidth="1"/>
    <col min="1538" max="1538" width="17" style="110" customWidth="1"/>
    <col min="1539" max="1539" width="14" style="110" customWidth="1"/>
    <col min="1540" max="1540" width="13.85546875" style="110" customWidth="1"/>
    <col min="1541" max="1541" width="65.5703125" style="110" customWidth="1"/>
    <col min="1542" max="1542" width="12.7109375" style="110" customWidth="1"/>
    <col min="1543" max="1543" width="12.140625" style="110" customWidth="1"/>
    <col min="1544" max="1544" width="20.42578125" style="110" customWidth="1"/>
    <col min="1545" max="1792" width="9.140625" style="110"/>
    <col min="1793" max="1793" width="22.140625" style="110" customWidth="1"/>
    <col min="1794" max="1794" width="17" style="110" customWidth="1"/>
    <col min="1795" max="1795" width="14" style="110" customWidth="1"/>
    <col min="1796" max="1796" width="13.85546875" style="110" customWidth="1"/>
    <col min="1797" max="1797" width="65.5703125" style="110" customWidth="1"/>
    <col min="1798" max="1798" width="12.7109375" style="110" customWidth="1"/>
    <col min="1799" max="1799" width="12.140625" style="110" customWidth="1"/>
    <col min="1800" max="1800" width="20.42578125" style="110" customWidth="1"/>
    <col min="1801" max="2048" width="9.140625" style="110"/>
    <col min="2049" max="2049" width="22.140625" style="110" customWidth="1"/>
    <col min="2050" max="2050" width="17" style="110" customWidth="1"/>
    <col min="2051" max="2051" width="14" style="110" customWidth="1"/>
    <col min="2052" max="2052" width="13.85546875" style="110" customWidth="1"/>
    <col min="2053" max="2053" width="65.5703125" style="110" customWidth="1"/>
    <col min="2054" max="2054" width="12.7109375" style="110" customWidth="1"/>
    <col min="2055" max="2055" width="12.140625" style="110" customWidth="1"/>
    <col min="2056" max="2056" width="20.42578125" style="110" customWidth="1"/>
    <col min="2057" max="2304" width="9.140625" style="110"/>
    <col min="2305" max="2305" width="22.140625" style="110" customWidth="1"/>
    <col min="2306" max="2306" width="17" style="110" customWidth="1"/>
    <col min="2307" max="2307" width="14" style="110" customWidth="1"/>
    <col min="2308" max="2308" width="13.85546875" style="110" customWidth="1"/>
    <col min="2309" max="2309" width="65.5703125" style="110" customWidth="1"/>
    <col min="2310" max="2310" width="12.7109375" style="110" customWidth="1"/>
    <col min="2311" max="2311" width="12.140625" style="110" customWidth="1"/>
    <col min="2312" max="2312" width="20.42578125" style="110" customWidth="1"/>
    <col min="2313" max="2560" width="9.140625" style="110"/>
    <col min="2561" max="2561" width="22.140625" style="110" customWidth="1"/>
    <col min="2562" max="2562" width="17" style="110" customWidth="1"/>
    <col min="2563" max="2563" width="14" style="110" customWidth="1"/>
    <col min="2564" max="2564" width="13.85546875" style="110" customWidth="1"/>
    <col min="2565" max="2565" width="65.5703125" style="110" customWidth="1"/>
    <col min="2566" max="2566" width="12.7109375" style="110" customWidth="1"/>
    <col min="2567" max="2567" width="12.140625" style="110" customWidth="1"/>
    <col min="2568" max="2568" width="20.42578125" style="110" customWidth="1"/>
    <col min="2569" max="2816" width="9.140625" style="110"/>
    <col min="2817" max="2817" width="22.140625" style="110" customWidth="1"/>
    <col min="2818" max="2818" width="17" style="110" customWidth="1"/>
    <col min="2819" max="2819" width="14" style="110" customWidth="1"/>
    <col min="2820" max="2820" width="13.85546875" style="110" customWidth="1"/>
    <col min="2821" max="2821" width="65.5703125" style="110" customWidth="1"/>
    <col min="2822" max="2822" width="12.7109375" style="110" customWidth="1"/>
    <col min="2823" max="2823" width="12.140625" style="110" customWidth="1"/>
    <col min="2824" max="2824" width="20.42578125" style="110" customWidth="1"/>
    <col min="2825" max="3072" width="9.140625" style="110"/>
    <col min="3073" max="3073" width="22.140625" style="110" customWidth="1"/>
    <col min="3074" max="3074" width="17" style="110" customWidth="1"/>
    <col min="3075" max="3075" width="14" style="110" customWidth="1"/>
    <col min="3076" max="3076" width="13.85546875" style="110" customWidth="1"/>
    <col min="3077" max="3077" width="65.5703125" style="110" customWidth="1"/>
    <col min="3078" max="3078" width="12.7109375" style="110" customWidth="1"/>
    <col min="3079" max="3079" width="12.140625" style="110" customWidth="1"/>
    <col min="3080" max="3080" width="20.42578125" style="110" customWidth="1"/>
    <col min="3081" max="3328" width="9.140625" style="110"/>
    <col min="3329" max="3329" width="22.140625" style="110" customWidth="1"/>
    <col min="3330" max="3330" width="17" style="110" customWidth="1"/>
    <col min="3331" max="3331" width="14" style="110" customWidth="1"/>
    <col min="3332" max="3332" width="13.85546875" style="110" customWidth="1"/>
    <col min="3333" max="3333" width="65.5703125" style="110" customWidth="1"/>
    <col min="3334" max="3334" width="12.7109375" style="110" customWidth="1"/>
    <col min="3335" max="3335" width="12.140625" style="110" customWidth="1"/>
    <col min="3336" max="3336" width="20.42578125" style="110" customWidth="1"/>
    <col min="3337" max="3584" width="9.140625" style="110"/>
    <col min="3585" max="3585" width="22.140625" style="110" customWidth="1"/>
    <col min="3586" max="3586" width="17" style="110" customWidth="1"/>
    <col min="3587" max="3587" width="14" style="110" customWidth="1"/>
    <col min="3588" max="3588" width="13.85546875" style="110" customWidth="1"/>
    <col min="3589" max="3589" width="65.5703125" style="110" customWidth="1"/>
    <col min="3590" max="3590" width="12.7109375" style="110" customWidth="1"/>
    <col min="3591" max="3591" width="12.140625" style="110" customWidth="1"/>
    <col min="3592" max="3592" width="20.42578125" style="110" customWidth="1"/>
    <col min="3593" max="3840" width="9.140625" style="110"/>
    <col min="3841" max="3841" width="22.140625" style="110" customWidth="1"/>
    <col min="3842" max="3842" width="17" style="110" customWidth="1"/>
    <col min="3843" max="3843" width="14" style="110" customWidth="1"/>
    <col min="3844" max="3844" width="13.85546875" style="110" customWidth="1"/>
    <col min="3845" max="3845" width="65.5703125" style="110" customWidth="1"/>
    <col min="3846" max="3846" width="12.7109375" style="110" customWidth="1"/>
    <col min="3847" max="3847" width="12.140625" style="110" customWidth="1"/>
    <col min="3848" max="3848" width="20.42578125" style="110" customWidth="1"/>
    <col min="3849" max="4096" width="9.140625" style="110"/>
    <col min="4097" max="4097" width="22.140625" style="110" customWidth="1"/>
    <col min="4098" max="4098" width="17" style="110" customWidth="1"/>
    <col min="4099" max="4099" width="14" style="110" customWidth="1"/>
    <col min="4100" max="4100" width="13.85546875" style="110" customWidth="1"/>
    <col min="4101" max="4101" width="65.5703125" style="110" customWidth="1"/>
    <col min="4102" max="4102" width="12.7109375" style="110" customWidth="1"/>
    <col min="4103" max="4103" width="12.140625" style="110" customWidth="1"/>
    <col min="4104" max="4104" width="20.42578125" style="110" customWidth="1"/>
    <col min="4105" max="4352" width="9.140625" style="110"/>
    <col min="4353" max="4353" width="22.140625" style="110" customWidth="1"/>
    <col min="4354" max="4354" width="17" style="110" customWidth="1"/>
    <col min="4355" max="4355" width="14" style="110" customWidth="1"/>
    <col min="4356" max="4356" width="13.85546875" style="110" customWidth="1"/>
    <col min="4357" max="4357" width="65.5703125" style="110" customWidth="1"/>
    <col min="4358" max="4358" width="12.7109375" style="110" customWidth="1"/>
    <col min="4359" max="4359" width="12.140625" style="110" customWidth="1"/>
    <col min="4360" max="4360" width="20.42578125" style="110" customWidth="1"/>
    <col min="4361" max="4608" width="9.140625" style="110"/>
    <col min="4609" max="4609" width="22.140625" style="110" customWidth="1"/>
    <col min="4610" max="4610" width="17" style="110" customWidth="1"/>
    <col min="4611" max="4611" width="14" style="110" customWidth="1"/>
    <col min="4612" max="4612" width="13.85546875" style="110" customWidth="1"/>
    <col min="4613" max="4613" width="65.5703125" style="110" customWidth="1"/>
    <col min="4614" max="4614" width="12.7109375" style="110" customWidth="1"/>
    <col min="4615" max="4615" width="12.140625" style="110" customWidth="1"/>
    <col min="4616" max="4616" width="20.42578125" style="110" customWidth="1"/>
    <col min="4617" max="4864" width="9.140625" style="110"/>
    <col min="4865" max="4865" width="22.140625" style="110" customWidth="1"/>
    <col min="4866" max="4866" width="17" style="110" customWidth="1"/>
    <col min="4867" max="4867" width="14" style="110" customWidth="1"/>
    <col min="4868" max="4868" width="13.85546875" style="110" customWidth="1"/>
    <col min="4869" max="4869" width="65.5703125" style="110" customWidth="1"/>
    <col min="4870" max="4870" width="12.7109375" style="110" customWidth="1"/>
    <col min="4871" max="4871" width="12.140625" style="110" customWidth="1"/>
    <col min="4872" max="4872" width="20.42578125" style="110" customWidth="1"/>
    <col min="4873" max="5120" width="9.140625" style="110"/>
    <col min="5121" max="5121" width="22.140625" style="110" customWidth="1"/>
    <col min="5122" max="5122" width="17" style="110" customWidth="1"/>
    <col min="5123" max="5123" width="14" style="110" customWidth="1"/>
    <col min="5124" max="5124" width="13.85546875" style="110" customWidth="1"/>
    <col min="5125" max="5125" width="65.5703125" style="110" customWidth="1"/>
    <col min="5126" max="5126" width="12.7109375" style="110" customWidth="1"/>
    <col min="5127" max="5127" width="12.140625" style="110" customWidth="1"/>
    <col min="5128" max="5128" width="20.42578125" style="110" customWidth="1"/>
    <col min="5129" max="5376" width="9.140625" style="110"/>
    <col min="5377" max="5377" width="22.140625" style="110" customWidth="1"/>
    <col min="5378" max="5378" width="17" style="110" customWidth="1"/>
    <col min="5379" max="5379" width="14" style="110" customWidth="1"/>
    <col min="5380" max="5380" width="13.85546875" style="110" customWidth="1"/>
    <col min="5381" max="5381" width="65.5703125" style="110" customWidth="1"/>
    <col min="5382" max="5382" width="12.7109375" style="110" customWidth="1"/>
    <col min="5383" max="5383" width="12.140625" style="110" customWidth="1"/>
    <col min="5384" max="5384" width="20.42578125" style="110" customWidth="1"/>
    <col min="5385" max="5632" width="9.140625" style="110"/>
    <col min="5633" max="5633" width="22.140625" style="110" customWidth="1"/>
    <col min="5634" max="5634" width="17" style="110" customWidth="1"/>
    <col min="5635" max="5635" width="14" style="110" customWidth="1"/>
    <col min="5636" max="5636" width="13.85546875" style="110" customWidth="1"/>
    <col min="5637" max="5637" width="65.5703125" style="110" customWidth="1"/>
    <col min="5638" max="5638" width="12.7109375" style="110" customWidth="1"/>
    <col min="5639" max="5639" width="12.140625" style="110" customWidth="1"/>
    <col min="5640" max="5640" width="20.42578125" style="110" customWidth="1"/>
    <col min="5641" max="5888" width="9.140625" style="110"/>
    <col min="5889" max="5889" width="22.140625" style="110" customWidth="1"/>
    <col min="5890" max="5890" width="17" style="110" customWidth="1"/>
    <col min="5891" max="5891" width="14" style="110" customWidth="1"/>
    <col min="5892" max="5892" width="13.85546875" style="110" customWidth="1"/>
    <col min="5893" max="5893" width="65.5703125" style="110" customWidth="1"/>
    <col min="5894" max="5894" width="12.7109375" style="110" customWidth="1"/>
    <col min="5895" max="5895" width="12.140625" style="110" customWidth="1"/>
    <col min="5896" max="5896" width="20.42578125" style="110" customWidth="1"/>
    <col min="5897" max="6144" width="9.140625" style="110"/>
    <col min="6145" max="6145" width="22.140625" style="110" customWidth="1"/>
    <col min="6146" max="6146" width="17" style="110" customWidth="1"/>
    <col min="6147" max="6147" width="14" style="110" customWidth="1"/>
    <col min="6148" max="6148" width="13.85546875" style="110" customWidth="1"/>
    <col min="6149" max="6149" width="65.5703125" style="110" customWidth="1"/>
    <col min="6150" max="6150" width="12.7109375" style="110" customWidth="1"/>
    <col min="6151" max="6151" width="12.140625" style="110" customWidth="1"/>
    <col min="6152" max="6152" width="20.42578125" style="110" customWidth="1"/>
    <col min="6153" max="6400" width="9.140625" style="110"/>
    <col min="6401" max="6401" width="22.140625" style="110" customWidth="1"/>
    <col min="6402" max="6402" width="17" style="110" customWidth="1"/>
    <col min="6403" max="6403" width="14" style="110" customWidth="1"/>
    <col min="6404" max="6404" width="13.85546875" style="110" customWidth="1"/>
    <col min="6405" max="6405" width="65.5703125" style="110" customWidth="1"/>
    <col min="6406" max="6406" width="12.7109375" style="110" customWidth="1"/>
    <col min="6407" max="6407" width="12.140625" style="110" customWidth="1"/>
    <col min="6408" max="6408" width="20.42578125" style="110" customWidth="1"/>
    <col min="6409" max="6656" width="9.140625" style="110"/>
    <col min="6657" max="6657" width="22.140625" style="110" customWidth="1"/>
    <col min="6658" max="6658" width="17" style="110" customWidth="1"/>
    <col min="6659" max="6659" width="14" style="110" customWidth="1"/>
    <col min="6660" max="6660" width="13.85546875" style="110" customWidth="1"/>
    <col min="6661" max="6661" width="65.5703125" style="110" customWidth="1"/>
    <col min="6662" max="6662" width="12.7109375" style="110" customWidth="1"/>
    <col min="6663" max="6663" width="12.140625" style="110" customWidth="1"/>
    <col min="6664" max="6664" width="20.42578125" style="110" customWidth="1"/>
    <col min="6665" max="6912" width="9.140625" style="110"/>
    <col min="6913" max="6913" width="22.140625" style="110" customWidth="1"/>
    <col min="6914" max="6914" width="17" style="110" customWidth="1"/>
    <col min="6915" max="6915" width="14" style="110" customWidth="1"/>
    <col min="6916" max="6916" width="13.85546875" style="110" customWidth="1"/>
    <col min="6917" max="6917" width="65.5703125" style="110" customWidth="1"/>
    <col min="6918" max="6918" width="12.7109375" style="110" customWidth="1"/>
    <col min="6919" max="6919" width="12.140625" style="110" customWidth="1"/>
    <col min="6920" max="6920" width="20.42578125" style="110" customWidth="1"/>
    <col min="6921" max="7168" width="9.140625" style="110"/>
    <col min="7169" max="7169" width="22.140625" style="110" customWidth="1"/>
    <col min="7170" max="7170" width="17" style="110" customWidth="1"/>
    <col min="7171" max="7171" width="14" style="110" customWidth="1"/>
    <col min="7172" max="7172" width="13.85546875" style="110" customWidth="1"/>
    <col min="7173" max="7173" width="65.5703125" style="110" customWidth="1"/>
    <col min="7174" max="7174" width="12.7109375" style="110" customWidth="1"/>
    <col min="7175" max="7175" width="12.140625" style="110" customWidth="1"/>
    <col min="7176" max="7176" width="20.42578125" style="110" customWidth="1"/>
    <col min="7177" max="7424" width="9.140625" style="110"/>
    <col min="7425" max="7425" width="22.140625" style="110" customWidth="1"/>
    <col min="7426" max="7426" width="17" style="110" customWidth="1"/>
    <col min="7427" max="7427" width="14" style="110" customWidth="1"/>
    <col min="7428" max="7428" width="13.85546875" style="110" customWidth="1"/>
    <col min="7429" max="7429" width="65.5703125" style="110" customWidth="1"/>
    <col min="7430" max="7430" width="12.7109375" style="110" customWidth="1"/>
    <col min="7431" max="7431" width="12.140625" style="110" customWidth="1"/>
    <col min="7432" max="7432" width="20.42578125" style="110" customWidth="1"/>
    <col min="7433" max="7680" width="9.140625" style="110"/>
    <col min="7681" max="7681" width="22.140625" style="110" customWidth="1"/>
    <col min="7682" max="7682" width="17" style="110" customWidth="1"/>
    <col min="7683" max="7683" width="14" style="110" customWidth="1"/>
    <col min="7684" max="7684" width="13.85546875" style="110" customWidth="1"/>
    <col min="7685" max="7685" width="65.5703125" style="110" customWidth="1"/>
    <col min="7686" max="7686" width="12.7109375" style="110" customWidth="1"/>
    <col min="7687" max="7687" width="12.140625" style="110" customWidth="1"/>
    <col min="7688" max="7688" width="20.42578125" style="110" customWidth="1"/>
    <col min="7689" max="7936" width="9.140625" style="110"/>
    <col min="7937" max="7937" width="22.140625" style="110" customWidth="1"/>
    <col min="7938" max="7938" width="17" style="110" customWidth="1"/>
    <col min="7939" max="7939" width="14" style="110" customWidth="1"/>
    <col min="7940" max="7940" width="13.85546875" style="110" customWidth="1"/>
    <col min="7941" max="7941" width="65.5703125" style="110" customWidth="1"/>
    <col min="7942" max="7942" width="12.7109375" style="110" customWidth="1"/>
    <col min="7943" max="7943" width="12.140625" style="110" customWidth="1"/>
    <col min="7944" max="7944" width="20.42578125" style="110" customWidth="1"/>
    <col min="7945" max="8192" width="9.140625" style="110"/>
    <col min="8193" max="8193" width="22.140625" style="110" customWidth="1"/>
    <col min="8194" max="8194" width="17" style="110" customWidth="1"/>
    <col min="8195" max="8195" width="14" style="110" customWidth="1"/>
    <col min="8196" max="8196" width="13.85546875" style="110" customWidth="1"/>
    <col min="8197" max="8197" width="65.5703125" style="110" customWidth="1"/>
    <col min="8198" max="8198" width="12.7109375" style="110" customWidth="1"/>
    <col min="8199" max="8199" width="12.140625" style="110" customWidth="1"/>
    <col min="8200" max="8200" width="20.42578125" style="110" customWidth="1"/>
    <col min="8201" max="8448" width="9.140625" style="110"/>
    <col min="8449" max="8449" width="22.140625" style="110" customWidth="1"/>
    <col min="8450" max="8450" width="17" style="110" customWidth="1"/>
    <col min="8451" max="8451" width="14" style="110" customWidth="1"/>
    <col min="8452" max="8452" width="13.85546875" style="110" customWidth="1"/>
    <col min="8453" max="8453" width="65.5703125" style="110" customWidth="1"/>
    <col min="8454" max="8454" width="12.7109375" style="110" customWidth="1"/>
    <col min="8455" max="8455" width="12.140625" style="110" customWidth="1"/>
    <col min="8456" max="8456" width="20.42578125" style="110" customWidth="1"/>
    <col min="8457" max="8704" width="9.140625" style="110"/>
    <col min="8705" max="8705" width="22.140625" style="110" customWidth="1"/>
    <col min="8706" max="8706" width="17" style="110" customWidth="1"/>
    <col min="8707" max="8707" width="14" style="110" customWidth="1"/>
    <col min="8708" max="8708" width="13.85546875" style="110" customWidth="1"/>
    <col min="8709" max="8709" width="65.5703125" style="110" customWidth="1"/>
    <col min="8710" max="8710" width="12.7109375" style="110" customWidth="1"/>
    <col min="8711" max="8711" width="12.140625" style="110" customWidth="1"/>
    <col min="8712" max="8712" width="20.42578125" style="110" customWidth="1"/>
    <col min="8713" max="8960" width="9.140625" style="110"/>
    <col min="8961" max="8961" width="22.140625" style="110" customWidth="1"/>
    <col min="8962" max="8962" width="17" style="110" customWidth="1"/>
    <col min="8963" max="8963" width="14" style="110" customWidth="1"/>
    <col min="8964" max="8964" width="13.85546875" style="110" customWidth="1"/>
    <col min="8965" max="8965" width="65.5703125" style="110" customWidth="1"/>
    <col min="8966" max="8966" width="12.7109375" style="110" customWidth="1"/>
    <col min="8967" max="8967" width="12.140625" style="110" customWidth="1"/>
    <col min="8968" max="8968" width="20.42578125" style="110" customWidth="1"/>
    <col min="8969" max="9216" width="9.140625" style="110"/>
    <col min="9217" max="9217" width="22.140625" style="110" customWidth="1"/>
    <col min="9218" max="9218" width="17" style="110" customWidth="1"/>
    <col min="9219" max="9219" width="14" style="110" customWidth="1"/>
    <col min="9220" max="9220" width="13.85546875" style="110" customWidth="1"/>
    <col min="9221" max="9221" width="65.5703125" style="110" customWidth="1"/>
    <col min="9222" max="9222" width="12.7109375" style="110" customWidth="1"/>
    <col min="9223" max="9223" width="12.140625" style="110" customWidth="1"/>
    <col min="9224" max="9224" width="20.42578125" style="110" customWidth="1"/>
    <col min="9225" max="9472" width="9.140625" style="110"/>
    <col min="9473" max="9473" width="22.140625" style="110" customWidth="1"/>
    <col min="9474" max="9474" width="17" style="110" customWidth="1"/>
    <col min="9475" max="9475" width="14" style="110" customWidth="1"/>
    <col min="9476" max="9476" width="13.85546875" style="110" customWidth="1"/>
    <col min="9477" max="9477" width="65.5703125" style="110" customWidth="1"/>
    <col min="9478" max="9478" width="12.7109375" style="110" customWidth="1"/>
    <col min="9479" max="9479" width="12.140625" style="110" customWidth="1"/>
    <col min="9480" max="9480" width="20.42578125" style="110" customWidth="1"/>
    <col min="9481" max="9728" width="9.140625" style="110"/>
    <col min="9729" max="9729" width="22.140625" style="110" customWidth="1"/>
    <col min="9730" max="9730" width="17" style="110" customWidth="1"/>
    <col min="9731" max="9731" width="14" style="110" customWidth="1"/>
    <col min="9732" max="9732" width="13.85546875" style="110" customWidth="1"/>
    <col min="9733" max="9733" width="65.5703125" style="110" customWidth="1"/>
    <col min="9734" max="9734" width="12.7109375" style="110" customWidth="1"/>
    <col min="9735" max="9735" width="12.140625" style="110" customWidth="1"/>
    <col min="9736" max="9736" width="20.42578125" style="110" customWidth="1"/>
    <col min="9737" max="9984" width="9.140625" style="110"/>
    <col min="9985" max="9985" width="22.140625" style="110" customWidth="1"/>
    <col min="9986" max="9986" width="17" style="110" customWidth="1"/>
    <col min="9987" max="9987" width="14" style="110" customWidth="1"/>
    <col min="9988" max="9988" width="13.85546875" style="110" customWidth="1"/>
    <col min="9989" max="9989" width="65.5703125" style="110" customWidth="1"/>
    <col min="9990" max="9990" width="12.7109375" style="110" customWidth="1"/>
    <col min="9991" max="9991" width="12.140625" style="110" customWidth="1"/>
    <col min="9992" max="9992" width="20.42578125" style="110" customWidth="1"/>
    <col min="9993" max="10240" width="9.140625" style="110"/>
    <col min="10241" max="10241" width="22.140625" style="110" customWidth="1"/>
    <col min="10242" max="10242" width="17" style="110" customWidth="1"/>
    <col min="10243" max="10243" width="14" style="110" customWidth="1"/>
    <col min="10244" max="10244" width="13.85546875" style="110" customWidth="1"/>
    <col min="10245" max="10245" width="65.5703125" style="110" customWidth="1"/>
    <col min="10246" max="10246" width="12.7109375" style="110" customWidth="1"/>
    <col min="10247" max="10247" width="12.140625" style="110" customWidth="1"/>
    <col min="10248" max="10248" width="20.42578125" style="110" customWidth="1"/>
    <col min="10249" max="10496" width="9.140625" style="110"/>
    <col min="10497" max="10497" width="22.140625" style="110" customWidth="1"/>
    <col min="10498" max="10498" width="17" style="110" customWidth="1"/>
    <col min="10499" max="10499" width="14" style="110" customWidth="1"/>
    <col min="10500" max="10500" width="13.85546875" style="110" customWidth="1"/>
    <col min="10501" max="10501" width="65.5703125" style="110" customWidth="1"/>
    <col min="10502" max="10502" width="12.7109375" style="110" customWidth="1"/>
    <col min="10503" max="10503" width="12.140625" style="110" customWidth="1"/>
    <col min="10504" max="10504" width="20.42578125" style="110" customWidth="1"/>
    <col min="10505" max="10752" width="9.140625" style="110"/>
    <col min="10753" max="10753" width="22.140625" style="110" customWidth="1"/>
    <col min="10754" max="10754" width="17" style="110" customWidth="1"/>
    <col min="10755" max="10755" width="14" style="110" customWidth="1"/>
    <col min="10756" max="10756" width="13.85546875" style="110" customWidth="1"/>
    <col min="10757" max="10757" width="65.5703125" style="110" customWidth="1"/>
    <col min="10758" max="10758" width="12.7109375" style="110" customWidth="1"/>
    <col min="10759" max="10759" width="12.140625" style="110" customWidth="1"/>
    <col min="10760" max="10760" width="20.42578125" style="110" customWidth="1"/>
    <col min="10761" max="11008" width="9.140625" style="110"/>
    <col min="11009" max="11009" width="22.140625" style="110" customWidth="1"/>
    <col min="11010" max="11010" width="17" style="110" customWidth="1"/>
    <col min="11011" max="11011" width="14" style="110" customWidth="1"/>
    <col min="11012" max="11012" width="13.85546875" style="110" customWidth="1"/>
    <col min="11013" max="11013" width="65.5703125" style="110" customWidth="1"/>
    <col min="11014" max="11014" width="12.7109375" style="110" customWidth="1"/>
    <col min="11015" max="11015" width="12.140625" style="110" customWidth="1"/>
    <col min="11016" max="11016" width="20.42578125" style="110" customWidth="1"/>
    <col min="11017" max="11264" width="9.140625" style="110"/>
    <col min="11265" max="11265" width="22.140625" style="110" customWidth="1"/>
    <col min="11266" max="11266" width="17" style="110" customWidth="1"/>
    <col min="11267" max="11267" width="14" style="110" customWidth="1"/>
    <col min="11268" max="11268" width="13.85546875" style="110" customWidth="1"/>
    <col min="11269" max="11269" width="65.5703125" style="110" customWidth="1"/>
    <col min="11270" max="11270" width="12.7109375" style="110" customWidth="1"/>
    <col min="11271" max="11271" width="12.140625" style="110" customWidth="1"/>
    <col min="11272" max="11272" width="20.42578125" style="110" customWidth="1"/>
    <col min="11273" max="11520" width="9.140625" style="110"/>
    <col min="11521" max="11521" width="22.140625" style="110" customWidth="1"/>
    <col min="11522" max="11522" width="17" style="110" customWidth="1"/>
    <col min="11523" max="11523" width="14" style="110" customWidth="1"/>
    <col min="11524" max="11524" width="13.85546875" style="110" customWidth="1"/>
    <col min="11525" max="11525" width="65.5703125" style="110" customWidth="1"/>
    <col min="11526" max="11526" width="12.7109375" style="110" customWidth="1"/>
    <col min="11527" max="11527" width="12.140625" style="110" customWidth="1"/>
    <col min="11528" max="11528" width="20.42578125" style="110" customWidth="1"/>
    <col min="11529" max="11776" width="9.140625" style="110"/>
    <col min="11777" max="11777" width="22.140625" style="110" customWidth="1"/>
    <col min="11778" max="11778" width="17" style="110" customWidth="1"/>
    <col min="11779" max="11779" width="14" style="110" customWidth="1"/>
    <col min="11780" max="11780" width="13.85546875" style="110" customWidth="1"/>
    <col min="11781" max="11781" width="65.5703125" style="110" customWidth="1"/>
    <col min="11782" max="11782" width="12.7109375" style="110" customWidth="1"/>
    <col min="11783" max="11783" width="12.140625" style="110" customWidth="1"/>
    <col min="11784" max="11784" width="20.42578125" style="110" customWidth="1"/>
    <col min="11785" max="12032" width="9.140625" style="110"/>
    <col min="12033" max="12033" width="22.140625" style="110" customWidth="1"/>
    <col min="12034" max="12034" width="17" style="110" customWidth="1"/>
    <col min="12035" max="12035" width="14" style="110" customWidth="1"/>
    <col min="12036" max="12036" width="13.85546875" style="110" customWidth="1"/>
    <col min="12037" max="12037" width="65.5703125" style="110" customWidth="1"/>
    <col min="12038" max="12038" width="12.7109375" style="110" customWidth="1"/>
    <col min="12039" max="12039" width="12.140625" style="110" customWidth="1"/>
    <col min="12040" max="12040" width="20.42578125" style="110" customWidth="1"/>
    <col min="12041" max="12288" width="9.140625" style="110"/>
    <col min="12289" max="12289" width="22.140625" style="110" customWidth="1"/>
    <col min="12290" max="12290" width="17" style="110" customWidth="1"/>
    <col min="12291" max="12291" width="14" style="110" customWidth="1"/>
    <col min="12292" max="12292" width="13.85546875" style="110" customWidth="1"/>
    <col min="12293" max="12293" width="65.5703125" style="110" customWidth="1"/>
    <col min="12294" max="12294" width="12.7109375" style="110" customWidth="1"/>
    <col min="12295" max="12295" width="12.140625" style="110" customWidth="1"/>
    <col min="12296" max="12296" width="20.42578125" style="110" customWidth="1"/>
    <col min="12297" max="12544" width="9.140625" style="110"/>
    <col min="12545" max="12545" width="22.140625" style="110" customWidth="1"/>
    <col min="12546" max="12546" width="17" style="110" customWidth="1"/>
    <col min="12547" max="12547" width="14" style="110" customWidth="1"/>
    <col min="12548" max="12548" width="13.85546875" style="110" customWidth="1"/>
    <col min="12549" max="12549" width="65.5703125" style="110" customWidth="1"/>
    <col min="12550" max="12550" width="12.7109375" style="110" customWidth="1"/>
    <col min="12551" max="12551" width="12.140625" style="110" customWidth="1"/>
    <col min="12552" max="12552" width="20.42578125" style="110" customWidth="1"/>
    <col min="12553" max="12800" width="9.140625" style="110"/>
    <col min="12801" max="12801" width="22.140625" style="110" customWidth="1"/>
    <col min="12802" max="12802" width="17" style="110" customWidth="1"/>
    <col min="12803" max="12803" width="14" style="110" customWidth="1"/>
    <col min="12804" max="12804" width="13.85546875" style="110" customWidth="1"/>
    <col min="12805" max="12805" width="65.5703125" style="110" customWidth="1"/>
    <col min="12806" max="12806" width="12.7109375" style="110" customWidth="1"/>
    <col min="12807" max="12807" width="12.140625" style="110" customWidth="1"/>
    <col min="12808" max="12808" width="20.42578125" style="110" customWidth="1"/>
    <col min="12809" max="13056" width="9.140625" style="110"/>
    <col min="13057" max="13057" width="22.140625" style="110" customWidth="1"/>
    <col min="13058" max="13058" width="17" style="110" customWidth="1"/>
    <col min="13059" max="13059" width="14" style="110" customWidth="1"/>
    <col min="13060" max="13060" width="13.85546875" style="110" customWidth="1"/>
    <col min="13061" max="13061" width="65.5703125" style="110" customWidth="1"/>
    <col min="13062" max="13062" width="12.7109375" style="110" customWidth="1"/>
    <col min="13063" max="13063" width="12.140625" style="110" customWidth="1"/>
    <col min="13064" max="13064" width="20.42578125" style="110" customWidth="1"/>
    <col min="13065" max="13312" width="9.140625" style="110"/>
    <col min="13313" max="13313" width="22.140625" style="110" customWidth="1"/>
    <col min="13314" max="13314" width="17" style="110" customWidth="1"/>
    <col min="13315" max="13315" width="14" style="110" customWidth="1"/>
    <col min="13316" max="13316" width="13.85546875" style="110" customWidth="1"/>
    <col min="13317" max="13317" width="65.5703125" style="110" customWidth="1"/>
    <col min="13318" max="13318" width="12.7109375" style="110" customWidth="1"/>
    <col min="13319" max="13319" width="12.140625" style="110" customWidth="1"/>
    <col min="13320" max="13320" width="20.42578125" style="110" customWidth="1"/>
    <col min="13321" max="13568" width="9.140625" style="110"/>
    <col min="13569" max="13569" width="22.140625" style="110" customWidth="1"/>
    <col min="13570" max="13570" width="17" style="110" customWidth="1"/>
    <col min="13571" max="13571" width="14" style="110" customWidth="1"/>
    <col min="13572" max="13572" width="13.85546875" style="110" customWidth="1"/>
    <col min="13573" max="13573" width="65.5703125" style="110" customWidth="1"/>
    <col min="13574" max="13574" width="12.7109375" style="110" customWidth="1"/>
    <col min="13575" max="13575" width="12.140625" style="110" customWidth="1"/>
    <col min="13576" max="13576" width="20.42578125" style="110" customWidth="1"/>
    <col min="13577" max="13824" width="9.140625" style="110"/>
    <col min="13825" max="13825" width="22.140625" style="110" customWidth="1"/>
    <col min="13826" max="13826" width="17" style="110" customWidth="1"/>
    <col min="13827" max="13827" width="14" style="110" customWidth="1"/>
    <col min="13828" max="13828" width="13.85546875" style="110" customWidth="1"/>
    <col min="13829" max="13829" width="65.5703125" style="110" customWidth="1"/>
    <col min="13830" max="13830" width="12.7109375" style="110" customWidth="1"/>
    <col min="13831" max="13831" width="12.140625" style="110" customWidth="1"/>
    <col min="13832" max="13832" width="20.42578125" style="110" customWidth="1"/>
    <col min="13833" max="14080" width="9.140625" style="110"/>
    <col min="14081" max="14081" width="22.140625" style="110" customWidth="1"/>
    <col min="14082" max="14082" width="17" style="110" customWidth="1"/>
    <col min="14083" max="14083" width="14" style="110" customWidth="1"/>
    <col min="14084" max="14084" width="13.85546875" style="110" customWidth="1"/>
    <col min="14085" max="14085" width="65.5703125" style="110" customWidth="1"/>
    <col min="14086" max="14086" width="12.7109375" style="110" customWidth="1"/>
    <col min="14087" max="14087" width="12.140625" style="110" customWidth="1"/>
    <col min="14088" max="14088" width="20.42578125" style="110" customWidth="1"/>
    <col min="14089" max="14336" width="9.140625" style="110"/>
    <col min="14337" max="14337" width="22.140625" style="110" customWidth="1"/>
    <col min="14338" max="14338" width="17" style="110" customWidth="1"/>
    <col min="14339" max="14339" width="14" style="110" customWidth="1"/>
    <col min="14340" max="14340" width="13.85546875" style="110" customWidth="1"/>
    <col min="14341" max="14341" width="65.5703125" style="110" customWidth="1"/>
    <col min="14342" max="14342" width="12.7109375" style="110" customWidth="1"/>
    <col min="14343" max="14343" width="12.140625" style="110" customWidth="1"/>
    <col min="14344" max="14344" width="20.42578125" style="110" customWidth="1"/>
    <col min="14345" max="14592" width="9.140625" style="110"/>
    <col min="14593" max="14593" width="22.140625" style="110" customWidth="1"/>
    <col min="14594" max="14594" width="17" style="110" customWidth="1"/>
    <col min="14595" max="14595" width="14" style="110" customWidth="1"/>
    <col min="14596" max="14596" width="13.85546875" style="110" customWidth="1"/>
    <col min="14597" max="14597" width="65.5703125" style="110" customWidth="1"/>
    <col min="14598" max="14598" width="12.7109375" style="110" customWidth="1"/>
    <col min="14599" max="14599" width="12.140625" style="110" customWidth="1"/>
    <col min="14600" max="14600" width="20.42578125" style="110" customWidth="1"/>
    <col min="14601" max="14848" width="9.140625" style="110"/>
    <col min="14849" max="14849" width="22.140625" style="110" customWidth="1"/>
    <col min="14850" max="14850" width="17" style="110" customWidth="1"/>
    <col min="14851" max="14851" width="14" style="110" customWidth="1"/>
    <col min="14852" max="14852" width="13.85546875" style="110" customWidth="1"/>
    <col min="14853" max="14853" width="65.5703125" style="110" customWidth="1"/>
    <col min="14854" max="14854" width="12.7109375" style="110" customWidth="1"/>
    <col min="14855" max="14855" width="12.140625" style="110" customWidth="1"/>
    <col min="14856" max="14856" width="20.42578125" style="110" customWidth="1"/>
    <col min="14857" max="15104" width="9.140625" style="110"/>
    <col min="15105" max="15105" width="22.140625" style="110" customWidth="1"/>
    <col min="15106" max="15106" width="17" style="110" customWidth="1"/>
    <col min="15107" max="15107" width="14" style="110" customWidth="1"/>
    <col min="15108" max="15108" width="13.85546875" style="110" customWidth="1"/>
    <col min="15109" max="15109" width="65.5703125" style="110" customWidth="1"/>
    <col min="15110" max="15110" width="12.7109375" style="110" customWidth="1"/>
    <col min="15111" max="15111" width="12.140625" style="110" customWidth="1"/>
    <col min="15112" max="15112" width="20.42578125" style="110" customWidth="1"/>
    <col min="15113" max="15360" width="9.140625" style="110"/>
    <col min="15361" max="15361" width="22.140625" style="110" customWidth="1"/>
    <col min="15362" max="15362" width="17" style="110" customWidth="1"/>
    <col min="15363" max="15363" width="14" style="110" customWidth="1"/>
    <col min="15364" max="15364" width="13.85546875" style="110" customWidth="1"/>
    <col min="15365" max="15365" width="65.5703125" style="110" customWidth="1"/>
    <col min="15366" max="15366" width="12.7109375" style="110" customWidth="1"/>
    <col min="15367" max="15367" width="12.140625" style="110" customWidth="1"/>
    <col min="15368" max="15368" width="20.42578125" style="110" customWidth="1"/>
    <col min="15369" max="15616" width="9.140625" style="110"/>
    <col min="15617" max="15617" width="22.140625" style="110" customWidth="1"/>
    <col min="15618" max="15618" width="17" style="110" customWidth="1"/>
    <col min="15619" max="15619" width="14" style="110" customWidth="1"/>
    <col min="15620" max="15620" width="13.85546875" style="110" customWidth="1"/>
    <col min="15621" max="15621" width="65.5703125" style="110" customWidth="1"/>
    <col min="15622" max="15622" width="12.7109375" style="110" customWidth="1"/>
    <col min="15623" max="15623" width="12.140625" style="110" customWidth="1"/>
    <col min="15624" max="15624" width="20.42578125" style="110" customWidth="1"/>
    <col min="15625" max="15872" width="9.140625" style="110"/>
    <col min="15873" max="15873" width="22.140625" style="110" customWidth="1"/>
    <col min="15874" max="15874" width="17" style="110" customWidth="1"/>
    <col min="15875" max="15875" width="14" style="110" customWidth="1"/>
    <col min="15876" max="15876" width="13.85546875" style="110" customWidth="1"/>
    <col min="15877" max="15877" width="65.5703125" style="110" customWidth="1"/>
    <col min="15878" max="15878" width="12.7109375" style="110" customWidth="1"/>
    <col min="15879" max="15879" width="12.140625" style="110" customWidth="1"/>
    <col min="15880" max="15880" width="20.42578125" style="110" customWidth="1"/>
    <col min="15881" max="16128" width="9.140625" style="110"/>
    <col min="16129" max="16129" width="22.140625" style="110" customWidth="1"/>
    <col min="16130" max="16130" width="17" style="110" customWidth="1"/>
    <col min="16131" max="16131" width="14" style="110" customWidth="1"/>
    <col min="16132" max="16132" width="13.85546875" style="110" customWidth="1"/>
    <col min="16133" max="16133" width="65.5703125" style="110" customWidth="1"/>
    <col min="16134" max="16134" width="12.7109375" style="110" customWidth="1"/>
    <col min="16135" max="16135" width="12.140625" style="110" customWidth="1"/>
    <col min="16136" max="16136" width="20.42578125" style="110" customWidth="1"/>
    <col min="16137" max="16384" width="9.140625" style="110"/>
  </cols>
  <sheetData>
    <row r="1" spans="1:8">
      <c r="A1" s="107" t="s">
        <v>23</v>
      </c>
      <c r="B1" s="108"/>
      <c r="C1" s="108"/>
      <c r="D1" s="108"/>
      <c r="E1" s="108"/>
      <c r="F1" s="108"/>
    </row>
    <row r="2" spans="1:8">
      <c r="A2" s="111" t="s">
        <v>3</v>
      </c>
      <c r="B2" s="108"/>
      <c r="C2" s="112" t="s">
        <v>7</v>
      </c>
      <c r="E2" s="108"/>
      <c r="F2" s="112"/>
      <c r="G2" s="112"/>
    </row>
    <row r="3" spans="1:8">
      <c r="A3" s="108"/>
      <c r="B3" s="108"/>
      <c r="C3" s="113" t="s">
        <v>8</v>
      </c>
      <c r="D3" s="113"/>
      <c r="E3" s="108"/>
      <c r="F3" s="108"/>
    </row>
    <row r="4" spans="1:8">
      <c r="C4" s="113"/>
      <c r="D4" s="113"/>
    </row>
    <row r="5" spans="1:8" ht="49.15" customHeight="1">
      <c r="A5" s="114" t="s">
        <v>13</v>
      </c>
      <c r="B5" s="157" t="s">
        <v>19</v>
      </c>
      <c r="C5" s="158"/>
      <c r="D5" s="158"/>
      <c r="E5" s="158"/>
      <c r="F5" s="158"/>
      <c r="G5" s="159"/>
      <c r="H5" s="114" t="s">
        <v>26</v>
      </c>
    </row>
    <row r="6" spans="1:8">
      <c r="A6" s="115"/>
      <c r="B6" s="115"/>
      <c r="C6" s="115"/>
      <c r="D6" s="115"/>
      <c r="E6" s="115"/>
      <c r="F6" s="115"/>
      <c r="G6" s="115"/>
      <c r="H6" s="115"/>
    </row>
    <row r="7" spans="1:8" ht="38.25">
      <c r="A7" s="116" t="s">
        <v>31</v>
      </c>
      <c r="B7" s="116" t="s">
        <v>22</v>
      </c>
      <c r="C7" s="116" t="s">
        <v>21</v>
      </c>
      <c r="D7" s="117" t="s">
        <v>32</v>
      </c>
      <c r="E7" s="116" t="s">
        <v>33</v>
      </c>
      <c r="F7" s="116" t="s">
        <v>24</v>
      </c>
      <c r="G7" s="116" t="s">
        <v>25</v>
      </c>
      <c r="H7" s="116" t="s">
        <v>4</v>
      </c>
    </row>
    <row r="8" spans="1:8" s="121" customFormat="1" ht="12.75">
      <c r="A8" s="118" t="s">
        <v>5</v>
      </c>
      <c r="B8" s="118" t="s">
        <v>6</v>
      </c>
      <c r="C8" s="118" t="s">
        <v>15</v>
      </c>
      <c r="D8" s="118">
        <v>1</v>
      </c>
      <c r="E8" s="118" t="s">
        <v>16</v>
      </c>
      <c r="F8" s="119" t="s">
        <v>0</v>
      </c>
      <c r="G8" s="119" t="s">
        <v>17</v>
      </c>
      <c r="H8" s="120">
        <v>4030</v>
      </c>
    </row>
    <row r="9" spans="1:8" s="121" customFormat="1" ht="12.75">
      <c r="A9" s="122"/>
      <c r="B9" s="122"/>
      <c r="C9" s="122"/>
      <c r="D9" s="122"/>
      <c r="E9" s="122"/>
      <c r="F9" s="123"/>
      <c r="G9" s="123"/>
      <c r="H9" s="124"/>
    </row>
    <row r="10" spans="1:8" s="121" customFormat="1" ht="12.75">
      <c r="A10" s="125"/>
      <c r="B10" s="125"/>
      <c r="C10" s="125"/>
      <c r="D10" s="125"/>
      <c r="E10" s="122"/>
      <c r="F10" s="122"/>
      <c r="G10" s="126" t="s">
        <v>27</v>
      </c>
      <c r="H10" s="127"/>
    </row>
    <row r="11" spans="1:8" s="121" customFormat="1" ht="12.75">
      <c r="A11" s="125"/>
      <c r="B11" s="125"/>
      <c r="C11" s="125"/>
      <c r="D11" s="125"/>
      <c r="E11" s="125"/>
      <c r="F11" s="125"/>
      <c r="G11" s="126">
        <v>1</v>
      </c>
      <c r="H11" s="128">
        <f>SUM(H8:H10)</f>
        <v>4030</v>
      </c>
    </row>
    <row r="12" spans="1:8" s="121" customFormat="1" ht="12.75">
      <c r="A12" s="129"/>
      <c r="B12" s="129"/>
      <c r="C12" s="129"/>
      <c r="D12" s="129"/>
      <c r="E12" s="109"/>
      <c r="F12" s="126"/>
      <c r="G12" s="126" t="s">
        <v>28</v>
      </c>
      <c r="H12" s="128">
        <f>H11</f>
        <v>4030</v>
      </c>
    </row>
    <row r="13" spans="1:8">
      <c r="A13" s="129"/>
      <c r="B13" s="129"/>
      <c r="C13" s="129"/>
      <c r="D13" s="129"/>
      <c r="F13" s="126"/>
      <c r="G13" s="126" t="s">
        <v>29</v>
      </c>
      <c r="H13" s="128">
        <f>'[1]COR-P3-RSR-00164-ELE'!E18</f>
        <v>0</v>
      </c>
    </row>
    <row r="14" spans="1:8">
      <c r="A14" s="129"/>
      <c r="B14" s="129"/>
      <c r="C14" s="129"/>
      <c r="D14" s="129"/>
      <c r="F14" s="126"/>
      <c r="G14" s="126" t="s">
        <v>30</v>
      </c>
      <c r="H14" s="128">
        <f>H12-H13</f>
        <v>4030</v>
      </c>
    </row>
    <row r="15" spans="1:8">
      <c r="H15" s="130"/>
    </row>
    <row r="16" spans="1:8">
      <c r="H16" s="130"/>
    </row>
    <row r="17" spans="3:8">
      <c r="F17" s="131"/>
      <c r="H17" s="130"/>
    </row>
    <row r="18" spans="3:8">
      <c r="H18" s="130"/>
    </row>
    <row r="19" spans="3:8">
      <c r="H19" s="130"/>
    </row>
    <row r="20" spans="3:8">
      <c r="H20" s="130"/>
    </row>
    <row r="21" spans="3:8">
      <c r="H21" s="130"/>
    </row>
    <row r="22" spans="3:8">
      <c r="H22" s="130"/>
    </row>
    <row r="23" spans="3:8">
      <c r="H23" s="130"/>
    </row>
    <row r="24" spans="3:8">
      <c r="H24" s="130"/>
    </row>
    <row r="25" spans="3:8">
      <c r="H25" s="130"/>
    </row>
    <row r="26" spans="3:8">
      <c r="H26" s="130"/>
    </row>
    <row r="27" spans="3:8">
      <c r="H27" s="130"/>
    </row>
    <row r="28" spans="3:8">
      <c r="H28" s="130"/>
    </row>
    <row r="30" spans="3:8">
      <c r="C30" s="110"/>
      <c r="D30" s="110"/>
    </row>
    <row r="31" spans="3:8">
      <c r="C31" s="110"/>
      <c r="D31" s="110"/>
    </row>
    <row r="32" spans="3:8">
      <c r="C32" s="110"/>
      <c r="D32" s="110"/>
    </row>
    <row r="33" spans="3:4">
      <c r="C33" s="110"/>
      <c r="D33" s="110"/>
    </row>
    <row r="34" spans="3:4">
      <c r="C34" s="110"/>
      <c r="D34" s="110"/>
    </row>
    <row r="35" spans="3:4">
      <c r="C35" s="110"/>
      <c r="D35" s="110"/>
    </row>
    <row r="36" spans="3:4">
      <c r="C36" s="110"/>
      <c r="D36" s="110"/>
    </row>
    <row r="37" spans="3:4">
      <c r="C37" s="110"/>
      <c r="D37" s="110"/>
    </row>
    <row r="38" spans="3:4">
      <c r="C38" s="110"/>
      <c r="D38" s="110"/>
    </row>
    <row r="39" spans="3:4">
      <c r="C39" s="110"/>
      <c r="D39" s="110"/>
    </row>
    <row r="40" spans="3:4">
      <c r="C40" s="110"/>
      <c r="D40" s="110"/>
    </row>
    <row r="41" spans="3:4">
      <c r="C41" s="110"/>
      <c r="D41" s="110"/>
    </row>
  </sheetData>
  <mergeCells count="1">
    <mergeCell ref="B5:G5"/>
  </mergeCells>
  <conditionalFormatting sqref="A5">
    <cfRule type="duplicateValues" dxfId="8" priority="7"/>
    <cfRule type="duplicateValues" dxfId="7" priority="8"/>
    <cfRule type="duplicateValues" dxfId="6" priority="9"/>
  </conditionalFormatting>
  <conditionalFormatting sqref="B5">
    <cfRule type="duplicateValues" dxfId="5" priority="1"/>
    <cfRule type="duplicateValues" dxfId="4" priority="2"/>
    <cfRule type="duplicateValues" dxfId="3" priority="3"/>
  </conditionalFormatting>
  <conditionalFormatting sqref="H5">
    <cfRule type="duplicateValues" dxfId="2" priority="4"/>
    <cfRule type="duplicateValues" dxfId="1" priority="5"/>
    <cfRule type="duplicateValues" dxfId="0" priority="6"/>
  </conditionalFormatting>
  <printOptions horizontalCentered="1"/>
  <pageMargins left="0.19685039370078741" right="0.19685039370078741" top="0.19685039370078741" bottom="0.19685039370078741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COR-P3-RSR-00155-PIP</vt:lpstr>
      <vt:lpstr>Приложение 1</vt:lpstr>
      <vt:lpstr>'COR-P3-RSR-00155-PIP'!Область_печати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2024-10-21T03:22:46Z</dcterms:created>
  <dcterms:modified xsi:type="dcterms:W3CDTF">2024-10-25T02:55:09Z</dcterms:modified>
</cp:coreProperties>
</file>