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E411FC-12D8-44EC-A5AD-7C971795FDA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  <sheet name="Лист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3" i="1"/>
  <c r="D4" i="1"/>
  <c r="D5" i="1"/>
  <c r="D6" i="1"/>
  <c r="D2" i="1"/>
  <c r="C3" i="1"/>
  <c r="C5" i="1"/>
  <c r="C6" i="1"/>
  <c r="C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Медведев Юрий Владимирович</author>
  </authors>
  <commentList>
    <comment ref="AU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sharedStrings.xml><?xml version="1.0" encoding="utf-8"?>
<sst xmlns="http://schemas.openxmlformats.org/spreadsheetml/2006/main" count="24" uniqueCount="23">
  <si>
    <t>Административное наказание</t>
  </si>
  <si>
    <t>Предупреждение</t>
  </si>
  <si>
    <t>Дисквалификация</t>
  </si>
  <si>
    <t>Приостановление деятельности</t>
  </si>
  <si>
    <t>Система налогообложения</t>
  </si>
  <si>
    <t>ОСН</t>
  </si>
  <si>
    <t>УСН</t>
  </si>
  <si>
    <t>ПСН</t>
  </si>
  <si>
    <t>Выручка наличными, руб.</t>
  </si>
  <si>
    <r>
      <t xml:space="preserve">Доля наличных в общей выручке, % </t>
    </r>
    <r>
      <rPr>
        <b/>
        <i/>
        <sz val="11"/>
        <color theme="9"/>
        <rFont val="Calibri"/>
        <family val="2"/>
        <charset val="204"/>
      </rPr>
      <t xml:space="preserve">(должно быть: от 9 до 29 - 0 кубиков; от 0 до 9 и от 29 до 39 - 1 кубик; &gt; 39 - 2 кубика)  </t>
    </r>
    <r>
      <rPr>
        <sz val="11"/>
        <rFont val="Calibri"/>
        <family val="2"/>
        <charset val="204"/>
      </rPr>
      <t xml:space="preserve">              </t>
    </r>
  </si>
  <si>
    <r>
      <t xml:space="preserve">Балл </t>
    </r>
    <r>
      <rPr>
        <b/>
        <i/>
        <sz val="11"/>
        <color theme="9"/>
        <rFont val="Calibri"/>
        <family val="2"/>
        <charset val="204"/>
        <scheme val="minor"/>
      </rPr>
      <t>(должен присваиваться по принципу расчета для кубиков в столбце С)</t>
    </r>
  </si>
  <si>
    <t xml:space="preserve">Общая выручка </t>
  </si>
  <si>
    <t>снова прошу помощи.</t>
  </si>
  <si>
    <t>Как сделать, чтобы в столбце С: если значение от 9 до 29 - была пиктограмка с 0 кубиков; от 0 до 9 и от 29 до 39 - с 1 кубиком; &gt; 39 - с 2 кубиками.</t>
  </si>
  <si>
    <t>И чтобы в графе Д значение присваивалось по принципу расчета для кубиков в столбце С.</t>
  </si>
  <si>
    <t>ЕСЛИ(A2=0;3;ЕСЛИ(C2&lt;29;0;ЕСЛИ(C2&lt;39;1;ЕСЛИ(C2&lt;101;2;ЕСЛИ(C2&lt;102;2;2</t>
  </si>
  <si>
    <t>0-9</t>
  </si>
  <si>
    <t>9-29</t>
  </si>
  <si>
    <t>29-39</t>
  </si>
  <si>
    <t>39</t>
  </si>
  <si>
    <t>1</t>
  </si>
  <si>
    <t>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</si>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</sst>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i/>
      <sz val="11"/>
      <color theme="9"/>
      <name val="Calibri"/>
      <family val="2"/>
      <charset val="204"/>
    </font>
    <font>
      <b/>
      <i/>
      <sz val="11"/>
      <color theme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 applyAlignment="1" applyProtection="1">
      <alignment horizont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</cellXfs>
  <cellStyles count="2">
    <cellStyle name="Обычный" xfId="0" builtinId="0"/>
    <cellStyle name="Обычный 7" xfId="1" xr:uid="{00000000-0005-0000-0000-000001000000}"/>
  </cellStyles>
  <dxfs count="0"/>
  <tableStyles count="0" defaultTableStyle="TableStyleMedium2" defaultPivotStyle="PivotStyleLight16"/>
  <colors>
    <mruColors>
      <color rgb="FFFF6600"/>
      <color rgb="FFCCFFCC"/>
      <color rgb="FF99FFCC"/>
      <color rgb="FFFF7C80"/>
      <color rgb="FFCC3300"/>
      <color rgb="FFFF330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DT6"/>
  <sheetViews>
    <sheetView tabSelected="1" zoomScale="85" zoomScaleNormal="85" workbookViewId="0">
      <pane ySplit="1" topLeftCell="A2" activePane="bottomLeft" state="frozen"/>
      <selection pane="bottomLeft" activeCell="G1" sqref="G1"/>
    </sheetView>
  </sheetViews>
  <sheetFormatPr defaultColWidth="8.85546875" defaultRowHeight="15" x14ac:dyDescent="0.25"/>
  <cols>
    <col min="1" max="1" width="12.140625" style="9" customWidth="1"/>
    <col min="2" max="2" width="12.140625" style="4" bestFit="1" customWidth="1"/>
    <col min="3" max="3" width="17.28515625" style="5" customWidth="1"/>
    <col min="4" max="4" width="9.42578125" style="15" customWidth="1"/>
    <col min="5" max="124" width="8.85546875" style="8"/>
    <col min="125" max="16384" width="8.85546875" style="1"/>
  </cols>
  <sheetData>
    <row r="1" spans="1:124" ht="199.5" customHeight="1" thickBot="1" x14ac:dyDescent="0.3">
      <c r="A1" s="18" t="s">
        <v>11</v>
      </c>
      <c r="B1" s="19" t="s">
        <v>8</v>
      </c>
      <c r="C1" s="20" t="s">
        <v>9</v>
      </c>
      <c r="D1" s="21" t="s">
        <v>10</v>
      </c>
    </row>
    <row r="2" spans="1:124" x14ac:dyDescent="0.25">
      <c r="A2" s="16">
        <v>2004125.37</v>
      </c>
      <c r="B2" s="17">
        <v>131430</v>
      </c>
      <c r="C2" s="11">
        <f t="shared" ref="C2:C3" si="0">B2/A2*100</f>
        <v>6.5579729675294711</v>
      </c>
      <c r="D2" s="14">
        <f>IF(C2&lt;9,1,IF(C2&lt;29,0,IF(C2&lt;39,1,IF(C2&gt;=39,2))))</f>
        <v>1</v>
      </c>
      <c r="F2" s="8" t="s">
        <v>20</v>
      </c>
      <c r="G2" s="8" t="s">
        <v>16</v>
      </c>
      <c r="H2" s="22" t="s">
        <v>12</v>
      </c>
    </row>
    <row r="3" spans="1:124" s="3" customFormat="1" x14ac:dyDescent="0.25">
      <c r="A3" s="6">
        <v>1030971</v>
      </c>
      <c r="B3" s="12">
        <v>120500</v>
      </c>
      <c r="C3" s="11">
        <f t="shared" si="0"/>
        <v>11.688010622995215</v>
      </c>
      <c r="D3" s="14">
        <f t="shared" ref="D3:D6" si="1">IF(C3&lt;9,1,IF(C3&lt;29,0,IF(C3&lt;39,1,IF(C3&gt;=39,2))))</f>
        <v>0</v>
      </c>
      <c r="E3" s="10"/>
      <c r="F3" s="10" t="s">
        <v>21</v>
      </c>
      <c r="G3" s="10" t="s">
        <v>17</v>
      </c>
      <c r="H3" s="23" t="s">
        <v>13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</row>
    <row r="4" spans="1:124" x14ac:dyDescent="0.25">
      <c r="A4" s="7">
        <v>1555108.75</v>
      </c>
      <c r="B4" s="13">
        <v>820392</v>
      </c>
      <c r="C4" s="11">
        <f>B4/A4*100</f>
        <v>52.754638542159839</v>
      </c>
      <c r="D4" s="14">
        <f t="shared" si="1"/>
        <v>2</v>
      </c>
      <c r="F4" s="8" t="s">
        <v>20</v>
      </c>
      <c r="G4" s="8" t="s">
        <v>18</v>
      </c>
      <c r="H4" s="23" t="s">
        <v>14</v>
      </c>
    </row>
    <row r="5" spans="1:124" x14ac:dyDescent="0.25">
      <c r="A5" s="7">
        <v>373353</v>
      </c>
      <c r="B5" s="13">
        <v>138281</v>
      </c>
      <c r="C5" s="11">
        <f t="shared" ref="C5:C6" si="2">B5/A5*100</f>
        <v>37.037602483440608</v>
      </c>
      <c r="D5" s="14">
        <f t="shared" si="1"/>
        <v>1</v>
      </c>
      <c r="F5" s="8" t="s">
        <v>22</v>
      </c>
      <c r="G5" s="8" t="s">
        <v>19</v>
      </c>
      <c r="H5" s="23" t="s">
        <v>15</v>
      </c>
    </row>
    <row r="6" spans="1:124" x14ac:dyDescent="0.25">
      <c r="A6" s="7">
        <v>1894920</v>
      </c>
      <c r="B6" s="13">
        <v>974425</v>
      </c>
      <c r="C6" s="11">
        <f t="shared" si="2"/>
        <v>51.423015219639879</v>
      </c>
      <c r="D6" s="14">
        <f t="shared" si="1"/>
        <v>2</v>
      </c>
    </row>
  </sheetData>
  <sheetProtection formatCells="0" formatColumns="0" formatRows="0" insertColumns="0" insertRows="0" deleteColumns="0" deleteRows="0" sort="0" autoFilter="0" pivotTables="0"/>
  <dataValidations count="1">
    <dataValidation type="whole" errorStyle="warning" operator="lessThanOrEqual" allowBlank="1" showInputMessage="1" showErrorMessage="1" sqref="D2:D1048576" xr:uid="{00000000-0002-0000-0000-000000000000}">
      <formula1>3</formula1>
    </dataValidation>
  </dataValidations>
  <pageMargins left="0.25" right="0.25" top="0.75" bottom="0.75" header="0.3" footer="0.3"/>
  <pageSetup paperSize="8" scale="2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698992BE-D350-43E1-A4D0-6E0F5B38CEBC}">
            <x14:iconSet iconSet="5Boxes" custom="1">
              <x14:cfvo type="percent">
                <xm:f>0</xm:f>
              </x14:cfvo>
              <x14:cfvo type="num">
                <xm:f>0</xm:f>
              </x14:cfvo>
              <x14:cfvo type="num">
                <xm:f>9</xm:f>
              </x14:cfvo>
              <x14:cfvo type="num">
                <xm:f>29</xm:f>
              </x14:cfvo>
              <x14:cfvo type="num">
                <xm:f>39</xm:f>
              </x14:cfvo>
              <x14:cfIcon iconSet="5Boxes" iconId="1"/>
              <x14:cfIcon iconSet="5Boxes" iconId="1"/>
              <x14:cfIcon iconSet="5Boxes" iconId="0"/>
              <x14:cfIcon iconSet="5Boxes" iconId="1"/>
              <x14:cfIcon iconSet="5Boxes" iconId="2"/>
            </x14:iconSet>
          </x14:cfRule>
          <xm:sqref>C1:C1048576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C4"/>
  <sheetViews>
    <sheetView workbookViewId="0">
      <selection activeCell="D16" sqref="D16"/>
    </sheetView>
  </sheetViews>
  <sheetFormatPr defaultRowHeight="15" x14ac:dyDescent="0.25"/>
  <cols>
    <col min="1" max="1" width="3.5703125" customWidth="1"/>
    <col min="2" max="2" width="20.5703125" customWidth="1"/>
    <col min="3" max="3" width="12.85546875" customWidth="1"/>
  </cols>
  <sheetData>
    <row r="1" spans="2:3" ht="32.25" customHeight="1" x14ac:dyDescent="0.25">
      <c r="B1" s="2" t="s">
        <v>0</v>
      </c>
      <c r="C1" t="s">
        <v>4</v>
      </c>
    </row>
    <row r="2" spans="2:3" x14ac:dyDescent="0.25">
      <c r="B2" t="s">
        <v>1</v>
      </c>
      <c r="C2" t="s">
        <v>5</v>
      </c>
    </row>
    <row r="3" spans="2:3" x14ac:dyDescent="0.25">
      <c r="B3" t="s">
        <v>2</v>
      </c>
      <c r="C3" t="s">
        <v>6</v>
      </c>
    </row>
    <row r="4" spans="2:3" x14ac:dyDescent="0.25">
      <c r="B4" t="s">
        <v>3</v>
      </c>
      <c r="C4" t="s">
        <v>7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hisle</dc:creator>
  <cp:lastModifiedBy>Ivan Vanin</cp:lastModifiedBy>
  <cp:lastPrinted>2024-07-12T05:34:05Z</cp:lastPrinted>
  <dcterms:created xsi:type="dcterms:W3CDTF">2023-04-27T05:51:52Z</dcterms:created>
  <dcterms:modified xsi:type="dcterms:W3CDTF">2024-11-15T13:23:23Z</dcterms:modified>
</cp:coreProperties>
</file>