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6EE5B907-A5B0-4D8E-912A-A54CE810093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аза1" sheetId="1" r:id="rId1"/>
    <sheet name="База2" sheetId="2" r:id="rId2"/>
    <sheet name="База3" sheetId="15" r:id="rId3"/>
    <sheet name="Результат1" sheetId="10" r:id="rId4"/>
    <sheet name="База1 (2)" sheetId="11" r:id="rId5"/>
    <sheet name="База2 (2)" sheetId="12" r:id="rId6"/>
    <sheet name="База3 (2)" sheetId="16" r:id="rId7"/>
    <sheet name="Результат1 вар1" sheetId="13" r:id="rId8"/>
    <sheet name="Результат1 вар2" sheetId="14" r:id="rId9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Тимощук Ярослав Николаевич</author>
  </authors>
  <commentList>
    <comment ref="Z6" authorId="0" shapeId="0" xr:uid="{D9FAE5AA-8F75-4A04-BD99-1515FEE9D821}">
      <text>
        <r>
          <rPr>
            <b/>
            <sz val="9"/>
            <color indexed="81"/>
            <rFont val="Tahoma"/>
            <family val="2"/>
            <charset val="204"/>
          </rPr>
          <t>вар.1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Тимощук Ярослав Николаевич</author>
  </authors>
  <commentList>
    <comment ref="M11" authorId="0" shapeId="0" xr:uid="{B4345C94-B46D-4874-AEBB-87986E9AD51E}">
      <text>
        <r>
          <rPr>
            <b/>
            <sz val="9"/>
            <color indexed="81"/>
            <rFont val="Tahoma"/>
            <family val="2"/>
            <charset val="204"/>
          </rPr>
          <t>вар2</t>
        </r>
      </text>
    </comment>
    <comment ref="N11" authorId="0" shapeId="0" xr:uid="{3F333342-0BA6-4E56-A27E-B5E51E195F00}">
      <text>
        <r>
          <rPr>
            <b/>
            <sz val="9"/>
            <color indexed="81"/>
            <rFont val="Tahoma"/>
            <family val="2"/>
            <charset val="204"/>
          </rPr>
          <t>вар2</t>
        </r>
      </text>
    </comment>
    <comment ref="O11" authorId="0" shapeId="0" xr:uid="{449A12F1-7886-4812-A745-B024B30F8CFD}">
      <text>
        <r>
          <rPr>
            <b/>
            <sz val="9"/>
            <color indexed="81"/>
            <rFont val="Tahoma"/>
            <family val="2"/>
            <charset val="204"/>
          </rPr>
          <t>вар2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Тимощук Ярослав Николаевич</author>
  </authors>
  <commentList>
    <comment ref="H4" authorId="0" shapeId="0" xr:uid="{A3AD8132-07E3-4033-BFA0-5CB91D83C703}">
      <text>
        <r>
          <rPr>
            <b/>
            <sz val="9"/>
            <color indexed="81"/>
            <rFont val="Tahoma"/>
            <family val="2"/>
            <charset val="204"/>
          </rPr>
          <t xml:space="preserve">вар1
</t>
        </r>
      </text>
    </comment>
    <comment ref="I4" authorId="0" shapeId="0" xr:uid="{0C765409-CCE4-4DDC-A3FF-1FCD4EEB5092}">
      <text>
        <r>
          <rPr>
            <b/>
            <sz val="9"/>
            <color indexed="81"/>
            <rFont val="Tahoma"/>
            <family val="2"/>
            <charset val="204"/>
          </rPr>
          <t>вар1</t>
        </r>
      </text>
    </comment>
  </commentList>
</comments>
</file>

<file path=xl/sharedStrings.xml><?xml version="1.0" encoding="utf-8"?>
<sst xmlns="http://schemas.openxmlformats.org/spreadsheetml/2006/main" count="150" uniqueCount="41">
  <si>
    <t>Критерий1</t>
  </si>
  <si>
    <t>Критерий2</t>
  </si>
  <si>
    <t>Синий</t>
  </si>
  <si>
    <t>Зеленый</t>
  </si>
  <si>
    <t>Красеый</t>
  </si>
  <si>
    <t>Красный</t>
  </si>
  <si>
    <t>зима</t>
  </si>
  <si>
    <t>осень</t>
  </si>
  <si>
    <t>лето</t>
  </si>
  <si>
    <t>весна</t>
  </si>
  <si>
    <t>Данные5</t>
  </si>
  <si>
    <t>13,,51</t>
  </si>
  <si>
    <t>Данные10</t>
  </si>
  <si>
    <t>Данные11</t>
  </si>
  <si>
    <t>Данные12</t>
  </si>
  <si>
    <t>Критерий3</t>
  </si>
  <si>
    <t>Вношу критерии отбора в лист Результат1 в А18, В18, С18</t>
  </si>
  <si>
    <t>Поиск совпадений значений идёт на листе База2 по соответстующим столбцам: для А18 листа Результат1 - столбец С листа База2, для В18 - столбец В листа База2, для С18 - столбец А листа База2</t>
  </si>
  <si>
    <t>Если критерий3 из А18 листа Результат1 не найден в столбце С листа База2, то:</t>
  </si>
  <si>
    <t>1 поиск совпадений критерия3 происходит на листе База1 в столбце Н и найденные значения из соответствующей ячейки столбца Z копируются на лист Результат1 как формула  "=значение столбца Z*100)" в ячейку L18.</t>
  </si>
  <si>
    <t>2. на экране появляется сообщение "формула"</t>
  </si>
  <si>
    <t>3. в ячейку A26 вставляется слово "формула"</t>
  </si>
  <si>
    <t xml:space="preserve">поиск совпадений данных на листе База2 в столбце С и найденные значения из соответствующей ячейки столбца М копируются на лист Результат1 как значение в ячейку L18, </t>
  </si>
  <si>
    <t>Формула</t>
  </si>
  <si>
    <t>Данные14</t>
  </si>
  <si>
    <t>Данные15</t>
  </si>
  <si>
    <t>осень1</t>
  </si>
  <si>
    <t>осень2</t>
  </si>
  <si>
    <t>осень3</t>
  </si>
  <si>
    <t>осень4</t>
  </si>
  <si>
    <t>осень5</t>
  </si>
  <si>
    <t>осень6</t>
  </si>
  <si>
    <t>лето2</t>
  </si>
  <si>
    <t>весна3</t>
  </si>
  <si>
    <t>осень7</t>
  </si>
  <si>
    <t>а из соответствующей ячейки столбца H листа База3 копируются на лист Результат1 в ячейку M18, а из соответствующей ячейки столбца I листа База3 копируются на лист Результат1 в ячейку N18</t>
  </si>
  <si>
    <t>зима2</t>
  </si>
  <si>
    <t>зима1</t>
  </si>
  <si>
    <t>весна2</t>
  </si>
  <si>
    <t xml:space="preserve">Если же критерий3 из А18 листа Результат1 найден в столбце С листа База2, то уже с учетом критерия1 и критерия2 (из ячеек С18 и В18 листа Результат1) осуществляем </t>
  </si>
  <si>
    <t>а из соответствующей ячейки столбца N листа База2 копируются на лист Результат1 в ячейку M18, а из соответствующей ячейки столбца O копируются на лист Результат1 в ячейку 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</si>
</sst>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0\ _₽_-;\-* #,##0.000\ _₽_-;_-* &quot;-&quot;??\ _₽_-;_-@_-"/>
    <numFmt numFmtId="165" formatCode="#,##0.000"/>
    <numFmt numFmtId="166" formatCode="_-* #,##0.00_₽_-;\-* #,##0.00_₽_-;_-* &quot;-&quot;??_₽_-;_-@_-"/>
    <numFmt numFmtId="167" formatCode="dd\-mmm\-yy_)"/>
    <numFmt numFmtId="168" formatCode="#,##0.00\ _₽"/>
    <numFmt numFmtId="169" formatCode="#,##0.000\ _₽;\-#,##0.000\ _₽"/>
    <numFmt numFmtId="170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name val="Arial MT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6" fillId="0" borderId="0" applyFont="0" applyFill="0" applyBorder="0" applyAlignment="0" applyProtection="0"/>
    <xf numFmtId="37" fontId="7" fillId="0" borderId="0"/>
    <xf numFmtId="0" fontId="3" fillId="0" borderId="0"/>
    <xf numFmtId="166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0" fontId="4" fillId="0" borderId="0" xfId="0" applyFont="1"/>
    <xf numFmtId="37" fontId="4" fillId="0" borderId="9" xfId="3" applyFont="1" applyBorder="1" applyAlignment="1">
      <alignment vertical="center"/>
    </xf>
    <xf numFmtId="37" fontId="4" fillId="0" borderId="11" xfId="3" applyFont="1" applyBorder="1" applyAlignment="1">
      <alignment vertical="center"/>
    </xf>
    <xf numFmtId="37" fontId="4" fillId="4" borderId="1" xfId="3" applyFont="1" applyFill="1" applyBorder="1" applyAlignment="1">
      <alignment horizontal="center" vertical="center"/>
    </xf>
    <xf numFmtId="37" fontId="4" fillId="0" borderId="1" xfId="3" applyFont="1" applyBorder="1" applyAlignment="1">
      <alignment horizontal="center" vertical="center" wrapText="1"/>
    </xf>
    <xf numFmtId="37" fontId="4" fillId="3" borderId="1" xfId="3" quotePrefix="1" applyFont="1" applyFill="1" applyBorder="1" applyAlignment="1">
      <alignment horizontal="center" vertical="center"/>
    </xf>
    <xf numFmtId="37" fontId="4" fillId="3" borderId="1" xfId="3" applyFont="1" applyFill="1" applyBorder="1" applyAlignment="1">
      <alignment horizontal="center" vertical="center"/>
    </xf>
    <xf numFmtId="37" fontId="4" fillId="0" borderId="3" xfId="3" applyFont="1" applyBorder="1" applyAlignment="1">
      <alignment horizontal="right" vertical="center" wrapText="1"/>
    </xf>
    <xf numFmtId="14" fontId="4" fillId="4" borderId="3" xfId="3" quotePrefix="1" applyNumberFormat="1" applyFont="1" applyFill="1" applyBorder="1" applyAlignment="1">
      <alignment horizontal="center" vertical="center"/>
    </xf>
    <xf numFmtId="37" fontId="4" fillId="4" borderId="1" xfId="3" applyFont="1" applyFill="1" applyBorder="1" applyAlignment="1">
      <alignment vertical="center"/>
    </xf>
    <xf numFmtId="37" fontId="4" fillId="4" borderId="5" xfId="3" applyFont="1" applyFill="1" applyBorder="1" applyAlignment="1">
      <alignment vertical="center"/>
    </xf>
    <xf numFmtId="37" fontId="4" fillId="0" borderId="1" xfId="3" applyFont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168" fontId="4" fillId="0" borderId="1" xfId="3" applyNumberFormat="1" applyFont="1" applyBorder="1" applyAlignment="1">
      <alignment horizontal="center" vertical="center"/>
    </xf>
    <xf numFmtId="37" fontId="4" fillId="4" borderId="1" xfId="3" applyFont="1" applyFill="1" applyBorder="1" applyAlignment="1">
      <alignment horizontal="right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14" fontId="4" fillId="4" borderId="1" xfId="3" applyNumberFormat="1" applyFont="1" applyFill="1" applyBorder="1" applyAlignment="1">
      <alignment horizontal="center" vertical="center"/>
    </xf>
    <xf numFmtId="49" fontId="4" fillId="4" borderId="1" xfId="3" applyNumberFormat="1" applyFont="1" applyFill="1" applyBorder="1" applyAlignment="1">
      <alignment horizontal="right" vertical="center" wrapText="1"/>
    </xf>
    <xf numFmtId="49" fontId="4" fillId="4" borderId="1" xfId="3" applyNumberFormat="1" applyFont="1" applyFill="1" applyBorder="1" applyAlignment="1">
      <alignment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37" fontId="4" fillId="4" borderId="1" xfId="3" applyFont="1" applyFill="1" applyBorder="1" applyAlignment="1">
      <alignment vertical="center" wrapText="1"/>
    </xf>
    <xf numFmtId="37" fontId="4" fillId="4" borderId="1" xfId="3" applyFont="1" applyFill="1" applyBorder="1" applyAlignment="1">
      <alignment horizontal="right" vertical="center"/>
    </xf>
    <xf numFmtId="0" fontId="4" fillId="3" borderId="1" xfId="3" applyNumberFormat="1" applyFont="1" applyFill="1" applyBorder="1" applyAlignment="1">
      <alignment horizontal="center" vertical="center" wrapText="1"/>
    </xf>
    <xf numFmtId="37" fontId="4" fillId="4" borderId="4" xfId="3" applyFont="1" applyFill="1" applyBorder="1" applyAlignment="1">
      <alignment horizontal="center" vertical="center" wrapText="1"/>
    </xf>
    <xf numFmtId="37" fontId="4" fillId="0" borderId="6" xfId="3" applyFont="1" applyBorder="1" applyAlignment="1">
      <alignment vertical="center" wrapText="1"/>
    </xf>
    <xf numFmtId="37" fontId="4" fillId="0" borderId="7" xfId="3" applyFont="1" applyBorder="1" applyAlignment="1">
      <alignment vertical="center" wrapText="1"/>
    </xf>
    <xf numFmtId="37" fontId="4" fillId="0" borderId="7" xfId="3" applyFont="1" applyBorder="1" applyAlignment="1">
      <alignment horizontal="center" vertical="center"/>
    </xf>
    <xf numFmtId="37" fontId="4" fillId="0" borderId="8" xfId="3" applyFont="1" applyBorder="1" applyAlignment="1">
      <alignment vertical="center" wrapText="1"/>
    </xf>
    <xf numFmtId="3" fontId="4" fillId="3" borderId="1" xfId="3" applyNumberFormat="1" applyFont="1" applyFill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/>
    </xf>
    <xf numFmtId="0" fontId="4" fillId="4" borderId="5" xfId="3" applyNumberFormat="1" applyFont="1" applyFill="1" applyBorder="1" applyAlignment="1">
      <alignment horizontal="center" vertical="center"/>
    </xf>
    <xf numFmtId="37" fontId="8" fillId="4" borderId="5" xfId="3" quotePrefix="1" applyFont="1" applyFill="1" applyBorder="1" applyAlignment="1">
      <alignment vertical="center" wrapText="1"/>
    </xf>
    <xf numFmtId="37" fontId="4" fillId="0" borderId="4" xfId="3" applyFont="1" applyBorder="1" applyAlignment="1">
      <alignment horizontal="center" vertical="center" wrapText="1"/>
    </xf>
    <xf numFmtId="37" fontId="4" fillId="0" borderId="3" xfId="3" applyFont="1" applyBorder="1" applyAlignment="1">
      <alignment horizontal="center" vertical="center" wrapText="1"/>
    </xf>
    <xf numFmtId="37" fontId="4" fillId="0" borderId="1" xfId="3" applyFont="1" applyBorder="1" applyAlignment="1">
      <alignment horizontal="center" vertical="center"/>
    </xf>
    <xf numFmtId="37" fontId="8" fillId="0" borderId="0" xfId="3" quotePrefix="1" applyFont="1" applyAlignment="1">
      <alignment horizontal="center" vertical="center" wrapText="1"/>
    </xf>
    <xf numFmtId="37" fontId="8" fillId="0" borderId="0" xfId="3" applyFont="1" applyAlignment="1">
      <alignment horizontal="center" vertical="center" wrapText="1"/>
    </xf>
    <xf numFmtId="37" fontId="4" fillId="4" borderId="7" xfId="3" applyFont="1" applyFill="1" applyBorder="1" applyAlignment="1">
      <alignment vertical="center" wrapText="1"/>
    </xf>
    <xf numFmtId="37" fontId="4" fillId="4" borderId="8" xfId="3" applyFont="1" applyFill="1" applyBorder="1" applyAlignment="1">
      <alignment vertical="center" wrapText="1"/>
    </xf>
    <xf numFmtId="37" fontId="4" fillId="0" borderId="0" xfId="3" applyFont="1"/>
    <xf numFmtId="37" fontId="4" fillId="0" borderId="10" xfId="3" applyFont="1" applyBorder="1"/>
    <xf numFmtId="37" fontId="4" fillId="0" borderId="9" xfId="3" applyFont="1" applyBorder="1"/>
    <xf numFmtId="37" fontId="4" fillId="0" borderId="9" xfId="3" applyFont="1" applyBorder="1" applyAlignment="1">
      <alignment vertical="center" wrapText="1"/>
    </xf>
    <xf numFmtId="37" fontId="4" fillId="0" borderId="0" xfId="3" applyFont="1" applyAlignment="1">
      <alignment vertical="center" wrapText="1"/>
    </xf>
    <xf numFmtId="37" fontId="4" fillId="0" borderId="10" xfId="3" applyFont="1" applyBorder="1" applyAlignment="1">
      <alignment vertical="center" wrapText="1"/>
    </xf>
    <xf numFmtId="37" fontId="4" fillId="0" borderId="9" xfId="3" applyFont="1" applyBorder="1" applyAlignment="1">
      <alignment horizontal="center" vertical="center" wrapText="1"/>
    </xf>
    <xf numFmtId="37" fontId="4" fillId="0" borderId="0" xfId="3" applyFont="1" applyAlignment="1">
      <alignment horizontal="right" vertical="center"/>
    </xf>
    <xf numFmtId="49" fontId="4" fillId="0" borderId="9" xfId="3" quotePrefix="1" applyNumberFormat="1" applyFont="1" applyBorder="1" applyAlignment="1">
      <alignment horizontal="left" vertical="center"/>
    </xf>
    <xf numFmtId="49" fontId="4" fillId="0" borderId="0" xfId="3" applyNumberFormat="1" applyFont="1" applyAlignment="1">
      <alignment vertical="center" wrapText="1"/>
    </xf>
    <xf numFmtId="49" fontId="4" fillId="0" borderId="10" xfId="3" applyNumberFormat="1" applyFont="1" applyBorder="1" applyAlignment="1">
      <alignment vertical="center" wrapText="1"/>
    </xf>
    <xf numFmtId="49" fontId="4" fillId="0" borderId="11" xfId="3" quotePrefix="1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vertical="center" wrapText="1"/>
    </xf>
    <xf numFmtId="49" fontId="4" fillId="0" borderId="13" xfId="3" applyNumberFormat="1" applyFont="1" applyBorder="1" applyAlignment="1">
      <alignment vertical="center" wrapText="1"/>
    </xf>
    <xf numFmtId="37" fontId="4" fillId="0" borderId="4" xfId="3" applyFont="1" applyBorder="1" applyAlignment="1">
      <alignment vertical="center" wrapText="1"/>
    </xf>
    <xf numFmtId="37" fontId="4" fillId="0" borderId="5" xfId="3" applyFont="1" applyBorder="1" applyAlignment="1">
      <alignment vertical="center" wrapText="1"/>
    </xf>
    <xf numFmtId="37" fontId="4" fillId="0" borderId="3" xfId="3" applyFont="1" applyBorder="1" applyAlignment="1">
      <alignment vertical="center" wrapText="1"/>
    </xf>
    <xf numFmtId="37" fontId="4" fillId="0" borderId="6" xfId="3" applyFont="1" applyBorder="1" applyAlignment="1">
      <alignment vertical="center"/>
    </xf>
    <xf numFmtId="37" fontId="4" fillId="0" borderId="7" xfId="3" applyFont="1" applyBorder="1" applyAlignment="1">
      <alignment vertical="center"/>
    </xf>
    <xf numFmtId="37" fontId="4" fillId="0" borderId="8" xfId="3" applyFont="1" applyBorder="1" applyAlignment="1">
      <alignment vertical="center"/>
    </xf>
    <xf numFmtId="37" fontId="4" fillId="0" borderId="0" xfId="3" applyFont="1" applyAlignment="1">
      <alignment vertical="center"/>
    </xf>
    <xf numFmtId="37" fontId="4" fillId="0" borderId="10" xfId="3" applyFont="1" applyBorder="1" applyAlignment="1">
      <alignment vertical="center"/>
    </xf>
    <xf numFmtId="37" fontId="4" fillId="0" borderId="12" xfId="3" applyFont="1" applyBorder="1" applyAlignment="1">
      <alignment vertical="center"/>
    </xf>
    <xf numFmtId="37" fontId="4" fillId="0" borderId="13" xfId="3" applyFont="1" applyBorder="1" applyAlignment="1">
      <alignment vertical="center"/>
    </xf>
    <xf numFmtId="37" fontId="4" fillId="0" borderId="11" xfId="3" applyFont="1" applyBorder="1" applyAlignment="1">
      <alignment vertical="center" wrapText="1"/>
    </xf>
    <xf numFmtId="37" fontId="4" fillId="0" borderId="12" xfId="3" applyFont="1" applyBorder="1" applyAlignment="1">
      <alignment vertical="center" wrapText="1"/>
    </xf>
    <xf numFmtId="37" fontId="4" fillId="0" borderId="13" xfId="3" applyFont="1" applyBorder="1" applyAlignment="1">
      <alignment vertical="center" wrapText="1"/>
    </xf>
    <xf numFmtId="37" fontId="8" fillId="0" borderId="6" xfId="3" applyFont="1" applyBorder="1" applyAlignment="1">
      <alignment vertical="center"/>
    </xf>
    <xf numFmtId="37" fontId="4" fillId="0" borderId="9" xfId="3" applyFont="1" applyBorder="1" applyAlignment="1">
      <alignment horizontal="left" vertical="center" wrapText="1"/>
    </xf>
    <xf numFmtId="37" fontId="4" fillId="0" borderId="0" xfId="3" applyFont="1" applyAlignment="1">
      <alignment horizontal="left" vertical="center" wrapText="1"/>
    </xf>
    <xf numFmtId="37" fontId="4" fillId="0" borderId="10" xfId="3" applyFont="1" applyBorder="1" applyAlignment="1">
      <alignment horizontal="left" vertical="center" wrapText="1"/>
    </xf>
    <xf numFmtId="37" fontId="4" fillId="0" borderId="11" xfId="3" applyFont="1" applyBorder="1" applyAlignment="1">
      <alignment horizontal="left" vertical="center" wrapText="1"/>
    </xf>
    <xf numFmtId="37" fontId="4" fillId="0" borderId="12" xfId="3" applyFont="1" applyBorder="1" applyAlignment="1">
      <alignment horizontal="left" vertical="center" wrapText="1"/>
    </xf>
    <xf numFmtId="37" fontId="4" fillId="0" borderId="13" xfId="3" applyFont="1" applyBorder="1" applyAlignment="1">
      <alignment horizontal="left" vertical="center" wrapText="1"/>
    </xf>
    <xf numFmtId="37" fontId="4" fillId="0" borderId="6" xfId="3" applyFont="1" applyBorder="1" applyAlignment="1">
      <alignment horizontal="left" vertical="center"/>
    </xf>
    <xf numFmtId="37" fontId="4" fillId="0" borderId="9" xfId="3" applyFont="1" applyBorder="1" applyAlignment="1">
      <alignment horizontal="center" vertical="center"/>
    </xf>
    <xf numFmtId="4" fontId="4" fillId="4" borderId="1" xfId="3" applyNumberFormat="1" applyFont="1" applyFill="1" applyBorder="1" applyAlignment="1">
      <alignment vertical="center" wrapText="1"/>
    </xf>
    <xf numFmtId="4" fontId="4" fillId="4" borderId="1" xfId="5" applyNumberFormat="1" applyFont="1" applyFill="1" applyBorder="1" applyAlignment="1">
      <alignment vertical="center" wrapText="1"/>
    </xf>
    <xf numFmtId="168" fontId="4" fillId="4" borderId="5" xfId="3" applyNumberFormat="1" applyFont="1" applyFill="1" applyBorder="1" applyAlignment="1">
      <alignment vertical="center" wrapText="1"/>
    </xf>
    <xf numFmtId="166" fontId="4" fillId="4" borderId="3" xfId="5" applyFont="1" applyFill="1" applyBorder="1" applyAlignment="1">
      <alignment vertical="center" wrapText="1"/>
    </xf>
    <xf numFmtId="37" fontId="11" fillId="0" borderId="6" xfId="3" applyFont="1" applyBorder="1" applyAlignment="1">
      <alignment horizontal="left" vertical="center"/>
    </xf>
    <xf numFmtId="37" fontId="11" fillId="4" borderId="6" xfId="3" applyFont="1" applyFill="1" applyBorder="1"/>
    <xf numFmtId="37" fontId="11" fillId="0" borderId="9" xfId="3" applyFont="1" applyBorder="1" applyAlignment="1">
      <alignment horizontal="left"/>
    </xf>
    <xf numFmtId="37" fontId="12" fillId="0" borderId="0" xfId="3" applyFont="1" applyAlignment="1">
      <alignment horizontal="center"/>
    </xf>
    <xf numFmtId="37" fontId="4" fillId="0" borderId="1" xfId="3" quotePrefix="1" applyFont="1" applyBorder="1" applyAlignment="1">
      <alignment horizontal="center" vertical="center" wrapText="1"/>
    </xf>
    <xf numFmtId="4" fontId="4" fillId="4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 wrapText="1"/>
    </xf>
    <xf numFmtId="169" fontId="8" fillId="4" borderId="5" xfId="4" quotePrefix="1" applyNumberFormat="1" applyFont="1" applyFill="1" applyBorder="1" applyAlignment="1" applyProtection="1">
      <alignment horizontal="center" vertical="center" wrapText="1"/>
      <protection locked="0"/>
    </xf>
    <xf numFmtId="4" fontId="4" fillId="4" borderId="5" xfId="3" applyNumberFormat="1" applyFont="1" applyFill="1" applyBorder="1" applyAlignment="1">
      <alignment horizontal="center" vertical="center" wrapText="1"/>
    </xf>
    <xf numFmtId="165" fontId="4" fillId="0" borderId="5" xfId="3" applyNumberFormat="1" applyFont="1" applyBorder="1" applyAlignment="1">
      <alignment horizontal="center" vertical="center"/>
    </xf>
    <xf numFmtId="165" fontId="4" fillId="4" borderId="5" xfId="3" applyNumberFormat="1" applyFont="1" applyFill="1" applyBorder="1" applyAlignment="1">
      <alignment horizontal="center" vertical="center"/>
    </xf>
    <xf numFmtId="165" fontId="4" fillId="0" borderId="5" xfId="3" applyNumberFormat="1" applyFont="1" applyBorder="1" applyAlignment="1">
      <alignment horizontal="center" vertical="center" wrapText="1"/>
    </xf>
    <xf numFmtId="165" fontId="4" fillId="4" borderId="5" xfId="3" applyNumberFormat="1" applyFont="1" applyFill="1" applyBorder="1" applyAlignment="1">
      <alignment horizontal="center" vertical="center" wrapText="1"/>
    </xf>
    <xf numFmtId="4" fontId="4" fillId="0" borderId="5" xfId="6" applyNumberFormat="1" applyFont="1" applyFill="1" applyBorder="1" applyAlignment="1">
      <alignment horizontal="center" vertical="center" wrapText="1"/>
    </xf>
    <xf numFmtId="166" fontId="4" fillId="0" borderId="5" xfId="5" applyFont="1" applyFill="1" applyBorder="1" applyAlignment="1">
      <alignment horizontal="center" vertical="center" wrapText="1"/>
    </xf>
    <xf numFmtId="4" fontId="4" fillId="4" borderId="5" xfId="6" applyNumberFormat="1" applyFont="1" applyFill="1" applyBorder="1" applyAlignment="1">
      <alignment horizontal="center" vertical="center" wrapText="1"/>
    </xf>
    <xf numFmtId="169" fontId="8" fillId="0" borderId="0" xfId="4" quotePrefix="1" applyNumberFormat="1" applyFont="1" applyAlignment="1" applyProtection="1">
      <alignment horizontal="center" vertical="center" wrapText="1"/>
      <protection locked="0"/>
    </xf>
    <xf numFmtId="4" fontId="4" fillId="0" borderId="0" xfId="3" applyNumberFormat="1" applyFont="1" applyAlignment="1">
      <alignment horizontal="center" vertical="center" wrapText="1"/>
    </xf>
    <xf numFmtId="165" fontId="4" fillId="0" borderId="0" xfId="3" applyNumberFormat="1" applyFont="1" applyAlignment="1">
      <alignment horizontal="center" vertical="center"/>
    </xf>
    <xf numFmtId="165" fontId="4" fillId="0" borderId="0" xfId="3" applyNumberFormat="1" applyFont="1" applyAlignment="1">
      <alignment horizontal="center" vertical="center" wrapText="1"/>
    </xf>
    <xf numFmtId="4" fontId="4" fillId="0" borderId="0" xfId="6" applyNumberFormat="1" applyFont="1" applyFill="1" applyBorder="1" applyAlignment="1">
      <alignment horizontal="center" vertical="center" wrapText="1"/>
    </xf>
    <xf numFmtId="4" fontId="4" fillId="0" borderId="0" xfId="6" applyNumberFormat="1" applyFont="1" applyFill="1" applyBorder="1" applyAlignment="1">
      <alignment horizontal="right" vertical="center" wrapText="1"/>
    </xf>
    <xf numFmtId="4" fontId="4" fillId="0" borderId="10" xfId="6" applyNumberFormat="1" applyFont="1" applyFill="1" applyBorder="1" applyAlignment="1">
      <alignment horizontal="center" vertical="center"/>
    </xf>
    <xf numFmtId="4" fontId="4" fillId="5" borderId="1" xfId="3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/>
    <xf numFmtId="43" fontId="0" fillId="0" borderId="2" xfId="2" applyFont="1" applyBorder="1" applyAlignment="1">
      <alignment wrapText="1"/>
    </xf>
    <xf numFmtId="0" fontId="0" fillId="5" borderId="0" xfId="0" applyFill="1"/>
    <xf numFmtId="0" fontId="8" fillId="5" borderId="2" xfId="0" applyFont="1" applyFill="1" applyBorder="1" applyAlignment="1">
      <alignment horizontal="center" vertical="center"/>
    </xf>
    <xf numFmtId="164" fontId="8" fillId="5" borderId="2" xfId="2" applyNumberFormat="1" applyFont="1" applyFill="1" applyBorder="1" applyAlignment="1">
      <alignment horizontal="center" vertical="center"/>
    </xf>
    <xf numFmtId="37" fontId="11" fillId="0" borderId="6" xfId="3" applyFont="1" applyBorder="1" applyAlignment="1">
      <alignment horizontal="left" vertical="top" wrapText="1"/>
    </xf>
    <xf numFmtId="37" fontId="11" fillId="0" borderId="7" xfId="3" applyFont="1" applyBorder="1" applyAlignment="1">
      <alignment horizontal="left" vertical="top" wrapText="1"/>
    </xf>
    <xf numFmtId="37" fontId="11" fillId="0" borderId="8" xfId="3" applyFont="1" applyBorder="1" applyAlignment="1">
      <alignment horizontal="left" vertical="top" wrapText="1"/>
    </xf>
    <xf numFmtId="0" fontId="4" fillId="0" borderId="12" xfId="8" quotePrefix="1" applyBorder="1" applyAlignment="1">
      <alignment horizontal="center" vertical="center" wrapText="1"/>
    </xf>
    <xf numFmtId="0" fontId="4" fillId="0" borderId="13" xfId="8" quotePrefix="1" applyBorder="1" applyAlignment="1">
      <alignment horizontal="center" vertical="center" wrapText="1"/>
    </xf>
    <xf numFmtId="37" fontId="4" fillId="0" borderId="5" xfId="3" applyFont="1" applyBorder="1" applyAlignment="1">
      <alignment horizontal="left" vertical="center" wrapText="1"/>
    </xf>
    <xf numFmtId="37" fontId="4" fillId="0" borderId="3" xfId="3" applyFont="1" applyBorder="1" applyAlignment="1">
      <alignment horizontal="left" vertical="center" wrapText="1"/>
    </xf>
    <xf numFmtId="37" fontId="4" fillId="0" borderId="1" xfId="3" applyFont="1" applyBorder="1" applyAlignment="1">
      <alignment horizontal="center" vertical="center" wrapText="1"/>
    </xf>
    <xf numFmtId="37" fontId="4" fillId="4" borderId="4" xfId="3" applyFont="1" applyFill="1" applyBorder="1" applyAlignment="1">
      <alignment horizontal="center" vertical="center" wrapText="1"/>
    </xf>
    <xf numFmtId="37" fontId="4" fillId="4" borderId="5" xfId="3" applyFont="1" applyFill="1" applyBorder="1" applyAlignment="1">
      <alignment horizontal="center" vertical="center" wrapText="1"/>
    </xf>
    <xf numFmtId="37" fontId="4" fillId="4" borderId="3" xfId="3" applyFont="1" applyFill="1" applyBorder="1" applyAlignment="1">
      <alignment horizontal="center" vertical="center" wrapText="1"/>
    </xf>
    <xf numFmtId="37" fontId="4" fillId="0" borderId="1" xfId="3" applyFont="1" applyBorder="1" applyAlignment="1">
      <alignment horizontal="center" vertical="center"/>
    </xf>
    <xf numFmtId="37" fontId="4" fillId="0" borderId="4" xfId="3" applyFont="1" applyBorder="1" applyAlignment="1">
      <alignment horizontal="center" vertical="center" wrapText="1"/>
    </xf>
    <xf numFmtId="37" fontId="4" fillId="0" borderId="5" xfId="3" applyFont="1" applyBorder="1" applyAlignment="1">
      <alignment horizontal="center" vertical="center" wrapText="1"/>
    </xf>
    <xf numFmtId="37" fontId="4" fillId="0" borderId="3" xfId="3" applyFont="1" applyBorder="1" applyAlignment="1">
      <alignment horizontal="center" vertical="center" wrapText="1"/>
    </xf>
    <xf numFmtId="37" fontId="8" fillId="4" borderId="4" xfId="3" applyFont="1" applyFill="1" applyBorder="1" applyAlignment="1">
      <alignment horizontal="center" vertical="center" wrapText="1"/>
    </xf>
    <xf numFmtId="37" fontId="8" fillId="4" borderId="5" xfId="3" applyFont="1" applyFill="1" applyBorder="1" applyAlignment="1">
      <alignment horizontal="center" vertical="center" wrapText="1"/>
    </xf>
    <xf numFmtId="37" fontId="8" fillId="4" borderId="3" xfId="3" applyFont="1" applyFill="1" applyBorder="1" applyAlignment="1">
      <alignment horizontal="center" vertical="center" wrapText="1"/>
    </xf>
    <xf numFmtId="37" fontId="10" fillId="0" borderId="11" xfId="7" applyNumberFormat="1" applyFont="1" applyFill="1" applyBorder="1" applyAlignment="1">
      <alignment vertical="center" wrapText="1"/>
    </xf>
    <xf numFmtId="37" fontId="10" fillId="0" borderId="12" xfId="7" applyNumberFormat="1" applyFont="1" applyFill="1" applyBorder="1" applyAlignment="1">
      <alignment vertical="center" wrapText="1"/>
    </xf>
    <xf numFmtId="37" fontId="10" fillId="0" borderId="13" xfId="7" applyNumberFormat="1" applyFont="1" applyFill="1" applyBorder="1" applyAlignment="1">
      <alignment vertical="center" wrapText="1"/>
    </xf>
    <xf numFmtId="37" fontId="4" fillId="0" borderId="9" xfId="3" applyFont="1" applyBorder="1" applyAlignment="1">
      <alignment horizontal="left" vertical="top" wrapText="1"/>
    </xf>
    <xf numFmtId="37" fontId="4" fillId="0" borderId="0" xfId="3" applyFont="1" applyAlignment="1">
      <alignment horizontal="left" vertical="top" wrapText="1"/>
    </xf>
    <xf numFmtId="37" fontId="4" fillId="0" borderId="10" xfId="3" applyFont="1" applyBorder="1" applyAlignment="1">
      <alignment horizontal="left" vertical="top" wrapText="1"/>
    </xf>
  </cellXfs>
  <cellStyles count="12">
    <cellStyle name="Normal 5" xfId="1" xr:uid="{B6CF7F8F-62FB-4EFC-A26F-FAB97C58E060}"/>
    <cellStyle name="Normal_Change request, Proposal, order" xfId="3" xr:uid="{B553A52F-950F-4337-ABDC-9369243CE44E}"/>
    <cellStyle name="Гиперссылка 2" xfId="7" xr:uid="{7C0EC36C-C0DA-408D-9222-2F84DEFB0493}"/>
    <cellStyle name="Обычный" xfId="0" builtinId="0"/>
    <cellStyle name="Обычный 2" xfId="4" xr:uid="{33CF42F4-B7A9-4F5C-BAC0-5CC68A775784}"/>
    <cellStyle name="Обычный 2 2 2" xfId="10" xr:uid="{FA27F628-5840-4FB0-BB51-D94D64BCEF48}"/>
    <cellStyle name="Обычный 2 2 3 2" xfId="11" xr:uid="{6D3B4FD2-66DD-4BDB-9B3F-D3577DB6480A}"/>
    <cellStyle name="Обычный 2 3" xfId="8" xr:uid="{7389CBC8-2B8D-431E-9863-1DC6E4EAB757}"/>
    <cellStyle name="Обычный 2 3 2" xfId="9" xr:uid="{2BEFC185-066D-4777-B751-836CB2A786F7}"/>
    <cellStyle name="Финансовый" xfId="2" builtinId="3"/>
    <cellStyle name="Финансовый 2" xfId="6" xr:uid="{4D6A4A01-95A6-4626-A691-EA132692032C}"/>
    <cellStyle name="Финансовый 4" xfId="5" xr:uid="{E2E0524E-6D71-4051-8E35-B24AF4FAE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32"/>
  <sheetViews>
    <sheetView zoomScaleNormal="100" workbookViewId="0">
      <selection activeCell="A18" sqref="A18"/>
    </sheetView>
  </sheetViews>
  <sheetFormatPr defaultRowHeight="12.75"/>
  <cols>
    <col min="1" max="2" width="10.85546875" style="2" bestFit="1" customWidth="1"/>
    <col min="3" max="3" width="2" style="3" customWidth="1"/>
    <col min="4" max="4" width="2.28515625" style="3" customWidth="1"/>
    <col min="5" max="5" width="1.85546875" style="2" customWidth="1"/>
    <col min="6" max="7" width="1.7109375" style="2" customWidth="1"/>
    <col min="8" max="8" width="10.85546875" style="2" bestFit="1" customWidth="1"/>
    <col min="9" max="20" width="1.85546875" style="2" customWidth="1"/>
    <col min="21" max="25" width="1.85546875" style="1" customWidth="1"/>
    <col min="26" max="26" width="9.28515625" style="3" bestFit="1" customWidth="1"/>
    <col min="27" max="16384" width="9.140625" style="1"/>
  </cols>
  <sheetData>
    <row r="1" spans="1:26">
      <c r="A1" s="4" t="s">
        <v>0</v>
      </c>
      <c r="B1" s="4" t="s">
        <v>1</v>
      </c>
      <c r="H1" s="4" t="s">
        <v>15</v>
      </c>
      <c r="T1" s="3"/>
      <c r="U1" s="3"/>
      <c r="Z1" s="3" t="s">
        <v>10</v>
      </c>
    </row>
    <row r="2" spans="1:26">
      <c r="A2" s="2">
        <v>5</v>
      </c>
      <c r="B2" s="2" t="s">
        <v>2</v>
      </c>
      <c r="H2" s="2" t="s">
        <v>8</v>
      </c>
      <c r="U2" s="2"/>
      <c r="Z2" s="3">
        <v>11.05</v>
      </c>
    </row>
    <row r="3" spans="1:26">
      <c r="A3" s="2">
        <v>4</v>
      </c>
      <c r="B3" s="2" t="s">
        <v>3</v>
      </c>
      <c r="C3" s="7"/>
      <c r="H3" s="2" t="s">
        <v>7</v>
      </c>
      <c r="U3" s="2"/>
      <c r="Z3" s="3">
        <v>15</v>
      </c>
    </row>
    <row r="4" spans="1:26">
      <c r="A4" s="2">
        <v>3</v>
      </c>
      <c r="B4" s="2" t="s">
        <v>2</v>
      </c>
      <c r="H4" s="2" t="s">
        <v>26</v>
      </c>
      <c r="U4" s="2"/>
      <c r="Z4" s="3">
        <v>22.44</v>
      </c>
    </row>
    <row r="5" spans="1:26">
      <c r="A5" s="2">
        <v>4</v>
      </c>
      <c r="B5" s="2" t="s">
        <v>3</v>
      </c>
      <c r="H5" s="2" t="s">
        <v>27</v>
      </c>
      <c r="U5" s="2"/>
      <c r="Z5" s="3">
        <v>88</v>
      </c>
    </row>
    <row r="6" spans="1:26">
      <c r="A6" s="2">
        <v>4</v>
      </c>
      <c r="B6" s="2" t="s">
        <v>2</v>
      </c>
      <c r="H6" s="2" t="s">
        <v>8</v>
      </c>
      <c r="U6" s="2"/>
      <c r="Z6" s="3">
        <v>94.33</v>
      </c>
    </row>
    <row r="7" spans="1:26">
      <c r="A7" s="2">
        <v>1</v>
      </c>
      <c r="B7" s="2" t="s">
        <v>2</v>
      </c>
      <c r="H7" s="2" t="s">
        <v>9</v>
      </c>
      <c r="U7" s="2"/>
      <c r="Z7" s="3">
        <v>54</v>
      </c>
    </row>
    <row r="8" spans="1:26">
      <c r="A8" s="2">
        <v>4</v>
      </c>
      <c r="B8" s="2" t="s">
        <v>3</v>
      </c>
      <c r="H8" s="2" t="s">
        <v>28</v>
      </c>
      <c r="U8" s="2"/>
      <c r="Z8" s="3">
        <v>51</v>
      </c>
    </row>
    <row r="9" spans="1:26">
      <c r="A9" s="2">
        <v>3</v>
      </c>
      <c r="B9" s="2" t="s">
        <v>5</v>
      </c>
      <c r="H9" s="2" t="s">
        <v>29</v>
      </c>
      <c r="U9" s="2"/>
      <c r="Z9" s="3">
        <v>75</v>
      </c>
    </row>
    <row r="10" spans="1:26">
      <c r="A10" s="2">
        <v>4</v>
      </c>
      <c r="B10" s="2" t="s">
        <v>3</v>
      </c>
      <c r="H10" s="2" t="s">
        <v>30</v>
      </c>
      <c r="U10" s="2"/>
      <c r="Z10" s="3">
        <v>57</v>
      </c>
    </row>
    <row r="11" spans="1:26">
      <c r="A11" s="2">
        <v>4</v>
      </c>
      <c r="B11" s="2" t="s">
        <v>3</v>
      </c>
      <c r="H11" s="2" t="s">
        <v>31</v>
      </c>
      <c r="U11" s="2"/>
      <c r="Z11" s="3">
        <v>22.07</v>
      </c>
    </row>
    <row r="12" spans="1:26">
      <c r="A12" s="2">
        <v>4</v>
      </c>
      <c r="B12" s="2" t="s">
        <v>3</v>
      </c>
      <c r="H12" s="2" t="s">
        <v>34</v>
      </c>
      <c r="U12" s="2"/>
      <c r="Z12" s="3" t="s">
        <v>11</v>
      </c>
    </row>
    <row r="13" spans="1:26">
      <c r="A13" s="2">
        <v>4</v>
      </c>
      <c r="B13" s="2" t="s">
        <v>3</v>
      </c>
      <c r="H13" s="2" t="s">
        <v>36</v>
      </c>
      <c r="U13" s="2"/>
      <c r="Z13" s="3">
        <v>2</v>
      </c>
    </row>
    <row r="17" spans="1:1">
      <c r="A17" s="114"/>
    </row>
    <row r="18" spans="1:1">
      <c r="A18" s="114" t="s">
        <v>16</v>
      </c>
    </row>
    <row r="19" spans="1:1">
      <c r="A19" s="114" t="s">
        <v>17</v>
      </c>
    </row>
    <row r="20" spans="1:1">
      <c r="A20" s="114" t="s">
        <v>18</v>
      </c>
    </row>
    <row r="21" spans="1:1">
      <c r="A21" s="114" t="s">
        <v>19</v>
      </c>
    </row>
    <row r="22" spans="1:1">
      <c r="A22" s="114" t="s">
        <v>20</v>
      </c>
    </row>
    <row r="23" spans="1:1">
      <c r="A23" s="114" t="s">
        <v>21</v>
      </c>
    </row>
    <row r="24" spans="1:1" customFormat="1" ht="15">
      <c r="A24" t="s">
        <v>35</v>
      </c>
    </row>
    <row r="25" spans="1:1" customFormat="1" ht="15"/>
    <row r="26" spans="1:1">
      <c r="A26" s="114" t="s">
        <v>39</v>
      </c>
    </row>
    <row r="27" spans="1:1">
      <c r="A27" s="114" t="s">
        <v>22</v>
      </c>
    </row>
    <row r="28" spans="1:1">
      <c r="A28" s="114" t="s">
        <v>40</v>
      </c>
    </row>
    <row r="29" spans="1:1">
      <c r="A29" s="114"/>
    </row>
    <row r="30" spans="1:1">
      <c r="A30" s="114"/>
    </row>
    <row r="31" spans="1:1">
      <c r="A31" s="114"/>
    </row>
    <row r="32" spans="1:1">
      <c r="A32" s="114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3D3D-62F7-4425-957A-B682D1CD8AC2}">
  <sheetPr codeName="Лист2"/>
  <dimension ref="A1:R17"/>
  <sheetViews>
    <sheetView zoomScaleNormal="100" workbookViewId="0">
      <selection activeCell="A18" sqref="A18"/>
    </sheetView>
  </sheetViews>
  <sheetFormatPr defaultRowHeight="12.75"/>
  <cols>
    <col min="1" max="3" width="10.85546875" style="2" bestFit="1" customWidth="1"/>
    <col min="4" max="4" width="1.7109375" style="2" customWidth="1"/>
    <col min="5" max="11" width="1.42578125" style="2" customWidth="1"/>
    <col min="12" max="12" width="1.42578125" style="3" customWidth="1"/>
    <col min="13" max="15" width="10.28515625" style="2" bestFit="1" customWidth="1"/>
    <col min="16" max="16" width="11.5703125" style="2" customWidth="1"/>
    <col min="17" max="17" width="12.140625" style="2" customWidth="1"/>
    <col min="18" max="18" width="12" style="2" customWidth="1"/>
    <col min="19" max="16384" width="9.140625" style="1"/>
  </cols>
  <sheetData>
    <row r="1" spans="1:15" ht="2.25" customHeight="1"/>
    <row r="2" spans="1:15" ht="2.25" customHeight="1"/>
    <row r="3" spans="1:15" ht="2.25" customHeight="1"/>
    <row r="4" spans="1:15" ht="2.25" customHeight="1"/>
    <row r="5" spans="1:15" ht="2.25" customHeight="1"/>
    <row r="6" spans="1:15" ht="2.25" customHeight="1"/>
    <row r="7" spans="1:15" ht="2.25" customHeight="1"/>
    <row r="8" spans="1:15" ht="2.25" customHeight="1"/>
    <row r="9" spans="1:15">
      <c r="A9" s="4" t="s">
        <v>0</v>
      </c>
      <c r="B9" s="4" t="s">
        <v>1</v>
      </c>
      <c r="C9" s="4" t="s">
        <v>15</v>
      </c>
      <c r="M9" s="2" t="s">
        <v>12</v>
      </c>
      <c r="N9" s="2" t="s">
        <v>13</v>
      </c>
      <c r="O9" s="2" t="s">
        <v>14</v>
      </c>
    </row>
    <row r="10" spans="1:15">
      <c r="A10" s="2">
        <v>5</v>
      </c>
      <c r="B10" s="2" t="s">
        <v>5</v>
      </c>
      <c r="C10" s="2" t="s">
        <v>6</v>
      </c>
      <c r="E10" s="5"/>
      <c r="K10" s="6"/>
      <c r="M10" s="2">
        <v>1869.84</v>
      </c>
      <c r="N10" s="2">
        <v>10.14</v>
      </c>
      <c r="O10" s="2">
        <v>165.82</v>
      </c>
    </row>
    <row r="11" spans="1:15">
      <c r="A11" s="2">
        <v>4</v>
      </c>
      <c r="B11" s="2" t="s">
        <v>3</v>
      </c>
      <c r="C11" s="2" t="s">
        <v>7</v>
      </c>
      <c r="E11" s="5"/>
      <c r="K11" s="6"/>
      <c r="M11" s="2">
        <v>173116.79999999999</v>
      </c>
      <c r="N11" s="2">
        <v>40.56</v>
      </c>
      <c r="O11" s="2">
        <v>233.66</v>
      </c>
    </row>
    <row r="12" spans="1:15">
      <c r="A12" s="2">
        <v>3</v>
      </c>
      <c r="B12" s="2" t="s">
        <v>3</v>
      </c>
      <c r="C12" s="2" t="s">
        <v>26</v>
      </c>
      <c r="E12" s="5"/>
      <c r="K12" s="6"/>
      <c r="M12" s="2">
        <v>8425.44</v>
      </c>
      <c r="N12" s="2">
        <v>233.66</v>
      </c>
      <c r="O12" s="2">
        <v>0</v>
      </c>
    </row>
    <row r="13" spans="1:15">
      <c r="A13" s="2">
        <v>4</v>
      </c>
      <c r="B13" s="2" t="s">
        <v>3</v>
      </c>
      <c r="C13" s="2" t="s">
        <v>9</v>
      </c>
      <c r="E13" s="5"/>
      <c r="K13" s="6"/>
      <c r="M13" s="2">
        <v>0.72</v>
      </c>
      <c r="N13" s="2">
        <v>60.84</v>
      </c>
      <c r="O13" s="2">
        <v>50.76</v>
      </c>
    </row>
    <row r="14" spans="1:15">
      <c r="A14" s="2">
        <v>4</v>
      </c>
      <c r="B14" s="2" t="s">
        <v>2</v>
      </c>
      <c r="C14" s="2" t="s">
        <v>38</v>
      </c>
      <c r="E14" s="5"/>
      <c r="K14" s="6"/>
      <c r="M14" s="2">
        <v>446.4</v>
      </c>
      <c r="N14" s="2">
        <v>1223.2</v>
      </c>
      <c r="O14" s="2">
        <v>0</v>
      </c>
    </row>
    <row r="15" spans="1:15">
      <c r="A15" s="2">
        <v>1</v>
      </c>
      <c r="B15" s="2" t="s">
        <v>3</v>
      </c>
      <c r="C15" s="2" t="s">
        <v>37</v>
      </c>
      <c r="E15" s="5"/>
      <c r="K15" s="6"/>
      <c r="M15" s="2">
        <v>124.56</v>
      </c>
      <c r="N15" s="2">
        <v>1205.5999999999999</v>
      </c>
      <c r="O15" s="2">
        <v>85.2</v>
      </c>
    </row>
    <row r="16" spans="1:15">
      <c r="A16" s="2">
        <v>4</v>
      </c>
      <c r="B16" s="2" t="s">
        <v>3</v>
      </c>
      <c r="C16" s="2" t="s">
        <v>27</v>
      </c>
      <c r="E16" s="5"/>
      <c r="K16" s="6"/>
      <c r="M16" s="2">
        <v>124.56</v>
      </c>
      <c r="N16" s="2">
        <v>1986.11</v>
      </c>
      <c r="O16" s="2">
        <v>130.77000000000001</v>
      </c>
    </row>
    <row r="17" spans="1:15">
      <c r="A17" s="2">
        <v>3</v>
      </c>
      <c r="B17" s="2" t="s">
        <v>4</v>
      </c>
      <c r="C17" s="2" t="s">
        <v>28</v>
      </c>
      <c r="E17" s="5"/>
      <c r="K17" s="6"/>
      <c r="M17" s="2">
        <v>555</v>
      </c>
      <c r="N17" s="2">
        <v>350.49</v>
      </c>
      <c r="O17" s="2">
        <v>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4D4A-D63A-47D2-8F9C-9AE89ABD1040}">
  <dimension ref="A1:I13"/>
  <sheetViews>
    <sheetView tabSelected="1" zoomScaleNormal="100" workbookViewId="0">
      <selection activeCell="J15" sqref="J15"/>
    </sheetView>
  </sheetViews>
  <sheetFormatPr defaultRowHeight="15"/>
  <cols>
    <col min="2" max="4" width="2.140625" customWidth="1"/>
    <col min="5" max="6" width="2.140625" style="2" customWidth="1"/>
    <col min="7" max="7" width="2.140625" customWidth="1"/>
    <col min="8" max="9" width="10.28515625" bestFit="1" customWidth="1"/>
  </cols>
  <sheetData>
    <row r="1" spans="1:9">
      <c r="A1" s="4" t="s">
        <v>15</v>
      </c>
      <c r="H1" t="s">
        <v>24</v>
      </c>
      <c r="I1" t="s">
        <v>25</v>
      </c>
    </row>
    <row r="2" spans="1:9">
      <c r="A2" s="2" t="s">
        <v>7</v>
      </c>
      <c r="H2">
        <v>5.8000000000000003E-2</v>
      </c>
      <c r="I2">
        <v>154.80000000000001</v>
      </c>
    </row>
    <row r="3" spans="1:9">
      <c r="A3" s="2" t="s">
        <v>26</v>
      </c>
      <c r="H3">
        <v>1.99</v>
      </c>
      <c r="I3">
        <v>369.36</v>
      </c>
    </row>
    <row r="4" spans="1:9">
      <c r="A4" s="2" t="s">
        <v>8</v>
      </c>
      <c r="H4">
        <v>1.99</v>
      </c>
      <c r="I4">
        <v>369.36</v>
      </c>
    </row>
    <row r="5" spans="1:9">
      <c r="A5" s="2" t="s">
        <v>9</v>
      </c>
      <c r="H5">
        <v>0.04</v>
      </c>
      <c r="I5">
        <v>369.36</v>
      </c>
    </row>
    <row r="6" spans="1:9">
      <c r="A6" s="2" t="s">
        <v>27</v>
      </c>
      <c r="H6">
        <v>4.01</v>
      </c>
      <c r="I6">
        <v>0</v>
      </c>
    </row>
    <row r="7" spans="1:9">
      <c r="A7" s="2" t="s">
        <v>28</v>
      </c>
      <c r="H7">
        <v>2.85</v>
      </c>
      <c r="I7">
        <v>154.80000000000001</v>
      </c>
    </row>
    <row r="8" spans="1:9">
      <c r="A8" s="2" t="s">
        <v>29</v>
      </c>
      <c r="H8">
        <v>3.8</v>
      </c>
      <c r="I8">
        <v>0</v>
      </c>
    </row>
    <row r="9" spans="1:9">
      <c r="A9" s="2" t="s">
        <v>30</v>
      </c>
      <c r="H9">
        <v>1812.53</v>
      </c>
      <c r="I9" s="118">
        <v>369.36</v>
      </c>
    </row>
    <row r="10" spans="1:9">
      <c r="A10" s="2" t="s">
        <v>31</v>
      </c>
      <c r="H10">
        <v>1812.53</v>
      </c>
      <c r="I10" s="118">
        <v>0</v>
      </c>
    </row>
    <row r="11" spans="1:9">
      <c r="A11" s="2" t="s">
        <v>32</v>
      </c>
      <c r="H11">
        <v>2962.05</v>
      </c>
      <c r="I11" s="118">
        <v>498.96</v>
      </c>
    </row>
    <row r="12" spans="1:9">
      <c r="A12" s="2" t="s">
        <v>33</v>
      </c>
      <c r="H12">
        <v>0</v>
      </c>
      <c r="I12" s="118">
        <v>442.08</v>
      </c>
    </row>
    <row r="13" spans="1:9">
      <c r="A13" s="2" t="s">
        <v>34</v>
      </c>
      <c r="H13">
        <v>1258.43</v>
      </c>
      <c r="I13" s="118">
        <v>0.72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8ED8-AEC0-477B-A97A-48F0D4164A30}">
  <sheetPr codeName="Лист4"/>
  <dimension ref="A1:Q41"/>
  <sheetViews>
    <sheetView zoomScaleNormal="100" workbookViewId="0">
      <selection activeCell="A18" sqref="A18"/>
    </sheetView>
  </sheetViews>
  <sheetFormatPr defaultRowHeight="12.75"/>
  <cols>
    <col min="1" max="2" width="9.85546875" style="1" bestFit="1" customWidth="1"/>
    <col min="3" max="3" width="18.140625" style="1" bestFit="1" customWidth="1"/>
    <col min="4" max="6" width="8.5703125" style="1" bestFit="1" customWidth="1"/>
    <col min="7" max="7" width="1.85546875" style="1" customWidth="1"/>
    <col min="8" max="8" width="8.5703125" style="1" bestFit="1" customWidth="1"/>
    <col min="9" max="9" width="1.28515625" style="1" customWidth="1"/>
    <col min="10" max="10" width="8.5703125" style="1" bestFit="1" customWidth="1"/>
    <col min="11" max="11" width="2.28515625" style="1" customWidth="1"/>
    <col min="12" max="13" width="9.5703125" style="1" bestFit="1" customWidth="1"/>
    <col min="14" max="14" width="12.140625" style="1" customWidth="1"/>
    <col min="15" max="16" width="3" style="1" customWidth="1"/>
    <col min="17" max="17" width="9.85546875" style="1" bestFit="1" customWidth="1"/>
    <col min="18" max="16384" width="9.140625" style="1"/>
  </cols>
  <sheetData>
    <row r="1" spans="1:17" ht="4.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4.5" customHeight="1">
      <c r="A2" s="63"/>
      <c r="B2" s="64"/>
      <c r="C2" s="64"/>
      <c r="D2" s="64"/>
      <c r="E2" s="64"/>
      <c r="F2" s="64"/>
      <c r="G2" s="64"/>
      <c r="H2" s="64"/>
      <c r="I2" s="64"/>
      <c r="J2" s="65"/>
      <c r="K2" s="63"/>
      <c r="L2" s="32"/>
      <c r="M2" s="32"/>
      <c r="N2" s="32"/>
      <c r="O2" s="32"/>
      <c r="P2" s="32"/>
      <c r="Q2" s="34"/>
    </row>
    <row r="3" spans="1:17" ht="4.5" customHeight="1">
      <c r="A3" s="8"/>
      <c r="B3" s="66"/>
      <c r="C3" s="66"/>
      <c r="D3" s="66"/>
      <c r="E3" s="66"/>
      <c r="F3" s="66"/>
      <c r="G3" s="66"/>
      <c r="H3" s="66"/>
      <c r="I3" s="66"/>
      <c r="J3" s="67"/>
      <c r="K3" s="8"/>
      <c r="L3" s="50"/>
      <c r="M3" s="50"/>
      <c r="N3" s="50"/>
      <c r="O3" s="50"/>
      <c r="P3" s="50"/>
      <c r="Q3" s="51"/>
    </row>
    <row r="4" spans="1:17" ht="4.5" customHeight="1">
      <c r="A4" s="9"/>
      <c r="B4" s="68"/>
      <c r="C4" s="68"/>
      <c r="D4" s="68"/>
      <c r="E4" s="68"/>
      <c r="F4" s="68"/>
      <c r="G4" s="68"/>
      <c r="H4" s="68"/>
      <c r="I4" s="68"/>
      <c r="J4" s="69"/>
      <c r="K4" s="70"/>
      <c r="L4" s="71"/>
      <c r="M4" s="71"/>
      <c r="N4" s="71"/>
      <c r="O4" s="71"/>
      <c r="P4" s="71"/>
      <c r="Q4" s="72"/>
    </row>
    <row r="5" spans="1:17" ht="4.5" customHeight="1">
      <c r="A5" s="73"/>
      <c r="B5" s="64"/>
      <c r="C5" s="64"/>
      <c r="D5" s="64"/>
      <c r="E5" s="64"/>
      <c r="F5" s="64"/>
      <c r="G5" s="64"/>
      <c r="H5" s="64"/>
      <c r="I5" s="64"/>
      <c r="J5" s="65"/>
      <c r="K5" s="63"/>
      <c r="L5" s="64"/>
      <c r="M5" s="64"/>
      <c r="N5" s="64"/>
      <c r="O5" s="64"/>
      <c r="P5" s="64"/>
      <c r="Q5" s="65"/>
    </row>
    <row r="6" spans="1:17" ht="4.5" customHeight="1">
      <c r="A6" s="8"/>
      <c r="B6" s="66"/>
      <c r="C6" s="66"/>
      <c r="D6" s="66"/>
      <c r="E6" s="66"/>
      <c r="F6" s="66"/>
      <c r="G6" s="66"/>
      <c r="H6" s="66"/>
      <c r="I6" s="66"/>
      <c r="J6" s="67"/>
      <c r="K6" s="74"/>
      <c r="L6" s="75"/>
      <c r="M6" s="75"/>
      <c r="N6" s="75"/>
      <c r="O6" s="75"/>
      <c r="P6" s="75"/>
      <c r="Q6" s="76"/>
    </row>
    <row r="7" spans="1:17" ht="4.5" customHeight="1">
      <c r="A7" s="9"/>
      <c r="B7" s="68"/>
      <c r="C7" s="68"/>
      <c r="D7" s="68"/>
      <c r="E7" s="68"/>
      <c r="F7" s="68"/>
      <c r="G7" s="68"/>
      <c r="H7" s="68"/>
      <c r="I7" s="68"/>
      <c r="J7" s="69"/>
      <c r="K7" s="77"/>
      <c r="L7" s="78"/>
      <c r="M7" s="78"/>
      <c r="N7" s="78"/>
      <c r="O7" s="78"/>
      <c r="P7" s="78"/>
      <c r="Q7" s="79"/>
    </row>
    <row r="8" spans="1:17" ht="4.5" customHeight="1">
      <c r="A8" s="63"/>
      <c r="B8" s="32"/>
      <c r="C8" s="32"/>
      <c r="D8" s="32"/>
      <c r="E8" s="32"/>
      <c r="F8" s="32"/>
      <c r="G8" s="32"/>
      <c r="H8" s="32"/>
      <c r="I8" s="32"/>
      <c r="J8" s="34"/>
      <c r="K8" s="80"/>
      <c r="L8" s="32"/>
      <c r="M8" s="32"/>
      <c r="N8" s="32"/>
      <c r="O8" s="32"/>
      <c r="P8" s="32"/>
      <c r="Q8" s="34"/>
    </row>
    <row r="9" spans="1:17" ht="4.5" customHeight="1">
      <c r="A9" s="8"/>
      <c r="B9" s="50"/>
      <c r="C9" s="50"/>
      <c r="D9" s="50"/>
      <c r="E9" s="50"/>
      <c r="F9" s="50"/>
      <c r="G9" s="50"/>
      <c r="H9" s="50"/>
      <c r="I9" s="50"/>
      <c r="J9" s="51"/>
      <c r="K9" s="81"/>
      <c r="L9" s="50"/>
      <c r="M9" s="50"/>
      <c r="N9" s="50"/>
      <c r="O9" s="50"/>
      <c r="P9" s="50"/>
      <c r="Q9" s="51"/>
    </row>
    <row r="10" spans="1:17" ht="4.5" customHeight="1">
      <c r="A10" s="8"/>
      <c r="B10" s="50"/>
      <c r="C10" s="50"/>
      <c r="D10" s="50"/>
      <c r="E10" s="50"/>
      <c r="F10" s="50"/>
      <c r="G10" s="50"/>
      <c r="H10" s="50"/>
      <c r="I10" s="50"/>
      <c r="J10" s="51"/>
      <c r="K10" s="81"/>
      <c r="L10" s="50"/>
      <c r="M10" s="50"/>
      <c r="N10" s="50"/>
      <c r="O10" s="50"/>
      <c r="P10" s="50"/>
      <c r="Q10" s="51"/>
    </row>
    <row r="11" spans="1:17" ht="4.5" customHeight="1">
      <c r="A11" s="127"/>
      <c r="B11" s="128"/>
      <c r="C11" s="10"/>
      <c r="D11" s="11"/>
      <c r="E11" s="12"/>
      <c r="F11" s="11"/>
      <c r="G11" s="13"/>
      <c r="H11" s="14"/>
      <c r="I11" s="15"/>
      <c r="J11" s="16"/>
      <c r="K11" s="17"/>
      <c r="L11" s="17"/>
      <c r="M11" s="17"/>
      <c r="N11" s="17"/>
      <c r="O11" s="17"/>
      <c r="P11" s="17"/>
      <c r="Q11" s="17"/>
    </row>
    <row r="12" spans="1:17" ht="4.5" customHeight="1">
      <c r="A12" s="18"/>
      <c r="B12" s="18"/>
      <c r="C12" s="41"/>
      <c r="D12" s="41"/>
      <c r="E12" s="18"/>
      <c r="F12" s="41"/>
      <c r="G12" s="41"/>
      <c r="H12" s="18"/>
      <c r="I12" s="16"/>
      <c r="J12" s="10"/>
      <c r="K12" s="16"/>
      <c r="L12" s="16"/>
      <c r="M12" s="16"/>
      <c r="N12" s="16"/>
      <c r="O12" s="16"/>
      <c r="P12" s="19"/>
      <c r="Q12" s="16"/>
    </row>
    <row r="13" spans="1:17" ht="21" customHeight="1">
      <c r="A13" s="129"/>
      <c r="B13" s="129"/>
      <c r="C13" s="20"/>
      <c r="D13" s="21"/>
      <c r="E13" s="22"/>
      <c r="F13" s="22"/>
      <c r="G13" s="10"/>
      <c r="H13" s="23"/>
      <c r="I13" s="24"/>
      <c r="J13" s="22"/>
      <c r="K13" s="25"/>
      <c r="L13" s="22"/>
      <c r="M13" s="21"/>
      <c r="N13" s="26"/>
      <c r="O13" s="27"/>
      <c r="P13" s="28"/>
      <c r="Q13" s="21"/>
    </row>
    <row r="14" spans="1:17" ht="4.5" customHeight="1">
      <c r="A14" s="129"/>
      <c r="B14" s="12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</row>
    <row r="15" spans="1:17" ht="4.5" customHeight="1">
      <c r="A15" s="31"/>
      <c r="B15" s="32"/>
      <c r="C15" s="32"/>
      <c r="D15" s="32"/>
      <c r="E15" s="32"/>
      <c r="F15" s="32"/>
      <c r="G15" s="32"/>
      <c r="H15" s="32"/>
      <c r="I15" s="33"/>
      <c r="J15" s="32"/>
      <c r="K15" s="32"/>
      <c r="L15" s="32"/>
      <c r="M15" s="32"/>
      <c r="N15" s="32"/>
      <c r="O15" s="32"/>
      <c r="P15" s="32"/>
      <c r="Q15" s="34"/>
    </row>
    <row r="16" spans="1:17" ht="4.5" customHeight="1">
      <c r="A16" s="11"/>
      <c r="B16" s="11"/>
      <c r="C16" s="11"/>
      <c r="D16" s="40"/>
      <c r="E16" s="11"/>
      <c r="F16" s="11"/>
      <c r="G16" s="11"/>
      <c r="H16" s="11"/>
      <c r="I16" s="11"/>
      <c r="J16" s="11"/>
      <c r="K16" s="11"/>
      <c r="L16" s="11"/>
      <c r="M16" s="11"/>
      <c r="N16" s="90"/>
      <c r="O16" s="11"/>
      <c r="P16" s="39"/>
      <c r="Q16" s="11"/>
    </row>
    <row r="17" spans="1:17" ht="4.5" customHeight="1">
      <c r="A17" s="11"/>
      <c r="B17" s="11"/>
      <c r="C17" s="11"/>
      <c r="D17" s="4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9"/>
      <c r="P17" s="39"/>
      <c r="Q17" s="41"/>
    </row>
    <row r="18" spans="1:17" ht="22.5" customHeight="1">
      <c r="A18" s="35" t="s">
        <v>15</v>
      </c>
      <c r="B18" s="36" t="s">
        <v>1</v>
      </c>
      <c r="C18" s="29" t="s">
        <v>0</v>
      </c>
      <c r="D18" s="91"/>
      <c r="E18" s="92"/>
      <c r="F18" s="91"/>
      <c r="G18" s="91"/>
      <c r="H18" s="93"/>
      <c r="I18" s="93"/>
      <c r="J18" s="93"/>
      <c r="K18" s="93"/>
      <c r="L18" s="110"/>
      <c r="M18" s="110"/>
      <c r="N18" s="110"/>
      <c r="O18" s="91"/>
      <c r="P18" s="82"/>
      <c r="Q18" s="83"/>
    </row>
    <row r="19" spans="1:17" ht="6" customHeight="1">
      <c r="A19" s="30"/>
      <c r="B19" s="37"/>
      <c r="C19" s="38"/>
      <c r="D19" s="94"/>
      <c r="E19" s="95"/>
      <c r="F19" s="95"/>
      <c r="G19" s="95"/>
      <c r="H19" s="96"/>
      <c r="I19" s="97"/>
      <c r="J19" s="98"/>
      <c r="K19" s="99"/>
      <c r="L19" s="100"/>
      <c r="M19" s="100"/>
      <c r="N19" s="101"/>
      <c r="O19" s="102"/>
      <c r="P19" s="84"/>
      <c r="Q19" s="85"/>
    </row>
    <row r="20" spans="1:17" ht="6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6" customHeight="1">
      <c r="A21" s="134"/>
      <c r="B21" s="135"/>
      <c r="C21" s="135"/>
      <c r="D21" s="135"/>
      <c r="E21" s="136"/>
      <c r="F21" s="18"/>
      <c r="G21" s="137"/>
      <c r="H21" s="138"/>
      <c r="I21" s="138"/>
      <c r="J21" s="138"/>
      <c r="K21" s="139"/>
      <c r="L21" s="18"/>
      <c r="M21" s="134"/>
      <c r="N21" s="135"/>
      <c r="O21" s="135"/>
      <c r="P21" s="136"/>
      <c r="Q21" s="41"/>
    </row>
    <row r="22" spans="1:17" ht="6" customHeight="1">
      <c r="A22" s="52"/>
      <c r="B22" s="42"/>
      <c r="C22" s="43"/>
      <c r="D22" s="103"/>
      <c r="E22" s="104"/>
      <c r="F22" s="104"/>
      <c r="G22" s="104"/>
      <c r="H22" s="105"/>
      <c r="I22" s="105"/>
      <c r="J22" s="106"/>
      <c r="K22" s="106"/>
      <c r="L22" s="107"/>
      <c r="M22" s="107"/>
      <c r="N22" s="108"/>
      <c r="O22" s="107"/>
      <c r="P22" s="107"/>
      <c r="Q22" s="109"/>
    </row>
    <row r="23" spans="1:17" ht="6" customHeight="1">
      <c r="A23" s="8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</row>
    <row r="24" spans="1:17" ht="6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</row>
    <row r="25" spans="1:17" ht="6" customHeight="1">
      <c r="A25" s="8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5"/>
    </row>
    <row r="27" spans="1:17">
      <c r="A27" s="88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7">
      <c r="A28" s="48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7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</row>
    <row r="30" spans="1:17">
      <c r="A30" s="52"/>
      <c r="B30" s="46"/>
      <c r="C30" s="46"/>
      <c r="D30" s="46"/>
      <c r="E30" s="46"/>
      <c r="F30" s="46"/>
      <c r="G30" s="89"/>
      <c r="H30" s="50"/>
      <c r="I30" s="46"/>
      <c r="J30" s="46"/>
      <c r="K30" s="46"/>
      <c r="L30" s="53"/>
      <c r="M30" s="46"/>
      <c r="N30" s="50"/>
      <c r="O30" s="50"/>
      <c r="P30" s="50"/>
      <c r="Q30" s="47"/>
    </row>
    <row r="31" spans="1:17">
      <c r="A31" s="4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7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</row>
    <row r="33" spans="1:17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7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  <row r="35" spans="1:17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</row>
    <row r="36" spans="1:17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</row>
    <row r="37" spans="1:17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</sheetData>
  <mergeCells count="14">
    <mergeCell ref="A32:Q32"/>
    <mergeCell ref="A1:Q1"/>
    <mergeCell ref="A11:B11"/>
    <mergeCell ref="A13:B13"/>
    <mergeCell ref="A14:B14"/>
    <mergeCell ref="C14:Q14"/>
    <mergeCell ref="A20:F20"/>
    <mergeCell ref="G20:L20"/>
    <mergeCell ref="M20:Q20"/>
    <mergeCell ref="A21:E21"/>
    <mergeCell ref="G21:K21"/>
    <mergeCell ref="M21:P21"/>
    <mergeCell ref="A24:Q24"/>
    <mergeCell ref="A26:Q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6F7-D206-4F76-AA60-ADBC6962065F}">
  <sheetPr codeName="Лист3">
    <tabColor theme="9" tint="-0.249977111117893"/>
  </sheetPr>
  <dimension ref="A1:Z13"/>
  <sheetViews>
    <sheetView zoomScaleNormal="100" workbookViewId="0">
      <selection activeCell="A18" sqref="A18"/>
    </sheetView>
  </sheetViews>
  <sheetFormatPr defaultRowHeight="12.75"/>
  <cols>
    <col min="1" max="2" width="10.85546875" style="2" bestFit="1" customWidth="1"/>
    <col min="3" max="4" width="1.5703125" style="3" customWidth="1"/>
    <col min="5" max="7" width="1.5703125" style="2" customWidth="1"/>
    <col min="8" max="8" width="10.85546875" style="2" bestFit="1" customWidth="1"/>
    <col min="9" max="20" width="1.42578125" style="2" customWidth="1"/>
    <col min="21" max="24" width="1.42578125" style="1" customWidth="1"/>
    <col min="25" max="25" width="1.7109375" style="1" customWidth="1"/>
    <col min="26" max="26" width="9.28515625" style="3" bestFit="1" customWidth="1"/>
    <col min="27" max="16384" width="9.140625" style="1"/>
  </cols>
  <sheetData>
    <row r="1" spans="1:26">
      <c r="A1" s="4" t="s">
        <v>0</v>
      </c>
      <c r="B1" s="4" t="s">
        <v>1</v>
      </c>
      <c r="H1" s="4" t="s">
        <v>15</v>
      </c>
      <c r="T1" s="3"/>
      <c r="U1" s="3"/>
      <c r="Z1" s="3" t="s">
        <v>10</v>
      </c>
    </row>
    <row r="2" spans="1:26">
      <c r="A2" s="2">
        <v>5</v>
      </c>
      <c r="B2" s="2" t="s">
        <v>2</v>
      </c>
      <c r="H2" s="2" t="s">
        <v>8</v>
      </c>
      <c r="U2" s="2"/>
      <c r="Z2" s="3">
        <v>11.05</v>
      </c>
    </row>
    <row r="3" spans="1:26">
      <c r="A3" s="2">
        <v>4</v>
      </c>
      <c r="B3" s="2" t="s">
        <v>3</v>
      </c>
      <c r="C3" s="7"/>
      <c r="H3" s="2" t="s">
        <v>7</v>
      </c>
      <c r="U3" s="2"/>
      <c r="Z3" s="3">
        <v>15</v>
      </c>
    </row>
    <row r="4" spans="1:26">
      <c r="A4" s="2">
        <v>3</v>
      </c>
      <c r="B4" s="2" t="s">
        <v>2</v>
      </c>
      <c r="H4" s="2" t="s">
        <v>26</v>
      </c>
      <c r="U4" s="2"/>
      <c r="Z4" s="3">
        <v>22.44</v>
      </c>
    </row>
    <row r="5" spans="1:26">
      <c r="A5" s="2">
        <v>4</v>
      </c>
      <c r="B5" s="2" t="s">
        <v>3</v>
      </c>
      <c r="H5" s="2" t="s">
        <v>27</v>
      </c>
      <c r="U5" s="2"/>
      <c r="Z5" s="3">
        <v>88</v>
      </c>
    </row>
    <row r="6" spans="1:26">
      <c r="A6" s="115">
        <v>4</v>
      </c>
      <c r="B6" s="115" t="s">
        <v>2</v>
      </c>
      <c r="C6" s="116"/>
      <c r="D6" s="116"/>
      <c r="E6" s="115"/>
      <c r="F6" s="115"/>
      <c r="G6" s="115"/>
      <c r="H6" s="115" t="s">
        <v>8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7"/>
      <c r="W6" s="117"/>
      <c r="X6" s="117"/>
      <c r="Y6" s="117"/>
      <c r="Z6" s="116">
        <v>94.33</v>
      </c>
    </row>
    <row r="7" spans="1:26">
      <c r="A7" s="2">
        <v>1</v>
      </c>
      <c r="B7" s="2" t="s">
        <v>2</v>
      </c>
      <c r="H7" s="2" t="s">
        <v>9</v>
      </c>
      <c r="U7" s="2"/>
      <c r="Z7" s="3">
        <v>54</v>
      </c>
    </row>
    <row r="8" spans="1:26">
      <c r="A8" s="2">
        <v>4</v>
      </c>
      <c r="B8" s="2" t="s">
        <v>3</v>
      </c>
      <c r="H8" s="2" t="s">
        <v>28</v>
      </c>
      <c r="U8" s="2"/>
      <c r="Z8" s="3">
        <v>51</v>
      </c>
    </row>
    <row r="9" spans="1:26">
      <c r="A9" s="2">
        <v>3</v>
      </c>
      <c r="B9" s="2" t="s">
        <v>5</v>
      </c>
      <c r="H9" s="2" t="s">
        <v>29</v>
      </c>
      <c r="U9" s="2"/>
      <c r="Z9" s="3">
        <v>75</v>
      </c>
    </row>
    <row r="10" spans="1:26">
      <c r="A10" s="2">
        <v>4</v>
      </c>
      <c r="B10" s="2" t="s">
        <v>3</v>
      </c>
      <c r="H10" s="2" t="s">
        <v>30</v>
      </c>
      <c r="U10" s="2"/>
      <c r="Z10" s="3">
        <v>57</v>
      </c>
    </row>
    <row r="11" spans="1:26">
      <c r="A11" s="2">
        <v>4</v>
      </c>
      <c r="B11" s="2" t="s">
        <v>3</v>
      </c>
      <c r="H11" s="2" t="s">
        <v>31</v>
      </c>
      <c r="U11" s="2"/>
      <c r="Z11" s="3">
        <v>22.07</v>
      </c>
    </row>
    <row r="12" spans="1:26">
      <c r="A12" s="2">
        <v>4</v>
      </c>
      <c r="B12" s="2" t="s">
        <v>3</v>
      </c>
      <c r="H12" s="2" t="s">
        <v>34</v>
      </c>
      <c r="U12" s="2"/>
      <c r="Z12" s="3" t="s">
        <v>11</v>
      </c>
    </row>
    <row r="13" spans="1:26">
      <c r="A13" s="2">
        <v>4</v>
      </c>
      <c r="B13" s="2" t="s">
        <v>3</v>
      </c>
      <c r="H13" s="2" t="s">
        <v>36</v>
      </c>
      <c r="U13" s="2"/>
      <c r="Z13" s="3">
        <v>2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4EFE-E991-46D2-A489-FD87F742B436}">
  <sheetPr codeName="Лист5">
    <tabColor theme="9" tint="-0.249977111117893"/>
  </sheetPr>
  <dimension ref="A1:R17"/>
  <sheetViews>
    <sheetView zoomScaleNormal="100" workbookViewId="0">
      <selection activeCell="A18" sqref="A18"/>
    </sheetView>
  </sheetViews>
  <sheetFormatPr defaultRowHeight="12.75"/>
  <cols>
    <col min="1" max="3" width="10.85546875" style="2" bestFit="1" customWidth="1"/>
    <col min="4" max="4" width="1.7109375" style="2" customWidth="1"/>
    <col min="5" max="11" width="1.42578125" style="2" customWidth="1"/>
    <col min="12" max="12" width="1.42578125" style="3" customWidth="1"/>
    <col min="13" max="15" width="10.28515625" style="2" bestFit="1" customWidth="1"/>
    <col min="16" max="16" width="11.5703125" style="2" customWidth="1"/>
    <col min="17" max="17" width="12.140625" style="2" customWidth="1"/>
    <col min="18" max="18" width="12" style="2" customWidth="1"/>
    <col min="19" max="16384" width="9.140625" style="1"/>
  </cols>
  <sheetData>
    <row r="1" spans="1:15" ht="2.25" customHeight="1"/>
    <row r="2" spans="1:15" ht="2.25" customHeight="1"/>
    <row r="3" spans="1:15" ht="2.25" customHeight="1"/>
    <row r="4" spans="1:15" ht="2.25" customHeight="1"/>
    <row r="5" spans="1:15" ht="2.25" customHeight="1"/>
    <row r="6" spans="1:15" ht="2.25" customHeight="1"/>
    <row r="7" spans="1:15" ht="2.25" customHeight="1"/>
    <row r="8" spans="1:15" ht="2.25" customHeight="1"/>
    <row r="9" spans="1:15">
      <c r="A9" s="4" t="s">
        <v>0</v>
      </c>
      <c r="B9" s="4" t="s">
        <v>1</v>
      </c>
      <c r="C9" s="4" t="s">
        <v>15</v>
      </c>
      <c r="M9" s="2" t="s">
        <v>12</v>
      </c>
      <c r="N9" s="2" t="s">
        <v>13</v>
      </c>
      <c r="O9" s="2" t="s">
        <v>14</v>
      </c>
    </row>
    <row r="10" spans="1:15">
      <c r="A10" s="2">
        <v>5</v>
      </c>
      <c r="B10" s="2" t="s">
        <v>5</v>
      </c>
      <c r="C10" s="2" t="s">
        <v>6</v>
      </c>
      <c r="E10" s="5"/>
      <c r="K10" s="6"/>
      <c r="M10" s="2">
        <v>1869.84</v>
      </c>
      <c r="N10" s="2">
        <v>10.14</v>
      </c>
      <c r="O10" s="2">
        <v>165.82</v>
      </c>
    </row>
    <row r="11" spans="1:15">
      <c r="A11" s="115">
        <v>4</v>
      </c>
      <c r="B11" s="115" t="s">
        <v>3</v>
      </c>
      <c r="C11" s="115" t="s">
        <v>7</v>
      </c>
      <c r="D11" s="115"/>
      <c r="E11" s="120"/>
      <c r="F11" s="115"/>
      <c r="G11" s="115"/>
      <c r="H11" s="115"/>
      <c r="I11" s="115"/>
      <c r="J11" s="115"/>
      <c r="K11" s="121"/>
      <c r="L11" s="116"/>
      <c r="M11" s="115">
        <v>173116.79999999999</v>
      </c>
      <c r="N11" s="115">
        <v>40.56</v>
      </c>
      <c r="O11" s="115">
        <v>233.66</v>
      </c>
    </row>
    <row r="12" spans="1:15">
      <c r="A12" s="2">
        <v>3</v>
      </c>
      <c r="B12" s="2" t="s">
        <v>3</v>
      </c>
      <c r="C12" s="2" t="s">
        <v>26</v>
      </c>
      <c r="E12" s="5"/>
      <c r="K12" s="6"/>
      <c r="M12" s="2">
        <v>8425.44</v>
      </c>
      <c r="N12" s="2">
        <v>233.66</v>
      </c>
      <c r="O12" s="2">
        <v>0</v>
      </c>
    </row>
    <row r="13" spans="1:15">
      <c r="A13" s="2">
        <v>4</v>
      </c>
      <c r="B13" s="2" t="s">
        <v>3</v>
      </c>
      <c r="C13" s="2" t="s">
        <v>9</v>
      </c>
      <c r="E13" s="5"/>
      <c r="K13" s="6"/>
      <c r="M13" s="2">
        <v>0.72</v>
      </c>
      <c r="N13" s="2">
        <v>60.84</v>
      </c>
      <c r="O13" s="2">
        <v>50.76</v>
      </c>
    </row>
    <row r="14" spans="1:15">
      <c r="A14" s="2">
        <v>4</v>
      </c>
      <c r="B14" s="2" t="s">
        <v>2</v>
      </c>
      <c r="C14" s="2" t="s">
        <v>38</v>
      </c>
      <c r="E14" s="5"/>
      <c r="K14" s="6"/>
      <c r="M14" s="2">
        <v>446.4</v>
      </c>
      <c r="N14" s="2">
        <v>1223.2</v>
      </c>
      <c r="O14" s="2">
        <v>0</v>
      </c>
    </row>
    <row r="15" spans="1:15">
      <c r="A15" s="2">
        <v>1</v>
      </c>
      <c r="B15" s="2" t="s">
        <v>3</v>
      </c>
      <c r="C15" s="2" t="s">
        <v>37</v>
      </c>
      <c r="E15" s="5"/>
      <c r="K15" s="6"/>
      <c r="M15" s="2">
        <v>124.56</v>
      </c>
      <c r="N15" s="2">
        <v>1205.5999999999999</v>
      </c>
      <c r="O15" s="2">
        <v>85.2</v>
      </c>
    </row>
    <row r="16" spans="1:15">
      <c r="A16" s="2">
        <v>4</v>
      </c>
      <c r="B16" s="2" t="s">
        <v>3</v>
      </c>
      <c r="C16" s="2" t="s">
        <v>27</v>
      </c>
      <c r="E16" s="5"/>
      <c r="K16" s="6"/>
      <c r="M16" s="2">
        <v>124.56</v>
      </c>
      <c r="N16" s="2">
        <v>1986.11</v>
      </c>
      <c r="O16" s="2">
        <v>130.77000000000001</v>
      </c>
    </row>
    <row r="17" spans="1:15">
      <c r="A17" s="2">
        <v>3</v>
      </c>
      <c r="B17" s="2" t="s">
        <v>4</v>
      </c>
      <c r="C17" s="2" t="s">
        <v>28</v>
      </c>
      <c r="E17" s="5"/>
      <c r="K17" s="6"/>
      <c r="M17" s="2">
        <v>555</v>
      </c>
      <c r="N17" s="2">
        <v>350.49</v>
      </c>
      <c r="O17" s="2">
        <v>555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7317-C4ED-4027-8031-1FB3D0295CDF}">
  <sheetPr>
    <tabColor theme="9" tint="-0.249977111117893"/>
  </sheetPr>
  <dimension ref="A1:I13"/>
  <sheetViews>
    <sheetView zoomScaleNormal="100" workbookViewId="0">
      <selection activeCell="A18" sqref="A18"/>
    </sheetView>
  </sheetViews>
  <sheetFormatPr defaultRowHeight="15"/>
  <cols>
    <col min="2" max="4" width="2.140625" customWidth="1"/>
    <col min="5" max="6" width="2.140625" style="2" customWidth="1"/>
    <col min="7" max="7" width="2.140625" customWidth="1"/>
    <col min="8" max="9" width="10.28515625" bestFit="1" customWidth="1"/>
  </cols>
  <sheetData>
    <row r="1" spans="1:9">
      <c r="A1" s="4" t="s">
        <v>15</v>
      </c>
      <c r="H1" t="s">
        <v>24</v>
      </c>
      <c r="I1" t="s">
        <v>25</v>
      </c>
    </row>
    <row r="2" spans="1:9">
      <c r="A2" s="2" t="s">
        <v>7</v>
      </c>
      <c r="H2">
        <v>5.8000000000000003E-2</v>
      </c>
      <c r="I2">
        <v>154.80000000000001</v>
      </c>
    </row>
    <row r="3" spans="1:9">
      <c r="A3" s="2" t="s">
        <v>26</v>
      </c>
      <c r="H3">
        <v>1.99</v>
      </c>
      <c r="I3">
        <v>369.36</v>
      </c>
    </row>
    <row r="4" spans="1:9">
      <c r="A4" s="115" t="s">
        <v>8</v>
      </c>
      <c r="B4" s="119"/>
      <c r="C4" s="119"/>
      <c r="D4" s="119"/>
      <c r="E4" s="115"/>
      <c r="F4" s="115"/>
      <c r="G4" s="119"/>
      <c r="H4" s="119">
        <v>1.99</v>
      </c>
      <c r="I4" s="119">
        <v>369.36</v>
      </c>
    </row>
    <row r="5" spans="1:9">
      <c r="A5" s="2" t="s">
        <v>9</v>
      </c>
      <c r="H5">
        <v>0.04</v>
      </c>
      <c r="I5">
        <v>369.36</v>
      </c>
    </row>
    <row r="6" spans="1:9">
      <c r="A6" s="2" t="s">
        <v>27</v>
      </c>
      <c r="H6">
        <v>4.01</v>
      </c>
      <c r="I6">
        <v>0</v>
      </c>
    </row>
    <row r="7" spans="1:9">
      <c r="A7" s="2" t="s">
        <v>28</v>
      </c>
      <c r="H7">
        <v>2.85</v>
      </c>
      <c r="I7">
        <v>154.80000000000001</v>
      </c>
    </row>
    <row r="8" spans="1:9">
      <c r="A8" s="2" t="s">
        <v>29</v>
      </c>
      <c r="H8">
        <v>3.8</v>
      </c>
      <c r="I8">
        <v>0</v>
      </c>
    </row>
    <row r="9" spans="1:9">
      <c r="A9" s="2" t="s">
        <v>30</v>
      </c>
      <c r="H9">
        <v>1812.53</v>
      </c>
      <c r="I9" s="118">
        <v>369.36</v>
      </c>
    </row>
    <row r="10" spans="1:9">
      <c r="A10" s="2" t="s">
        <v>31</v>
      </c>
      <c r="H10">
        <v>1812.53</v>
      </c>
      <c r="I10" s="118">
        <v>0</v>
      </c>
    </row>
    <row r="11" spans="1:9">
      <c r="A11" s="2" t="s">
        <v>32</v>
      </c>
      <c r="H11">
        <v>2962.05</v>
      </c>
      <c r="I11" s="118">
        <v>498.96</v>
      </c>
    </row>
    <row r="12" spans="1:9">
      <c r="A12" s="2" t="s">
        <v>33</v>
      </c>
      <c r="H12">
        <v>0</v>
      </c>
      <c r="I12" s="118">
        <v>442.08</v>
      </c>
    </row>
    <row r="13" spans="1:9">
      <c r="A13" s="2" t="s">
        <v>34</v>
      </c>
      <c r="H13">
        <v>1258.43</v>
      </c>
      <c r="I13" s="118">
        <v>0.72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1979-EB6F-424C-9EBA-D3CCCB214154}">
  <sheetPr codeName="Лист6">
    <tabColor theme="9" tint="-0.249977111117893"/>
  </sheetPr>
  <dimension ref="A1:Q41"/>
  <sheetViews>
    <sheetView zoomScaleNormal="100" workbookViewId="0">
      <selection activeCell="A18" sqref="A18"/>
    </sheetView>
  </sheetViews>
  <sheetFormatPr defaultRowHeight="12.75"/>
  <cols>
    <col min="1" max="2" width="9.85546875" style="1" bestFit="1" customWidth="1"/>
    <col min="3" max="3" width="18.140625" style="1" bestFit="1" customWidth="1"/>
    <col min="4" max="6" width="8.5703125" style="1" bestFit="1" customWidth="1"/>
    <col min="7" max="7" width="1.85546875" style="1" customWidth="1"/>
    <col min="8" max="8" width="8.5703125" style="1" bestFit="1" customWidth="1"/>
    <col min="9" max="9" width="1.28515625" style="1" customWidth="1"/>
    <col min="10" max="10" width="8.5703125" style="1" bestFit="1" customWidth="1"/>
    <col min="11" max="11" width="2.28515625" style="1" customWidth="1"/>
    <col min="12" max="12" width="11.7109375" style="1" customWidth="1"/>
    <col min="13" max="13" width="9.5703125" style="1" bestFit="1" customWidth="1"/>
    <col min="14" max="14" width="10.28515625" style="1" customWidth="1"/>
    <col min="15" max="16" width="3" style="1" customWidth="1"/>
    <col min="17" max="17" width="9.85546875" style="1" bestFit="1" customWidth="1"/>
    <col min="18" max="16384" width="9.140625" style="1"/>
  </cols>
  <sheetData>
    <row r="1" spans="1:17" ht="4.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4.5" customHeight="1">
      <c r="A2" s="63"/>
      <c r="B2" s="64"/>
      <c r="C2" s="64"/>
      <c r="D2" s="64"/>
      <c r="E2" s="64"/>
      <c r="F2" s="64"/>
      <c r="G2" s="64"/>
      <c r="H2" s="64"/>
      <c r="I2" s="64"/>
      <c r="J2" s="65"/>
      <c r="K2" s="63"/>
      <c r="L2" s="32"/>
      <c r="M2" s="32"/>
      <c r="N2" s="32"/>
      <c r="O2" s="32"/>
      <c r="P2" s="32"/>
      <c r="Q2" s="34"/>
    </row>
    <row r="3" spans="1:17" ht="4.5" customHeight="1">
      <c r="A3" s="8"/>
      <c r="B3" s="66"/>
      <c r="C3" s="66"/>
      <c r="D3" s="66"/>
      <c r="E3" s="66"/>
      <c r="F3" s="66"/>
      <c r="G3" s="66"/>
      <c r="H3" s="66"/>
      <c r="I3" s="66"/>
      <c r="J3" s="67"/>
      <c r="K3" s="8"/>
      <c r="L3" s="50"/>
      <c r="M3" s="50"/>
      <c r="N3" s="50"/>
      <c r="O3" s="50"/>
      <c r="P3" s="50"/>
      <c r="Q3" s="51"/>
    </row>
    <row r="4" spans="1:17" ht="4.5" customHeight="1">
      <c r="A4" s="9"/>
      <c r="B4" s="68"/>
      <c r="C4" s="68"/>
      <c r="D4" s="68"/>
      <c r="E4" s="68"/>
      <c r="F4" s="68"/>
      <c r="G4" s="68"/>
      <c r="H4" s="68"/>
      <c r="I4" s="68"/>
      <c r="J4" s="69"/>
      <c r="K4" s="70"/>
      <c r="L4" s="71"/>
      <c r="M4" s="71"/>
      <c r="N4" s="71"/>
      <c r="O4" s="71"/>
      <c r="P4" s="71"/>
      <c r="Q4" s="72"/>
    </row>
    <row r="5" spans="1:17" ht="4.5" customHeight="1">
      <c r="A5" s="73"/>
      <c r="B5" s="64"/>
      <c r="C5" s="64"/>
      <c r="D5" s="64"/>
      <c r="E5" s="64"/>
      <c r="F5" s="64"/>
      <c r="G5" s="64"/>
      <c r="H5" s="64"/>
      <c r="I5" s="64"/>
      <c r="J5" s="65"/>
      <c r="K5" s="63"/>
      <c r="L5" s="64"/>
      <c r="M5" s="64"/>
      <c r="N5" s="64"/>
      <c r="O5" s="64"/>
      <c r="P5" s="64"/>
      <c r="Q5" s="65"/>
    </row>
    <row r="6" spans="1:17" ht="4.5" customHeight="1">
      <c r="A6" s="8"/>
      <c r="B6" s="66"/>
      <c r="C6" s="66"/>
      <c r="D6" s="66"/>
      <c r="E6" s="66"/>
      <c r="F6" s="66"/>
      <c r="G6" s="66"/>
      <c r="H6" s="66"/>
      <c r="I6" s="66"/>
      <c r="J6" s="67"/>
      <c r="K6" s="74"/>
      <c r="L6" s="75"/>
      <c r="M6" s="75"/>
      <c r="N6" s="75"/>
      <c r="O6" s="75"/>
      <c r="P6" s="75"/>
      <c r="Q6" s="76"/>
    </row>
    <row r="7" spans="1:17" ht="4.5" customHeight="1">
      <c r="A7" s="9"/>
      <c r="B7" s="68"/>
      <c r="C7" s="68"/>
      <c r="D7" s="68"/>
      <c r="E7" s="68"/>
      <c r="F7" s="68"/>
      <c r="G7" s="68"/>
      <c r="H7" s="68"/>
      <c r="I7" s="68"/>
      <c r="J7" s="69"/>
      <c r="K7" s="77"/>
      <c r="L7" s="78"/>
      <c r="M7" s="78"/>
      <c r="N7" s="78"/>
      <c r="O7" s="78"/>
      <c r="P7" s="78"/>
      <c r="Q7" s="79"/>
    </row>
    <row r="8" spans="1:17" ht="4.5" customHeight="1">
      <c r="A8" s="63"/>
      <c r="B8" s="32"/>
      <c r="C8" s="32"/>
      <c r="D8" s="32"/>
      <c r="E8" s="32"/>
      <c r="F8" s="32"/>
      <c r="G8" s="32"/>
      <c r="H8" s="32"/>
      <c r="I8" s="32"/>
      <c r="J8" s="34"/>
      <c r="K8" s="80"/>
      <c r="L8" s="32"/>
      <c r="M8" s="32"/>
      <c r="N8" s="32"/>
      <c r="O8" s="32"/>
      <c r="P8" s="32"/>
      <c r="Q8" s="34"/>
    </row>
    <row r="9" spans="1:17" ht="4.5" customHeight="1">
      <c r="A9" s="8"/>
      <c r="B9" s="50"/>
      <c r="C9" s="50"/>
      <c r="D9" s="50"/>
      <c r="E9" s="50"/>
      <c r="F9" s="50"/>
      <c r="G9" s="50"/>
      <c r="H9" s="50"/>
      <c r="I9" s="50"/>
      <c r="J9" s="51"/>
      <c r="K9" s="81"/>
      <c r="L9" s="50"/>
      <c r="M9" s="50"/>
      <c r="N9" s="50"/>
      <c r="O9" s="50"/>
      <c r="P9" s="50"/>
      <c r="Q9" s="51"/>
    </row>
    <row r="10" spans="1:17" ht="4.5" customHeight="1">
      <c r="A10" s="8"/>
      <c r="B10" s="50"/>
      <c r="C10" s="50"/>
      <c r="D10" s="50"/>
      <c r="E10" s="50"/>
      <c r="F10" s="50"/>
      <c r="G10" s="50"/>
      <c r="H10" s="50"/>
      <c r="I10" s="50"/>
      <c r="J10" s="51"/>
      <c r="K10" s="81"/>
      <c r="L10" s="50"/>
      <c r="M10" s="50"/>
      <c r="N10" s="50"/>
      <c r="O10" s="50"/>
      <c r="P10" s="50"/>
      <c r="Q10" s="51"/>
    </row>
    <row r="11" spans="1:17" ht="4.5" customHeight="1">
      <c r="A11" s="127"/>
      <c r="B11" s="128"/>
      <c r="C11" s="10"/>
      <c r="D11" s="11"/>
      <c r="E11" s="12"/>
      <c r="F11" s="11"/>
      <c r="G11" s="13"/>
      <c r="H11" s="14"/>
      <c r="I11" s="15"/>
      <c r="J11" s="16"/>
      <c r="K11" s="17"/>
      <c r="L11" s="17"/>
      <c r="M11" s="17"/>
      <c r="N11" s="17"/>
      <c r="O11" s="17"/>
      <c r="P11" s="17"/>
      <c r="Q11" s="17"/>
    </row>
    <row r="12" spans="1:17" ht="4.5" customHeight="1">
      <c r="A12" s="18"/>
      <c r="B12" s="18"/>
      <c r="C12" s="41"/>
      <c r="D12" s="41"/>
      <c r="E12" s="18"/>
      <c r="F12" s="41"/>
      <c r="G12" s="41"/>
      <c r="H12" s="18"/>
      <c r="I12" s="16"/>
      <c r="J12" s="10"/>
      <c r="K12" s="16"/>
      <c r="L12" s="16"/>
      <c r="M12" s="16"/>
      <c r="N12" s="16"/>
      <c r="O12" s="16"/>
      <c r="P12" s="19"/>
      <c r="Q12" s="16"/>
    </row>
    <row r="13" spans="1:17" ht="21" customHeight="1">
      <c r="A13" s="129"/>
      <c r="B13" s="129"/>
      <c r="C13" s="20"/>
      <c r="D13" s="21"/>
      <c r="E13" s="22"/>
      <c r="F13" s="22"/>
      <c r="G13" s="10"/>
      <c r="H13" s="23"/>
      <c r="I13" s="24"/>
      <c r="J13" s="22"/>
      <c r="K13" s="25"/>
      <c r="L13" s="22"/>
      <c r="M13" s="21"/>
      <c r="N13" s="26"/>
      <c r="O13" s="27"/>
      <c r="P13" s="28"/>
    </row>
    <row r="14" spans="1:17" ht="4.5" customHeight="1">
      <c r="A14" s="129"/>
      <c r="B14" s="12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</row>
    <row r="15" spans="1:17" ht="4.5" customHeight="1">
      <c r="A15" s="31"/>
      <c r="B15" s="32"/>
      <c r="C15" s="32"/>
      <c r="D15" s="32"/>
      <c r="E15" s="32"/>
      <c r="F15" s="32"/>
      <c r="G15" s="32"/>
      <c r="H15" s="32"/>
      <c r="I15" s="33"/>
      <c r="J15" s="32"/>
      <c r="K15" s="32"/>
      <c r="L15" s="32"/>
      <c r="M15" s="32"/>
      <c r="N15" s="32"/>
      <c r="O15" s="32"/>
      <c r="P15" s="32"/>
      <c r="Q15" s="34"/>
    </row>
    <row r="16" spans="1:17" ht="4.5" customHeight="1">
      <c r="A16" s="11"/>
      <c r="B16" s="11"/>
      <c r="C16" s="11"/>
      <c r="D16" s="40"/>
      <c r="E16" s="11"/>
      <c r="F16" s="11"/>
      <c r="G16" s="11"/>
      <c r="H16" s="11"/>
      <c r="I16" s="11"/>
      <c r="J16" s="11"/>
      <c r="K16" s="11"/>
      <c r="L16" s="11"/>
      <c r="M16" s="11"/>
      <c r="N16" s="90"/>
      <c r="O16" s="11"/>
      <c r="P16" s="39"/>
      <c r="Q16" s="11"/>
    </row>
    <row r="17" spans="1:17" ht="4.5" customHeight="1">
      <c r="A17" s="11"/>
      <c r="B17" s="11"/>
      <c r="C17" s="11"/>
      <c r="D17" s="4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9"/>
      <c r="P17" s="39"/>
      <c r="Q17" s="41"/>
    </row>
    <row r="18" spans="1:17" ht="22.5" customHeight="1">
      <c r="A18" s="111" t="s">
        <v>8</v>
      </c>
      <c r="B18" s="112" t="s">
        <v>2</v>
      </c>
      <c r="C18" s="113">
        <v>4</v>
      </c>
      <c r="D18" s="91"/>
      <c r="E18" s="92"/>
      <c r="F18" s="91"/>
      <c r="G18" s="91"/>
      <c r="H18" s="93"/>
      <c r="I18" s="93"/>
      <c r="J18" s="93"/>
      <c r="K18" s="93"/>
      <c r="L18" s="110">
        <f>94.33*100</f>
        <v>9433</v>
      </c>
      <c r="M18" s="110">
        <v>1.99</v>
      </c>
      <c r="N18" s="110">
        <v>369.36</v>
      </c>
      <c r="O18" s="91"/>
      <c r="P18" s="82"/>
      <c r="Q18" s="83"/>
    </row>
    <row r="19" spans="1:17" ht="6" customHeight="1">
      <c r="A19" s="30"/>
      <c r="B19" s="37"/>
      <c r="C19" s="38"/>
      <c r="D19" s="94"/>
      <c r="E19" s="95"/>
      <c r="F19" s="95"/>
      <c r="G19" s="95"/>
      <c r="H19" s="96"/>
      <c r="I19" s="97"/>
      <c r="J19" s="98"/>
      <c r="K19" s="99"/>
      <c r="L19" s="100"/>
      <c r="M19" s="100"/>
      <c r="N19" s="101"/>
      <c r="O19" s="102"/>
      <c r="P19" s="84"/>
      <c r="Q19" s="85"/>
    </row>
    <row r="20" spans="1:17" ht="6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6" customHeight="1">
      <c r="A21" s="134"/>
      <c r="B21" s="135"/>
      <c r="C21" s="135"/>
      <c r="D21" s="135"/>
      <c r="E21" s="136"/>
      <c r="F21" s="18"/>
      <c r="G21" s="137"/>
      <c r="H21" s="138"/>
      <c r="I21" s="138"/>
      <c r="J21" s="138"/>
      <c r="K21" s="139"/>
      <c r="L21" s="18"/>
      <c r="M21" s="134"/>
      <c r="N21" s="135"/>
      <c r="O21" s="135"/>
      <c r="P21" s="136"/>
      <c r="Q21" s="41"/>
    </row>
    <row r="22" spans="1:17" ht="6" customHeight="1">
      <c r="A22" s="52"/>
      <c r="B22" s="42"/>
      <c r="C22" s="43"/>
      <c r="D22" s="103"/>
      <c r="E22" s="104"/>
      <c r="F22" s="104"/>
      <c r="G22" s="104"/>
      <c r="H22" s="105"/>
      <c r="I22" s="105"/>
      <c r="J22" s="106"/>
      <c r="K22" s="106"/>
      <c r="L22" s="107"/>
      <c r="M22" s="107"/>
      <c r="N22" s="108"/>
      <c r="O22" s="107"/>
      <c r="P22" s="107"/>
      <c r="Q22" s="109"/>
    </row>
    <row r="23" spans="1:17" ht="6" customHeight="1">
      <c r="A23" s="8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</row>
    <row r="24" spans="1:17" ht="6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</row>
    <row r="25" spans="1:17" ht="6" customHeight="1">
      <c r="A25" s="8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>
      <c r="A26" s="143" t="s">
        <v>23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5"/>
    </row>
    <row r="27" spans="1:17">
      <c r="A27" s="88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7">
      <c r="A28" s="48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7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</row>
    <row r="30" spans="1:17">
      <c r="A30" s="52"/>
      <c r="B30" s="46"/>
      <c r="C30" s="46"/>
      <c r="D30" s="46"/>
      <c r="E30" s="46"/>
      <c r="F30" s="46"/>
      <c r="G30" s="89"/>
      <c r="H30" s="50"/>
      <c r="I30" s="46"/>
      <c r="J30" s="46"/>
      <c r="K30" s="46"/>
      <c r="L30" s="53"/>
      <c r="M30" s="46"/>
      <c r="N30" s="50"/>
      <c r="O30" s="50"/>
      <c r="P30" s="50"/>
      <c r="Q30" s="47"/>
    </row>
    <row r="31" spans="1:17">
      <c r="A31" s="4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7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</row>
    <row r="33" spans="1:17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7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  <row r="35" spans="1:17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</row>
    <row r="36" spans="1:17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</row>
    <row r="37" spans="1:17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</sheetData>
  <mergeCells count="14">
    <mergeCell ref="A32:Q32"/>
    <mergeCell ref="A1:Q1"/>
    <mergeCell ref="A11:B11"/>
    <mergeCell ref="A13:B13"/>
    <mergeCell ref="A14:B14"/>
    <mergeCell ref="C14:Q14"/>
    <mergeCell ref="A20:F20"/>
    <mergeCell ref="G20:L20"/>
    <mergeCell ref="M20:Q20"/>
    <mergeCell ref="A21:E21"/>
    <mergeCell ref="G21:K21"/>
    <mergeCell ref="M21:P21"/>
    <mergeCell ref="A24:Q24"/>
    <mergeCell ref="A26:Q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DEAA-AF2B-42A9-85FE-3CD8EEACBD66}">
  <sheetPr codeName="Лист7">
    <tabColor theme="9" tint="-0.249977111117893"/>
  </sheetPr>
  <dimension ref="A1:Q41"/>
  <sheetViews>
    <sheetView zoomScaleNormal="100" workbookViewId="0">
      <selection activeCell="A18" sqref="A18"/>
    </sheetView>
  </sheetViews>
  <sheetFormatPr defaultRowHeight="12.75"/>
  <cols>
    <col min="1" max="2" width="9.85546875" style="1" bestFit="1" customWidth="1"/>
    <col min="3" max="3" width="18.140625" style="1" bestFit="1" customWidth="1"/>
    <col min="4" max="6" width="8.5703125" style="1" bestFit="1" customWidth="1"/>
    <col min="7" max="7" width="1.85546875" style="1" customWidth="1"/>
    <col min="8" max="8" width="8.5703125" style="1" bestFit="1" customWidth="1"/>
    <col min="9" max="9" width="1.28515625" style="1" customWidth="1"/>
    <col min="10" max="10" width="8.5703125" style="1" bestFit="1" customWidth="1"/>
    <col min="11" max="11" width="2.28515625" style="1" customWidth="1"/>
    <col min="12" max="12" width="13.7109375" style="1" customWidth="1"/>
    <col min="13" max="13" width="10.5703125" style="1" customWidth="1"/>
    <col min="14" max="14" width="11.5703125" style="1" customWidth="1"/>
    <col min="15" max="16" width="3" style="1" customWidth="1"/>
    <col min="17" max="17" width="9.85546875" style="1" bestFit="1" customWidth="1"/>
    <col min="18" max="16384" width="9.140625" style="1"/>
  </cols>
  <sheetData>
    <row r="1" spans="1:17" ht="4.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/>
    </row>
    <row r="2" spans="1:17" ht="4.5" customHeight="1">
      <c r="A2" s="63"/>
      <c r="B2" s="64"/>
      <c r="C2" s="64"/>
      <c r="D2" s="64"/>
      <c r="E2" s="64"/>
      <c r="F2" s="64"/>
      <c r="G2" s="64"/>
      <c r="H2" s="64"/>
      <c r="I2" s="64"/>
      <c r="J2" s="65"/>
      <c r="K2" s="63"/>
      <c r="L2" s="32"/>
      <c r="M2" s="32"/>
      <c r="N2" s="32"/>
      <c r="O2" s="32"/>
      <c r="P2" s="32"/>
      <c r="Q2" s="34"/>
    </row>
    <row r="3" spans="1:17" ht="4.5" customHeight="1">
      <c r="A3" s="8"/>
      <c r="B3" s="66"/>
      <c r="C3" s="66"/>
      <c r="D3" s="66"/>
      <c r="E3" s="66"/>
      <c r="F3" s="66"/>
      <c r="G3" s="66"/>
      <c r="H3" s="66"/>
      <c r="I3" s="66"/>
      <c r="J3" s="67"/>
      <c r="K3" s="8"/>
      <c r="L3" s="50"/>
      <c r="M3" s="50"/>
      <c r="N3" s="50"/>
      <c r="O3" s="50"/>
      <c r="P3" s="50"/>
      <c r="Q3" s="51"/>
    </row>
    <row r="4" spans="1:17" ht="4.5" customHeight="1">
      <c r="A4" s="9"/>
      <c r="B4" s="68"/>
      <c r="C4" s="68"/>
      <c r="D4" s="68"/>
      <c r="E4" s="68"/>
      <c r="F4" s="68"/>
      <c r="G4" s="68"/>
      <c r="H4" s="68"/>
      <c r="I4" s="68"/>
      <c r="J4" s="69"/>
      <c r="K4" s="70"/>
      <c r="L4" s="71"/>
      <c r="M4" s="71"/>
      <c r="N4" s="71"/>
      <c r="O4" s="71"/>
      <c r="P4" s="71"/>
      <c r="Q4" s="72"/>
    </row>
    <row r="5" spans="1:17" ht="4.5" customHeight="1">
      <c r="A5" s="73"/>
      <c r="B5" s="64"/>
      <c r="C5" s="64"/>
      <c r="D5" s="64"/>
      <c r="E5" s="64"/>
      <c r="F5" s="64"/>
      <c r="G5" s="64"/>
      <c r="H5" s="64"/>
      <c r="I5" s="64"/>
      <c r="J5" s="65"/>
      <c r="K5" s="63"/>
      <c r="L5" s="64"/>
      <c r="M5" s="64"/>
      <c r="N5" s="64"/>
      <c r="O5" s="64"/>
      <c r="P5" s="64"/>
      <c r="Q5" s="65"/>
    </row>
    <row r="6" spans="1:17" ht="4.5" customHeight="1">
      <c r="A6" s="8"/>
      <c r="B6" s="66"/>
      <c r="C6" s="66"/>
      <c r="D6" s="66"/>
      <c r="E6" s="66"/>
      <c r="F6" s="66"/>
      <c r="G6" s="66"/>
      <c r="H6" s="66"/>
      <c r="I6" s="66"/>
      <c r="J6" s="67"/>
      <c r="K6" s="74"/>
      <c r="L6" s="75"/>
      <c r="M6" s="75"/>
      <c r="N6" s="75"/>
      <c r="O6" s="75"/>
      <c r="P6" s="75"/>
      <c r="Q6" s="76"/>
    </row>
    <row r="7" spans="1:17" ht="4.5" customHeight="1">
      <c r="A7" s="9"/>
      <c r="B7" s="68"/>
      <c r="C7" s="68"/>
      <c r="D7" s="68"/>
      <c r="E7" s="68"/>
      <c r="F7" s="68"/>
      <c r="G7" s="68"/>
      <c r="H7" s="68"/>
      <c r="I7" s="68"/>
      <c r="J7" s="69"/>
      <c r="K7" s="77"/>
      <c r="L7" s="78"/>
      <c r="M7" s="78"/>
      <c r="N7" s="78"/>
      <c r="O7" s="78"/>
      <c r="P7" s="78"/>
      <c r="Q7" s="79"/>
    </row>
    <row r="8" spans="1:17" ht="4.5" customHeight="1">
      <c r="A8" s="63"/>
      <c r="B8" s="32"/>
      <c r="C8" s="32"/>
      <c r="D8" s="32"/>
      <c r="E8" s="32"/>
      <c r="F8" s="32"/>
      <c r="G8" s="32"/>
      <c r="H8" s="32"/>
      <c r="I8" s="32"/>
      <c r="J8" s="34"/>
      <c r="K8" s="80"/>
      <c r="L8" s="32"/>
      <c r="M8" s="32"/>
      <c r="N8" s="32"/>
      <c r="O8" s="32"/>
      <c r="P8" s="32"/>
      <c r="Q8" s="34"/>
    </row>
    <row r="9" spans="1:17" ht="4.5" customHeight="1">
      <c r="A9" s="8"/>
      <c r="B9" s="50"/>
      <c r="C9" s="50"/>
      <c r="D9" s="50"/>
      <c r="E9" s="50"/>
      <c r="F9" s="50"/>
      <c r="G9" s="50"/>
      <c r="H9" s="50"/>
      <c r="I9" s="50"/>
      <c r="J9" s="51"/>
      <c r="K9" s="81"/>
      <c r="L9" s="50"/>
      <c r="M9" s="50"/>
      <c r="N9" s="50"/>
      <c r="O9" s="50"/>
      <c r="P9" s="50"/>
      <c r="Q9" s="51"/>
    </row>
    <row r="10" spans="1:17" ht="4.5" customHeight="1">
      <c r="A10" s="8"/>
      <c r="B10" s="50"/>
      <c r="C10" s="50"/>
      <c r="D10" s="50"/>
      <c r="E10" s="50"/>
      <c r="F10" s="50"/>
      <c r="G10" s="50"/>
      <c r="H10" s="50"/>
      <c r="I10" s="50"/>
      <c r="J10" s="51"/>
      <c r="K10" s="81"/>
      <c r="L10" s="50"/>
      <c r="M10" s="50"/>
      <c r="N10" s="50"/>
      <c r="O10" s="50"/>
      <c r="P10" s="50"/>
      <c r="Q10" s="51"/>
    </row>
    <row r="11" spans="1:17" ht="4.5" customHeight="1">
      <c r="A11" s="127"/>
      <c r="B11" s="128"/>
      <c r="C11" s="10"/>
      <c r="D11" s="11"/>
      <c r="E11" s="12"/>
      <c r="F11" s="11"/>
      <c r="G11" s="13"/>
      <c r="H11" s="14"/>
      <c r="I11" s="15"/>
      <c r="J11" s="16"/>
      <c r="K11" s="17"/>
      <c r="L11" s="17"/>
      <c r="M11" s="17"/>
      <c r="N11" s="17"/>
      <c r="O11" s="17"/>
      <c r="P11" s="17"/>
      <c r="Q11" s="17"/>
    </row>
    <row r="12" spans="1:17" ht="4.5" customHeight="1">
      <c r="A12" s="18"/>
      <c r="B12" s="18"/>
      <c r="C12" s="41"/>
      <c r="D12" s="41"/>
      <c r="E12" s="18"/>
      <c r="F12" s="41"/>
      <c r="G12" s="41"/>
      <c r="H12" s="18"/>
      <c r="I12" s="16"/>
      <c r="J12" s="10"/>
      <c r="K12" s="16"/>
      <c r="L12" s="16"/>
      <c r="M12" s="16"/>
      <c r="N12" s="16"/>
      <c r="O12" s="16"/>
      <c r="P12" s="19"/>
      <c r="Q12" s="16"/>
    </row>
    <row r="13" spans="1:17" ht="21" customHeight="1">
      <c r="A13" s="129"/>
      <c r="B13" s="129"/>
      <c r="C13" s="20"/>
      <c r="D13" s="21"/>
      <c r="E13" s="22"/>
      <c r="F13" s="22"/>
      <c r="G13" s="10"/>
      <c r="H13" s="23"/>
      <c r="I13" s="24"/>
      <c r="J13" s="22"/>
      <c r="K13" s="25"/>
      <c r="L13" s="22"/>
      <c r="M13" s="21"/>
      <c r="N13" s="26"/>
      <c r="O13" s="27"/>
      <c r="P13" s="28"/>
    </row>
    <row r="14" spans="1:17" ht="4.5" customHeight="1">
      <c r="A14" s="129"/>
      <c r="B14" s="12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</row>
    <row r="15" spans="1:17" ht="4.5" customHeight="1">
      <c r="A15" s="31"/>
      <c r="B15" s="32"/>
      <c r="C15" s="32"/>
      <c r="D15" s="32"/>
      <c r="E15" s="32"/>
      <c r="F15" s="32"/>
      <c r="G15" s="32"/>
      <c r="H15" s="32"/>
      <c r="I15" s="33"/>
      <c r="J15" s="32"/>
      <c r="K15" s="32"/>
      <c r="L15" s="32"/>
      <c r="M15" s="32"/>
      <c r="N15" s="32"/>
      <c r="O15" s="32"/>
      <c r="P15" s="32"/>
      <c r="Q15" s="34"/>
    </row>
    <row r="16" spans="1:17" ht="4.5" customHeight="1">
      <c r="A16" s="11"/>
      <c r="B16" s="11"/>
      <c r="C16" s="11"/>
      <c r="D16" s="40"/>
      <c r="E16" s="11"/>
      <c r="F16" s="11"/>
      <c r="G16" s="11"/>
      <c r="H16" s="11"/>
      <c r="I16" s="11"/>
      <c r="J16" s="11"/>
      <c r="K16" s="11"/>
      <c r="L16" s="11"/>
      <c r="M16" s="11"/>
      <c r="N16" s="90"/>
      <c r="O16" s="11"/>
      <c r="P16" s="39"/>
      <c r="Q16" s="11"/>
    </row>
    <row r="17" spans="1:17" ht="4.5" customHeight="1">
      <c r="A17" s="11"/>
      <c r="B17" s="11"/>
      <c r="C17" s="11"/>
      <c r="D17" s="4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9"/>
      <c r="P17" s="39"/>
      <c r="Q17" s="41"/>
    </row>
    <row r="18" spans="1:17" ht="22.5" customHeight="1">
      <c r="A18" s="111" t="s">
        <v>7</v>
      </c>
      <c r="B18" s="112" t="s">
        <v>3</v>
      </c>
      <c r="C18" s="113">
        <v>4</v>
      </c>
      <c r="D18" s="91"/>
      <c r="E18" s="92"/>
      <c r="F18" s="91"/>
      <c r="G18" s="91"/>
      <c r="H18" s="93"/>
      <c r="I18" s="93"/>
      <c r="J18" s="93"/>
      <c r="K18" s="93"/>
      <c r="L18" s="110">
        <v>173116.79999999999</v>
      </c>
      <c r="M18" s="110">
        <v>40.56</v>
      </c>
      <c r="N18" s="110">
        <v>233.66</v>
      </c>
      <c r="O18" s="91"/>
      <c r="P18" s="82"/>
      <c r="Q18" s="83"/>
    </row>
    <row r="19" spans="1:17" ht="6" customHeight="1">
      <c r="A19" s="30"/>
      <c r="B19" s="37"/>
      <c r="C19" s="38"/>
      <c r="D19" s="94"/>
      <c r="E19" s="95"/>
      <c r="F19" s="95"/>
      <c r="G19" s="95"/>
      <c r="H19" s="96"/>
      <c r="I19" s="97"/>
      <c r="J19" s="98"/>
      <c r="K19" s="99"/>
      <c r="L19" s="100"/>
      <c r="M19" s="100"/>
      <c r="N19" s="101"/>
      <c r="O19" s="102"/>
      <c r="P19" s="84"/>
      <c r="Q19" s="85"/>
    </row>
    <row r="20" spans="1:17" ht="6" customHeight="1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6" customHeight="1">
      <c r="A21" s="134"/>
      <c r="B21" s="135"/>
      <c r="C21" s="135"/>
      <c r="D21" s="135"/>
      <c r="E21" s="136"/>
      <c r="F21" s="18"/>
      <c r="G21" s="137"/>
      <c r="H21" s="138"/>
      <c r="I21" s="138"/>
      <c r="J21" s="138"/>
      <c r="K21" s="139"/>
      <c r="L21" s="18"/>
      <c r="M21" s="134"/>
      <c r="N21" s="135"/>
      <c r="O21" s="135"/>
      <c r="P21" s="136"/>
      <c r="Q21" s="41"/>
    </row>
    <row r="22" spans="1:17" ht="6" customHeight="1">
      <c r="A22" s="52"/>
      <c r="B22" s="42"/>
      <c r="C22" s="43"/>
      <c r="D22" s="103"/>
      <c r="E22" s="104"/>
      <c r="F22" s="104"/>
      <c r="G22" s="104"/>
      <c r="H22" s="105"/>
      <c r="I22" s="105"/>
      <c r="J22" s="106"/>
      <c r="K22" s="106"/>
      <c r="L22" s="107"/>
      <c r="M22" s="107"/>
      <c r="N22" s="108"/>
      <c r="O22" s="107"/>
      <c r="P22" s="107"/>
      <c r="Q22" s="109"/>
    </row>
    <row r="23" spans="1:17" ht="6" customHeight="1">
      <c r="A23" s="8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</row>
    <row r="24" spans="1:17" ht="6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</row>
    <row r="25" spans="1:17" ht="6" customHeight="1">
      <c r="A25" s="8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5"/>
    </row>
    <row r="27" spans="1:17">
      <c r="A27" s="88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</row>
    <row r="28" spans="1:17">
      <c r="A28" s="48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</row>
    <row r="29" spans="1:17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</row>
    <row r="30" spans="1:17">
      <c r="A30" s="52"/>
      <c r="B30" s="46"/>
      <c r="C30" s="46"/>
      <c r="D30" s="46"/>
      <c r="E30" s="46"/>
      <c r="F30" s="46"/>
      <c r="G30" s="89"/>
      <c r="H30" s="50"/>
      <c r="I30" s="46"/>
      <c r="J30" s="46"/>
      <c r="K30" s="46"/>
      <c r="L30" s="53"/>
      <c r="M30" s="46"/>
      <c r="N30" s="50"/>
      <c r="O30" s="50"/>
      <c r="P30" s="50"/>
      <c r="Q30" s="47"/>
    </row>
    <row r="31" spans="1:17">
      <c r="A31" s="4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</row>
    <row r="32" spans="1:17">
      <c r="A32" s="122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</row>
    <row r="33" spans="1:17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7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  <row r="35" spans="1:17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</row>
    <row r="36" spans="1:17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</row>
    <row r="37" spans="1:17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</row>
    <row r="38" spans="1:17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17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17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17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</sheetData>
  <mergeCells count="14">
    <mergeCell ref="A32:Q32"/>
    <mergeCell ref="A1:Q1"/>
    <mergeCell ref="A11:B11"/>
    <mergeCell ref="A13:B13"/>
    <mergeCell ref="A14:B14"/>
    <mergeCell ref="C14:Q14"/>
    <mergeCell ref="A20:F20"/>
    <mergeCell ref="G20:L20"/>
    <mergeCell ref="M20:Q20"/>
    <mergeCell ref="A21:E21"/>
    <mergeCell ref="G21:K21"/>
    <mergeCell ref="M21:P21"/>
    <mergeCell ref="A24:Q24"/>
    <mergeCell ref="A26:Q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База1</vt:lpstr>
      <vt:lpstr>База2</vt:lpstr>
      <vt:lpstr>База3</vt:lpstr>
      <vt:lpstr>Результат1</vt:lpstr>
      <vt:lpstr>База1 (2)</vt:lpstr>
      <vt:lpstr>База2 (2)</vt:lpstr>
      <vt:lpstr>База3 (2)</vt:lpstr>
      <vt:lpstr>Результат1 вар1</vt:lpstr>
      <vt:lpstr>Результат1 вар2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2015-06-05T18:17:20Z</dcterms:created>
  <dcterms:modified xsi:type="dcterms:W3CDTF">2024-10-02T06:37:26Z</dcterms:modified>
</cp:coreProperties>
</file>