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BDC3A10E-8CC7-45DF-89E1-30BE700947D4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1" l="1"/>
  <c r="O6" i="1"/>
  <c r="O4" i="1"/>
  <c r="P5" i="1"/>
  <c r="Q5" i="1"/>
  <c r="R5" i="1"/>
  <c r="S5" i="1"/>
  <c r="T5" i="1"/>
  <c r="U5" i="1"/>
  <c r="V5" i="1"/>
  <c r="W5" i="1"/>
  <c r="X5" i="1"/>
  <c r="Y5" i="1"/>
  <c r="Z5" i="1"/>
  <c r="AA5" i="1"/>
  <c r="Q4" i="1"/>
  <c r="R4" i="1"/>
  <c r="S4" i="1"/>
  <c r="T4" i="1"/>
  <c r="U4" i="1"/>
  <c r="V4" i="1"/>
  <c r="W4" i="1"/>
  <c r="X4" i="1"/>
  <c r="Y4" i="1"/>
  <c r="Z4" i="1"/>
  <c r="AA4" i="1"/>
  <c r="P4" i="1"/>
  <c r="Q3" i="1"/>
  <c r="R3" i="1"/>
  <c r="S3" i="1"/>
  <c r="T3" i="1"/>
  <c r="U3" i="1"/>
  <c r="V3" i="1"/>
  <c r="W3" i="1"/>
  <c r="X3" i="1"/>
  <c r="Y3" i="1"/>
  <c r="Z3" i="1"/>
  <c r="AA3" i="1"/>
  <c r="P3" i="1"/>
  <c r="C6" i="1"/>
  <c r="Q6" i="1" s="1"/>
  <c r="D6" i="1"/>
  <c r="R6" i="1" s="1"/>
  <c r="E6" i="1"/>
  <c r="S6" i="1" s="1"/>
  <c r="F6" i="1"/>
  <c r="T6" i="1" s="1"/>
  <c r="G6" i="1"/>
  <c r="U6" i="1" s="1"/>
  <c r="H6" i="1"/>
  <c r="V6" i="1" s="1"/>
  <c r="I6" i="1"/>
  <c r="W6" i="1" s="1"/>
  <c r="J6" i="1"/>
  <c r="X6" i="1" s="1"/>
  <c r="K6" i="1"/>
  <c r="Y6" i="1" s="1"/>
  <c r="L6" i="1"/>
  <c r="Z6" i="1" s="1"/>
  <c r="M6" i="1"/>
  <c r="AA6" i="1" s="1"/>
  <c r="B6" i="1"/>
  <c r="P6" i="1" s="1"/>
</calcChain>
</file>

<file path=xl/sharedStrings.xml><?xml version="1.0" encoding="utf-8"?>
<sst xmlns="http://schemas.openxmlformats.org/spreadsheetml/2006/main" count="19" uniqueCount="19">
  <si>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</si>
  <si>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</si>
  <si>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</si>
  <si>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</si>
  <si>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</si>
  <si>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</si>
  <si>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</si>
  <si>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</si>
  <si>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</si>
  <si>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</si>
  <si>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</si>
  <si>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</si>
  <si>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НАРАСТАЮЩИМ ИТОГОМ</t>
  </si>
  <si>
    <t>КАТЕГОРИЯ 1</t>
  </si>
  <si>
    <t>КАТЕГОРИЯ 2</t>
  </si>
  <si>
    <t>Это изначальная диаграмма с проблемой. Для ряда "Нарастающим итогом" в свойствах убрал показ линии.</t>
  </si>
  <si>
    <t>Но, фактически данные этого ряда учавствуют в формировании размерности оси Y, не давая столбикам подняться вверх</t>
  </si>
  <si>
    <t>За счет фактического деления на 100 ряд "Нарастающим итогом" опустился вниз на ось Х и не влияет на размерность оси Y</t>
  </si>
  <si>
    <t>При этом за счет форматирования данных визуально они не уменьшились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</si>
</sst>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_x000a_%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0" borderId="0" xfId="1" applyNumberFormat="1" applyFont="1" applyAlignment="1">
      <alignment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rgbClr val="FF0000"/>
                </a:solidFill>
              </a:rPr>
              <a:t>Первоначальный вариант диаграммы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2622764227642275"/>
          <c:y val="0.15077235772357725"/>
          <c:w val="0.77052032520325209"/>
          <c:h val="0.597514563728314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Лист1!$A$4</c:f>
              <c:strCache>
                <c:ptCount val="1"/>
                <c:pt idx="0">
                  <c:v>КАТЕГОРИЯ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Лист1!$B$3:$M$3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Лист1!$B$4:$M$4</c:f>
              <c:numCache>
                <c:formatCode>General</c:formatCode>
                <c:ptCount val="12"/>
                <c:pt idx="0">
                  <c:v>100</c:v>
                </c:pt>
                <c:pt idx="1">
                  <c:v>200</c:v>
                </c:pt>
                <c:pt idx="2">
                  <c:v>150</c:v>
                </c:pt>
                <c:pt idx="3">
                  <c:v>400</c:v>
                </c:pt>
                <c:pt idx="4">
                  <c:v>200</c:v>
                </c:pt>
                <c:pt idx="5">
                  <c:v>300</c:v>
                </c:pt>
                <c:pt idx="6">
                  <c:v>325</c:v>
                </c:pt>
                <c:pt idx="7">
                  <c:v>350</c:v>
                </c:pt>
                <c:pt idx="8">
                  <c:v>375</c:v>
                </c:pt>
                <c:pt idx="9">
                  <c:v>400</c:v>
                </c:pt>
                <c:pt idx="10">
                  <c:v>425</c:v>
                </c:pt>
                <c:pt idx="11">
                  <c:v>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5-4C3D-890C-AAF0408E3740}"/>
            </c:ext>
          </c:extLst>
        </c:ser>
        <c:ser>
          <c:idx val="1"/>
          <c:order val="1"/>
          <c:tx>
            <c:strRef>
              <c:f>Лист1!$A$5</c:f>
              <c:strCache>
                <c:ptCount val="1"/>
                <c:pt idx="0">
                  <c:v>КАТЕГОРИЯ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Лист1!$B$3:$M$3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Лист1!$B$5:$M$5</c:f>
              <c:numCache>
                <c:formatCode>General</c:formatCode>
                <c:ptCount val="12"/>
                <c:pt idx="0">
                  <c:v>50</c:v>
                </c:pt>
                <c:pt idx="1">
                  <c:v>100</c:v>
                </c:pt>
                <c:pt idx="2">
                  <c:v>350</c:v>
                </c:pt>
                <c:pt idx="3">
                  <c:v>700</c:v>
                </c:pt>
                <c:pt idx="4">
                  <c:v>200</c:v>
                </c:pt>
                <c:pt idx="5">
                  <c:v>100</c:v>
                </c:pt>
                <c:pt idx="6">
                  <c:v>150</c:v>
                </c:pt>
                <c:pt idx="7">
                  <c:v>300</c:v>
                </c:pt>
                <c:pt idx="8">
                  <c:v>600</c:v>
                </c:pt>
                <c:pt idx="9">
                  <c:v>300</c:v>
                </c:pt>
                <c:pt idx="10">
                  <c:v>200</c:v>
                </c:pt>
                <c:pt idx="11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85-4C3D-890C-AAF0408E3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62247856"/>
        <c:axId val="1662244112"/>
      </c:barChart>
      <c:lineChart>
        <c:grouping val="standard"/>
        <c:varyColors val="0"/>
        <c:ser>
          <c:idx val="2"/>
          <c:order val="2"/>
          <c:tx>
            <c:strRef>
              <c:f>Лист1!$A$6</c:f>
              <c:strCache>
                <c:ptCount val="1"/>
                <c:pt idx="0">
                  <c:v>НАРАСТАЮЩИМ ИТОГОМ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Лист1!$B$3:$M$3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Лист1!$B$6:$M$6</c:f>
              <c:numCache>
                <c:formatCode>General</c:formatCode>
                <c:ptCount val="12"/>
                <c:pt idx="0">
                  <c:v>150</c:v>
                </c:pt>
                <c:pt idx="1">
                  <c:v>450</c:v>
                </c:pt>
                <c:pt idx="2">
                  <c:v>950</c:v>
                </c:pt>
                <c:pt idx="3">
                  <c:v>2050</c:v>
                </c:pt>
                <c:pt idx="4">
                  <c:v>2450</c:v>
                </c:pt>
                <c:pt idx="5">
                  <c:v>2850</c:v>
                </c:pt>
                <c:pt idx="6">
                  <c:v>3325</c:v>
                </c:pt>
                <c:pt idx="7">
                  <c:v>3975</c:v>
                </c:pt>
                <c:pt idx="8">
                  <c:v>4950</c:v>
                </c:pt>
                <c:pt idx="9">
                  <c:v>5650</c:v>
                </c:pt>
                <c:pt idx="10">
                  <c:v>6275</c:v>
                </c:pt>
                <c:pt idx="11">
                  <c:v>6875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85-4C3D-890C-AAF0408E3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881752"/>
        <c:axId val="177882472"/>
      </c:lineChart>
      <c:catAx>
        <c:axId val="166224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62244112"/>
        <c:crosses val="autoZero"/>
        <c:auto val="1"/>
        <c:lblAlgn val="ctr"/>
        <c:lblOffset val="100"/>
        <c:noMultiLvlLbl val="0"/>
      </c:catAx>
      <c:valAx>
        <c:axId val="1662244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62247856"/>
        <c:crosses val="autoZero"/>
        <c:crossBetween val="between"/>
      </c:valAx>
      <c:valAx>
        <c:axId val="1778824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7881752"/>
        <c:crosses val="max"/>
        <c:crossBetween val="between"/>
      </c:valAx>
      <c:catAx>
        <c:axId val="177881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788247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rgbClr val="FF0000"/>
                </a:solidFill>
              </a:rPr>
              <a:t>Такое нашел решение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2622764227642275"/>
          <c:y val="0.15077235772357725"/>
          <c:w val="0.77052032520325209"/>
          <c:h val="0.597514563728314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Лист1!$O$4</c:f>
              <c:strCache>
                <c:ptCount val="1"/>
                <c:pt idx="0">
                  <c:v>КАТЕГОРИЯ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Лист1!$P$3:$AA$3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Лист1!$P$4:$AA$4</c:f>
              <c:numCache>
                <c:formatCode>General</c:formatCode>
                <c:ptCount val="12"/>
                <c:pt idx="0">
                  <c:v>100</c:v>
                </c:pt>
                <c:pt idx="1">
                  <c:v>200</c:v>
                </c:pt>
                <c:pt idx="2">
                  <c:v>150</c:v>
                </c:pt>
                <c:pt idx="3">
                  <c:v>400</c:v>
                </c:pt>
                <c:pt idx="4">
                  <c:v>200</c:v>
                </c:pt>
                <c:pt idx="5">
                  <c:v>300</c:v>
                </c:pt>
                <c:pt idx="6">
                  <c:v>325</c:v>
                </c:pt>
                <c:pt idx="7">
                  <c:v>350</c:v>
                </c:pt>
                <c:pt idx="8">
                  <c:v>375</c:v>
                </c:pt>
                <c:pt idx="9">
                  <c:v>400</c:v>
                </c:pt>
                <c:pt idx="10">
                  <c:v>425</c:v>
                </c:pt>
                <c:pt idx="11">
                  <c:v>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FB-46E9-8BB0-A640D6905595}"/>
            </c:ext>
          </c:extLst>
        </c:ser>
        <c:ser>
          <c:idx val="1"/>
          <c:order val="1"/>
          <c:tx>
            <c:strRef>
              <c:f>Лист1!$O$5</c:f>
              <c:strCache>
                <c:ptCount val="1"/>
                <c:pt idx="0">
                  <c:v>КАТЕГОРИЯ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Лист1!$P$3:$AA$3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Лист1!$P$5:$AA$5</c:f>
              <c:numCache>
                <c:formatCode>General</c:formatCode>
                <c:ptCount val="12"/>
                <c:pt idx="0">
                  <c:v>50</c:v>
                </c:pt>
                <c:pt idx="1">
                  <c:v>100</c:v>
                </c:pt>
                <c:pt idx="2">
                  <c:v>350</c:v>
                </c:pt>
                <c:pt idx="3">
                  <c:v>700</c:v>
                </c:pt>
                <c:pt idx="4">
                  <c:v>200</c:v>
                </c:pt>
                <c:pt idx="5">
                  <c:v>100</c:v>
                </c:pt>
                <c:pt idx="6">
                  <c:v>150</c:v>
                </c:pt>
                <c:pt idx="7">
                  <c:v>300</c:v>
                </c:pt>
                <c:pt idx="8">
                  <c:v>600</c:v>
                </c:pt>
                <c:pt idx="9">
                  <c:v>300</c:v>
                </c:pt>
                <c:pt idx="10">
                  <c:v>200</c:v>
                </c:pt>
                <c:pt idx="11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FB-46E9-8BB0-A640D6905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62247856"/>
        <c:axId val="1662244112"/>
      </c:barChart>
      <c:lineChart>
        <c:grouping val="standard"/>
        <c:varyColors val="0"/>
        <c:ser>
          <c:idx val="2"/>
          <c:order val="2"/>
          <c:tx>
            <c:strRef>
              <c:f>Лист1!$O$6</c:f>
              <c:strCache>
                <c:ptCount val="1"/>
                <c:pt idx="0">
                  <c:v>НАРАСТАЮЩИМ ИТОГОМ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Ref>
              <c:f>Лист1!$P$3:$AA$3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Лист1!$P$6:$AA$6</c:f>
              <c:numCache>
                <c:formatCode>0\
%</c:formatCode>
                <c:ptCount val="12"/>
                <c:pt idx="0">
                  <c:v>1.5</c:v>
                </c:pt>
                <c:pt idx="1">
                  <c:v>4.5</c:v>
                </c:pt>
                <c:pt idx="2">
                  <c:v>9.5</c:v>
                </c:pt>
                <c:pt idx="3">
                  <c:v>20.5</c:v>
                </c:pt>
                <c:pt idx="4">
                  <c:v>24.5</c:v>
                </c:pt>
                <c:pt idx="5">
                  <c:v>28.5</c:v>
                </c:pt>
                <c:pt idx="6">
                  <c:v>33.25</c:v>
                </c:pt>
                <c:pt idx="7">
                  <c:v>39.75</c:v>
                </c:pt>
                <c:pt idx="8">
                  <c:v>49.5</c:v>
                </c:pt>
                <c:pt idx="9">
                  <c:v>56.5</c:v>
                </c:pt>
                <c:pt idx="10">
                  <c:v>62.75</c:v>
                </c:pt>
                <c:pt idx="11">
                  <c:v>68.75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FB-46E9-8BB0-A640D6905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2247856"/>
        <c:axId val="1662244112"/>
      </c:lineChart>
      <c:catAx>
        <c:axId val="166224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62244112"/>
        <c:crosses val="autoZero"/>
        <c:auto val="1"/>
        <c:lblAlgn val="ctr"/>
        <c:lblOffset val="100"/>
        <c:noMultiLvlLbl val="0"/>
      </c:catAx>
      <c:valAx>
        <c:axId val="1662244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622478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9</xdr:row>
      <xdr:rowOff>28575</xdr:rowOff>
    </xdr:from>
    <xdr:to>
      <xdr:col>11</xdr:col>
      <xdr:colOff>476250</xdr:colOff>
      <xdr:row>25</xdr:row>
      <xdr:rowOff>104775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9</xdr:row>
      <xdr:rowOff>0</xdr:rowOff>
    </xdr:from>
    <xdr:to>
      <xdr:col>27</xdr:col>
      <xdr:colOff>495300</xdr:colOff>
      <xdr:row>25</xdr:row>
      <xdr:rowOff>76200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B30"/>
  <sheetViews>
    <sheetView tabSelected="1" workbookViewId="0">
      <selection activeCell="S33" sqref="S33"/>
    </sheetView>
  </sheetViews>
  <sheetFormatPr defaultRowHeight="15" x14ac:dyDescent="0.25"/>
  <cols>
    <col min="1" max="1" width="25" bestFit="1" customWidth="1"/>
    <col min="3" max="3" width="26" customWidth="1"/>
    <col min="15" max="15" width="25" bestFit="1" customWidth="1"/>
  </cols>
  <sheetData>
    <row r="3" spans="1:27" x14ac:dyDescent="0.25"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  <c r="J3" t="s">
        <v>8</v>
      </c>
      <c r="K3" t="s">
        <v>9</v>
      </c>
      <c r="L3" t="s">
        <v>10</v>
      </c>
      <c r="M3" t="s">
        <v>11</v>
      </c>
      <c r="P3" t="str">
        <f>B3</f>
        <v>Январь</v>
      </c>
      <c r="Q3" t="str">
        <f t="shared" ref="Q3:AA4" si="0">C3</f>
        <v>Февраль</v>
      </c>
      <c r="R3" t="str">
        <f t="shared" si="0"/>
        <v>Март</v>
      </c>
      <c r="S3" t="str">
        <f t="shared" si="0"/>
        <v>Апрель</v>
      </c>
      <c r="T3" t="str">
        <f t="shared" si="0"/>
        <v>Май</v>
      </c>
      <c r="U3" t="str">
        <f t="shared" si="0"/>
        <v>Июнь</v>
      </c>
      <c r="V3" t="str">
        <f t="shared" si="0"/>
        <v>Июль</v>
      </c>
      <c r="W3" t="str">
        <f t="shared" si="0"/>
        <v>Август</v>
      </c>
      <c r="X3" t="str">
        <f t="shared" si="0"/>
        <v>Сентябрь</v>
      </c>
      <c r="Y3" t="str">
        <f t="shared" si="0"/>
        <v>Октябрь</v>
      </c>
      <c r="Z3" t="str">
        <f t="shared" si="0"/>
        <v>Ноябрь</v>
      </c>
      <c r="AA3" t="str">
        <f t="shared" si="0"/>
        <v>Декабрь</v>
      </c>
    </row>
    <row r="4" spans="1:27" x14ac:dyDescent="0.25">
      <c r="A4" t="s">
        <v>13</v>
      </c>
      <c r="B4">
        <v>100</v>
      </c>
      <c r="C4">
        <v>200</v>
      </c>
      <c r="D4">
        <v>150</v>
      </c>
      <c r="E4">
        <v>400</v>
      </c>
      <c r="F4">
        <v>200</v>
      </c>
      <c r="G4">
        <v>300</v>
      </c>
      <c r="H4">
        <v>325</v>
      </c>
      <c r="I4">
        <v>350</v>
      </c>
      <c r="J4">
        <v>375</v>
      </c>
      <c r="K4">
        <v>400</v>
      </c>
      <c r="L4">
        <v>425</v>
      </c>
      <c r="M4">
        <v>450</v>
      </c>
      <c r="O4" t="str">
        <f>A4</f>
        <v>КАТЕГОРИЯ 1</v>
      </c>
      <c r="P4">
        <f>B4</f>
        <v>100</v>
      </c>
      <c r="Q4">
        <f t="shared" si="0"/>
        <v>200</v>
      </c>
      <c r="R4">
        <f t="shared" si="0"/>
        <v>150</v>
      </c>
      <c r="S4">
        <f t="shared" si="0"/>
        <v>400</v>
      </c>
      <c r="T4">
        <f t="shared" si="0"/>
        <v>200</v>
      </c>
      <c r="U4">
        <f t="shared" si="0"/>
        <v>300</v>
      </c>
      <c r="V4">
        <f t="shared" si="0"/>
        <v>325</v>
      </c>
      <c r="W4">
        <f t="shared" si="0"/>
        <v>350</v>
      </c>
      <c r="X4">
        <f t="shared" si="0"/>
        <v>375</v>
      </c>
      <c r="Y4">
        <f t="shared" si="0"/>
        <v>400</v>
      </c>
      <c r="Z4">
        <f t="shared" si="0"/>
        <v>425</v>
      </c>
      <c r="AA4">
        <f t="shared" si="0"/>
        <v>450</v>
      </c>
    </row>
    <row r="5" spans="1:27" x14ac:dyDescent="0.25">
      <c r="A5" t="s">
        <v>14</v>
      </c>
      <c r="B5">
        <v>50</v>
      </c>
      <c r="C5">
        <v>100</v>
      </c>
      <c r="D5">
        <v>350</v>
      </c>
      <c r="E5">
        <v>700</v>
      </c>
      <c r="F5">
        <v>200</v>
      </c>
      <c r="G5">
        <v>100</v>
      </c>
      <c r="H5">
        <v>150</v>
      </c>
      <c r="I5">
        <v>300</v>
      </c>
      <c r="J5">
        <v>600</v>
      </c>
      <c r="K5">
        <v>300</v>
      </c>
      <c r="L5">
        <v>200</v>
      </c>
      <c r="M5">
        <v>150</v>
      </c>
      <c r="O5" t="str">
        <f t="shared" ref="O5:O6" si="1">A5</f>
        <v>КАТЕГОРИЯ 2</v>
      </c>
      <c r="P5">
        <f t="shared" ref="P5" si="2">B5</f>
        <v>50</v>
      </c>
      <c r="Q5">
        <f t="shared" ref="Q5" si="3">C5</f>
        <v>100</v>
      </c>
      <c r="R5">
        <f t="shared" ref="R5" si="4">D5</f>
        <v>350</v>
      </c>
      <c r="S5">
        <f t="shared" ref="S5" si="5">E5</f>
        <v>700</v>
      </c>
      <c r="T5">
        <f t="shared" ref="T5" si="6">F5</f>
        <v>200</v>
      </c>
      <c r="U5">
        <f t="shared" ref="U5" si="7">G5</f>
        <v>100</v>
      </c>
      <c r="V5">
        <f t="shared" ref="V5" si="8">H5</f>
        <v>150</v>
      </c>
      <c r="W5">
        <f t="shared" ref="W5" si="9">I5</f>
        <v>300</v>
      </c>
      <c r="X5">
        <f t="shared" ref="X5" si="10">J5</f>
        <v>600</v>
      </c>
      <c r="Y5">
        <f t="shared" ref="Y5" si="11">K5</f>
        <v>300</v>
      </c>
      <c r="Z5">
        <f t="shared" ref="Z5" si="12">L5</f>
        <v>200</v>
      </c>
      <c r="AA5">
        <f t="shared" ref="AA5" si="13">M5</f>
        <v>150</v>
      </c>
    </row>
    <row r="6" spans="1:27" x14ac:dyDescent="0.25">
      <c r="A6" t="s">
        <v>12</v>
      </c>
      <c r="B6">
        <f>SUM($B4:B5)</f>
        <v>150</v>
      </c>
      <c r="C6">
        <f>SUM($B4:C5)</f>
        <v>450</v>
      </c>
      <c r="D6">
        <f>SUM($B4:D5)</f>
        <v>950</v>
      </c>
      <c r="E6">
        <f>SUM($B4:E5)</f>
        <v>2050</v>
      </c>
      <c r="F6">
        <f>SUM($B4:F5)</f>
        <v>2450</v>
      </c>
      <c r="G6">
        <f>SUM($B4:G5)</f>
        <v>2850</v>
      </c>
      <c r="H6">
        <f>SUM($B4:H5)</f>
        <v>3325</v>
      </c>
      <c r="I6">
        <f>SUM($B4:I5)</f>
        <v>3975</v>
      </c>
      <c r="J6">
        <f>SUM($B4:J5)</f>
        <v>4950</v>
      </c>
      <c r="K6">
        <f>SUM($B4:K5)</f>
        <v>5650</v>
      </c>
      <c r="L6">
        <f>SUM($B4:L5)</f>
        <v>6275</v>
      </c>
      <c r="M6">
        <f>SUM($B4:M5)</f>
        <v>6875</v>
      </c>
      <c r="O6" t="str">
        <f t="shared" si="1"/>
        <v>НАРАСТАЮЩИМ ИТОГОМ</v>
      </c>
      <c r="P6" s="3">
        <f t="shared" ref="P6" si="14">B6/100</f>
        <v>1.5</v>
      </c>
      <c r="Q6" s="3">
        <f t="shared" ref="Q6" si="15">C6/100</f>
        <v>4.5</v>
      </c>
      <c r="R6" s="3">
        <f t="shared" ref="R6" si="16">D6/100</f>
        <v>9.5</v>
      </c>
      <c r="S6" s="3">
        <f t="shared" ref="S6" si="17">E6/100</f>
        <v>20.5</v>
      </c>
      <c r="T6" s="3">
        <f t="shared" ref="T6" si="18">F6/100</f>
        <v>24.5</v>
      </c>
      <c r="U6" s="3">
        <f t="shared" ref="U6" si="19">G6/100</f>
        <v>28.5</v>
      </c>
      <c r="V6" s="3">
        <f t="shared" ref="V6" si="20">H6/100</f>
        <v>33.25</v>
      </c>
      <c r="W6" s="3">
        <f t="shared" ref="W6" si="21">I6/100</f>
        <v>39.75</v>
      </c>
      <c r="X6" s="3">
        <f t="shared" ref="X6" si="22">J6/100</f>
        <v>49.5</v>
      </c>
      <c r="Y6" s="3">
        <f t="shared" ref="Y6" si="23">K6/100</f>
        <v>56.5</v>
      </c>
      <c r="Z6" s="3">
        <f t="shared" ref="Z6" si="24">L6/100</f>
        <v>62.75</v>
      </c>
      <c r="AA6" s="3">
        <f t="shared" ref="AA6" si="25">M6/100</f>
        <v>68.75</v>
      </c>
    </row>
    <row r="28" spans="2:28" x14ac:dyDescent="0.25">
      <c r="P28" s="2" t="s">
        <v>17</v>
      </c>
      <c r="Q28" s="2"/>
      <c r="R28" s="2"/>
      <c r="S28" s="2"/>
      <c r="T28" s="1"/>
      <c r="U28" s="1"/>
      <c r="V28" s="1"/>
      <c r="W28" s="1"/>
      <c r="X28" s="1"/>
      <c r="Y28" s="1"/>
      <c r="Z28" s="1"/>
      <c r="AA28" s="1"/>
      <c r="AB28" s="1"/>
    </row>
    <row r="29" spans="2:28" x14ac:dyDescent="0.25">
      <c r="B29" s="2" t="s">
        <v>15</v>
      </c>
      <c r="C29" s="2"/>
      <c r="D29" s="2"/>
      <c r="E29" s="2"/>
      <c r="F29" s="2"/>
      <c r="G29" s="2"/>
      <c r="H29" s="2"/>
      <c r="I29" s="2"/>
      <c r="J29" s="2"/>
      <c r="K29" s="1"/>
      <c r="L29" s="1"/>
      <c r="P29" s="2" t="s">
        <v>18</v>
      </c>
      <c r="Q29" s="2"/>
      <c r="R29" s="2"/>
      <c r="S29" s="2"/>
      <c r="T29" s="1"/>
      <c r="U29" s="1"/>
      <c r="V29" s="1"/>
      <c r="W29" s="1"/>
      <c r="X29" s="1"/>
      <c r="Y29" s="1"/>
      <c r="Z29" s="1"/>
      <c r="AA29" s="1"/>
      <c r="AB29" s="1"/>
    </row>
    <row r="30" spans="2:28" x14ac:dyDescent="0.25">
      <c r="B30" s="2" t="s">
        <v>16</v>
      </c>
      <c r="C30" s="2"/>
      <c r="D30" s="2"/>
      <c r="E30" s="2"/>
      <c r="F30" s="2"/>
      <c r="G30" s="2"/>
      <c r="H30" s="2"/>
      <c r="I30" s="2"/>
      <c r="J30" s="2"/>
      <c r="K30" s="1"/>
      <c r="L30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Elena P</cp:lastModifiedBy>
  <dcterms:created xsi:type="dcterms:W3CDTF">2024-10-02T20:24:33Z</dcterms:created>
  <dcterms:modified xsi:type="dcterms:W3CDTF">2024-10-03T05:24:25Z</dcterms:modified>
</cp:coreProperties>
</file>