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557D91F-835E-48F6-8F87-D75186D634B6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черновая электрика" sheetId="3" r:id="rId1"/>
    <sheet name="чистовая электрика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3" i="3"/>
</calcChain>
</file>

<file path=xl/sharedStrings.xml><?xml version="1.0" encoding="utf-8"?>
<sst xmlns="http://schemas.openxmlformats.org/spreadsheetml/2006/main" count="160" uniqueCount="86">
  <si>
    <t>шт.</t>
  </si>
  <si>
    <t>Наименование работ</t>
  </si>
  <si>
    <t>Ед. изм.</t>
  </si>
  <si>
    <t>Цена за ед.      (руб.)</t>
  </si>
  <si>
    <t>м.п.</t>
  </si>
  <si>
    <t>компл.</t>
  </si>
  <si>
    <t>прокладка кабеля по потолку (в гофре/без гофры)</t>
  </si>
  <si>
    <t>прокладка кабеля по полу с пристреливанием к полу</t>
  </si>
  <si>
    <t>Черновая электрика</t>
  </si>
  <si>
    <t>прокладка кабеля по полу с фиксацией на металл. сетке</t>
  </si>
  <si>
    <t>вырезание ниши и последующий монтаж встраиваемого щита, ПГП, газосиликатный блок, от</t>
  </si>
  <si>
    <t>вырезание ниши и последующий монтаж встраиваемого щита, ПГП, кирпич, от</t>
  </si>
  <si>
    <t>добавление слаботочного щита в готовый ГКЛ короб</t>
  </si>
  <si>
    <t>расключение слаботочного щита (розетка, ТВ-делитель на 4-5 выводов, разделка интернет-кабелей, подключение роутера)</t>
  </si>
  <si>
    <t>установка и подключение 1-модульной автоматики</t>
  </si>
  <si>
    <t>установка и подключение 2-модульной автоматики</t>
  </si>
  <si>
    <t>установка и подключение 3-модульной автоматики</t>
  </si>
  <si>
    <t>установка и подключение 4-модульной автоматики</t>
  </si>
  <si>
    <t>установка и подключение 1-фазного УЗО (в комплекте с нулевой шиной)</t>
  </si>
  <si>
    <t>установка и подключение 3-фазного УЗО (в комплекте с нулевой шиной)</t>
  </si>
  <si>
    <t>монтаж и подключение трансформаторов для LED-светильников и лент</t>
  </si>
  <si>
    <t>штробление для прокладки электропроводки (шириной до 2х кабелей), газосиликат, ПГП с последующей заделкой штробы</t>
  </si>
  <si>
    <t>штробление для прокладки электропроводки (шириной до 2х кабелей), бетон, кирпич, с последующей заделкой штробы</t>
  </si>
  <si>
    <t>штробление для прокладки электропроводки (шириной до 4х кабелей), газосиликат, ПГП с последующей заделкой штробы</t>
  </si>
  <si>
    <t>штробление для прокладки электропроводки (шириной до 4х кабелей), бетон, кирпич, с последующей заделкой штробы</t>
  </si>
  <si>
    <t>устройство распаечных коробок в углублённых подрозетниках</t>
  </si>
  <si>
    <t>монтаж системы уравнивания потенциалов</t>
  </si>
  <si>
    <t>маркировка на крышке щита (информационные наклейки)</t>
  </si>
  <si>
    <t>подключение канальной вытяжки</t>
  </si>
  <si>
    <t xml:space="preserve">монтаж светодиодной ленты в световых коробах  </t>
  </si>
  <si>
    <t>установка интернет-розетки</t>
  </si>
  <si>
    <t>установка ТВ-розетки</t>
  </si>
  <si>
    <t>подключение водонагревателя</t>
  </si>
  <si>
    <t>установка датчика движения, от</t>
  </si>
  <si>
    <t xml:space="preserve">подключение варочной поверхности, от </t>
  </si>
  <si>
    <t>монтаж люстры / светильника / бра, от</t>
  </si>
  <si>
    <t>подключение встроенной вытяжки, от</t>
  </si>
  <si>
    <t>подключение измельчителя</t>
  </si>
  <si>
    <t xml:space="preserve">подключение зеркала с подсветкой, от </t>
  </si>
  <si>
    <t>в стоимость включено расключение при помощи клемм WAGO в случае блока розеток из 2-3-4-5 постов, а также защиту подрозетника от грязи заглушкой. В случае выключателя - подключение временного выключателя.</t>
  </si>
  <si>
    <t>монтаж в ГКЛ встроенных светильников квадратной формы, от</t>
  </si>
  <si>
    <t>подключение подсветки столешницы</t>
  </si>
  <si>
    <t>подключение вытяжки в с/у</t>
  </si>
  <si>
    <t>подключение дверного звонка с кнопкой</t>
  </si>
  <si>
    <t xml:space="preserve">подключение домофона, от </t>
  </si>
  <si>
    <t xml:space="preserve">монтаж и подключение электрического полотенцесушителя, от </t>
  </si>
  <si>
    <t>Чистовая электрика</t>
  </si>
  <si>
    <t>сверление отверстия в межкомнатных перегородках для сквозной прокладки кабеля с последующей заделкой отверстия противопожарной монтажной пеной, ПГП, газосиликатный блок, до 200 мм</t>
  </si>
  <si>
    <t>сверление отверстия в межкомнатных перегородках для сквозной прокладки кабеля с последующей заделкой отверстия противопожарной монтажной пеной, ПГП, газосиликатный блок, до 380 мм</t>
  </si>
  <si>
    <t>сверление отверстия в межкомнатных перегородках для сквозной прокладки кабеля с последующей заделкой отверстия противопожарной монтажной пеной, бетон, до 200 мм</t>
  </si>
  <si>
    <t>монтаж накладного щита + накладной кабель-канал к нему</t>
  </si>
  <si>
    <t>установка выключателя / проходного выключателя / розетки</t>
  </si>
  <si>
    <t>установка блока управления тёплого пола</t>
  </si>
  <si>
    <t xml:space="preserve">установка заглушки / кабельного вывода </t>
  </si>
  <si>
    <t>Замена вводного силового кабеля (при наличии возможности замены), от</t>
  </si>
  <si>
    <t>установка распаечных коробок (опрессовка гильзами ГМЛ-П с изолированием термоусадочной трубкой), до 5 кабелей</t>
  </si>
  <si>
    <t>установка распаечных коробок (опрессовка гильзами ГМЛ-П  с изолированием термоусадочной трубкой), до 9 кабелей</t>
  </si>
  <si>
    <t>коэфициент за работы на высоте больше 3,1 метра</t>
  </si>
  <si>
    <t>кабель-канал (2 подрозетника, закладная труба D=40мм). Кроме бетона!</t>
  </si>
  <si>
    <t>монтаж и подключение системы защиты от протечек (3 проводных датчика), от</t>
  </si>
  <si>
    <t>подключение доп.датчиков защиты от протечки + монтаж распаечной коробки, от</t>
  </si>
  <si>
    <t>прокладка кабеля по потолку в слое штукатурки (не менее 15 мм толщина штукатурки)</t>
  </si>
  <si>
    <t>установка и подключение кросс-модуля, 2 полюса</t>
  </si>
  <si>
    <t>установка и подключение кросс-модуля, 4 полюса</t>
  </si>
  <si>
    <t>установка и подключение распределительного блока</t>
  </si>
  <si>
    <t>изготовление короба из ГКЛ, ГВЛ для щита с последующей установкой каркаса щита в короб (2/3 рейки / 4 рейки / 5 реек / 6 реек)</t>
  </si>
  <si>
    <t>6800 / 7400 / 8200 / 10000</t>
  </si>
  <si>
    <r>
      <t xml:space="preserve">устройство подрозетника в ПГП, газосиликатном блоке/ПГП </t>
    </r>
    <r>
      <rPr>
        <sz val="12"/>
        <color rgb="FFFF0000"/>
        <rFont val="Calibri"/>
        <family val="2"/>
        <charset val="204"/>
        <scheme val="minor"/>
      </rPr>
      <t>*</t>
    </r>
  </si>
  <si>
    <r>
      <t xml:space="preserve">устройство подрозетника в кирпиче </t>
    </r>
    <r>
      <rPr>
        <sz val="12"/>
        <color rgb="FFFF0000"/>
        <rFont val="Calibri"/>
        <family val="2"/>
        <charset val="204"/>
        <scheme val="minor"/>
      </rPr>
      <t>*</t>
    </r>
  </si>
  <si>
    <r>
      <t xml:space="preserve">устройство подрозетника в бетоне </t>
    </r>
    <r>
      <rPr>
        <sz val="12"/>
        <color rgb="FFFF0000"/>
        <rFont val="Calibri"/>
        <family val="2"/>
        <charset val="204"/>
        <scheme val="minor"/>
      </rPr>
      <t>*</t>
    </r>
  </si>
  <si>
    <r>
      <t xml:space="preserve">устройство подрозетника в бетоне на высоте более 2,1 метра </t>
    </r>
    <r>
      <rPr>
        <sz val="12"/>
        <color rgb="FFFF0000"/>
        <rFont val="Calibri"/>
        <family val="2"/>
        <charset val="204"/>
        <scheme val="minor"/>
      </rPr>
      <t>*</t>
    </r>
  </si>
  <si>
    <r>
      <t>устройство тёплого пола, нагревательный мат, до 2 м</t>
    </r>
    <r>
      <rPr>
        <vertAlign val="superscript"/>
        <sz val="12"/>
        <rFont val="Calibri"/>
        <family val="2"/>
        <charset val="204"/>
        <scheme val="minor"/>
      </rPr>
      <t xml:space="preserve">2 </t>
    </r>
    <r>
      <rPr>
        <sz val="12"/>
        <rFont val="Calibri"/>
        <family val="2"/>
        <charset val="204"/>
        <scheme val="minor"/>
      </rPr>
      <t>(подрозетник, закладная для датчика, укладка мата без штробления пола, заделка штробы, заливка мата слоем плиточного клея)</t>
    </r>
  </si>
  <si>
    <r>
      <t>устройство тёплого пола, нагревательный мат, до 5 м</t>
    </r>
    <r>
      <rPr>
        <vertAlign val="superscript"/>
        <sz val="12"/>
        <rFont val="Calibri"/>
        <family val="2"/>
        <charset val="204"/>
        <scheme val="minor"/>
      </rPr>
      <t>2</t>
    </r>
    <r>
      <rPr>
        <sz val="12"/>
        <rFont val="Calibri"/>
        <family val="2"/>
        <charset val="204"/>
        <scheme val="minor"/>
      </rPr>
      <t xml:space="preserve"> (подрозетник, закладная для датчика, укладка мата без штробления пола, заделка штробы, заливка мата слоем плиточного клея)</t>
    </r>
  </si>
  <si>
    <r>
      <t>устройство тёплого пола, греющий кабель, (подрозетник, закладная для датчика, штробление пола под кабель, укладка кабеля, заделка штроб), тёплый пол + каждый погонный метр штробы и укладки до 3 м</t>
    </r>
    <r>
      <rPr>
        <vertAlign val="superscript"/>
        <sz val="12"/>
        <rFont val="Calibri"/>
        <family val="2"/>
        <charset val="204"/>
        <scheme val="minor"/>
      </rPr>
      <t>2</t>
    </r>
  </si>
  <si>
    <r>
      <t>устройство тёплого пола, греющий кабель, (подрозетник, закладная для датчика, штробление пола под кабель, укладка кабеля, заделка штроб), тёплый пол + каждый погонный метр штробы и укладки от 3 м</t>
    </r>
    <r>
      <rPr>
        <vertAlign val="superscript"/>
        <sz val="12"/>
        <rFont val="Calibri"/>
        <family val="2"/>
        <charset val="204"/>
        <scheme val="minor"/>
      </rPr>
      <t>2</t>
    </r>
  </si>
  <si>
    <t>Монтаж наружных розеток, выключателей, переключателей</t>
  </si>
  <si>
    <t>Прокладка кабель канала до 25х40 мм</t>
  </si>
  <si>
    <t>Прокладка кабель канала до 40х60 мм</t>
  </si>
  <si>
    <t>Прокладка кабель канала до 60х120 мм</t>
  </si>
  <si>
    <t>Кол-во</t>
  </si>
  <si>
    <t>Сумма</t>
  </si>
  <si>
    <t>монтаж  в ГКЛ спотов в имеющееся отверстие</t>
  </si>
  <si>
    <t>наращивание вводного кабеля при помощи опрессовки гильзами</t>
  </si>
  <si>
    <t>3300</t>
  </si>
  <si>
    <r>
      <t>устройство подрозетника в ГКЛ без монтажа шумоизоляционного блока, со снятием фаски, 1 пост</t>
    </r>
    <r>
      <rPr>
        <sz val="12"/>
        <color rgb="FFFF0000"/>
        <rFont val="Calibri"/>
        <family val="2"/>
        <charset val="204"/>
        <scheme val="minor"/>
      </rPr>
      <t>*</t>
    </r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</si>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</sst>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rgb="FF00610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vertAlign val="superscript"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ont="0" applyFill="0" applyBorder="0" applyProtection="0"/>
  </cellStyleXfs>
  <cellXfs count="4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2" fillId="5" borderId="0" xfId="0" applyFont="1" applyFill="1"/>
    <xf numFmtId="0" fontId="12" fillId="5" borderId="0" xfId="0" applyFont="1" applyFill="1" applyAlignment="1">
      <alignment horizontal="center"/>
    </xf>
    <xf numFmtId="0" fontId="13" fillId="0" borderId="3" xfId="0" applyFont="1" applyBorder="1"/>
    <xf numFmtId="0" fontId="9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" fontId="9" fillId="0" borderId="3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2" applyFont="1" applyFill="1" applyBorder="1" applyAlignment="1">
      <alignment horizontal="left" vertical="center" wrapText="1"/>
    </xf>
    <xf numFmtId="0" fontId="13" fillId="5" borderId="3" xfId="0" applyFont="1" applyFill="1" applyBorder="1"/>
    <xf numFmtId="0" fontId="9" fillId="5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/>
    <xf numFmtId="0" fontId="8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 indent="1"/>
    </xf>
    <xf numFmtId="0" fontId="10" fillId="0" borderId="6" xfId="1" applyFont="1" applyFill="1" applyBorder="1" applyAlignment="1">
      <alignment vertical="center" wrapText="1" indent="1"/>
    </xf>
    <xf numFmtId="0" fontId="6" fillId="0" borderId="3" xfId="0" applyFont="1" applyBorder="1" applyAlignment="1">
      <alignment vertical="center" indent="1"/>
    </xf>
    <xf numFmtId="0" fontId="7" fillId="0" borderId="3" xfId="0" applyFont="1" applyBorder="1" applyAlignment="1">
      <alignment vertical="center" indent="1"/>
    </xf>
    <xf numFmtId="0" fontId="6" fillId="0" borderId="0" xfId="0" applyFont="1" applyAlignment="1">
      <alignment vertical="center" indent="1"/>
    </xf>
    <xf numFmtId="0" fontId="9" fillId="0" borderId="5" xfId="1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 indent="1"/>
    </xf>
    <xf numFmtId="0" fontId="9" fillId="5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 xr:uid="{00000000-0005-0000-0000-000001000000}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opLeftCell="A40" workbookViewId="0">
      <selection activeCell="E11" sqref="E11"/>
    </sheetView>
  </sheetViews>
  <sheetFormatPr defaultColWidth="9.140625" defaultRowHeight="15.75" x14ac:dyDescent="0.25"/>
  <cols>
    <col min="1" max="1" width="10.28515625" style="38" customWidth="1"/>
    <col min="2" max="2" width="82.28515625" style="5" customWidth="1"/>
    <col min="3" max="3" width="9.7109375" style="2" customWidth="1"/>
    <col min="4" max="4" width="20" style="3" customWidth="1"/>
    <col min="5" max="8" width="9.140625" style="2"/>
    <col min="9" max="9" width="32.5703125" style="2" bestFit="1" customWidth="1"/>
    <col min="10" max="14" width="9.140625" style="2"/>
    <col min="15" max="15" width="12.42578125" style="2" customWidth="1"/>
    <col min="16" max="16" width="14.42578125" style="2" customWidth="1"/>
    <col min="17" max="16384" width="9.140625" style="2"/>
  </cols>
  <sheetData>
    <row r="1" spans="1:6" ht="30.75" customHeight="1" x14ac:dyDescent="0.25">
      <c r="A1" s="34"/>
      <c r="B1" s="28" t="s">
        <v>8</v>
      </c>
      <c r="C1" s="33"/>
      <c r="D1" s="33"/>
    </row>
    <row r="2" spans="1:6" s="1" customFormat="1" ht="32.25" customHeight="1" x14ac:dyDescent="0.25">
      <c r="A2" s="40" t="s">
        <v>85</v>
      </c>
      <c r="B2" s="11" t="s">
        <v>1</v>
      </c>
      <c r="C2" s="11" t="s">
        <v>2</v>
      </c>
      <c r="D2" s="11" t="s">
        <v>3</v>
      </c>
      <c r="E2" s="29" t="s">
        <v>79</v>
      </c>
      <c r="F2" s="29" t="s">
        <v>80</v>
      </c>
    </row>
    <row r="3" spans="1:6" s="1" customFormat="1" ht="15.75" customHeight="1" x14ac:dyDescent="0.25">
      <c r="A3" s="39">
        <v>1</v>
      </c>
      <c r="B3" s="10" t="s">
        <v>76</v>
      </c>
      <c r="C3" s="11" t="s">
        <v>4</v>
      </c>
      <c r="D3" s="11">
        <v>80</v>
      </c>
      <c r="E3" s="29"/>
      <c r="F3" s="29">
        <f>D3*E3</f>
        <v>0</v>
      </c>
    </row>
    <row r="4" spans="1:6" s="1" customFormat="1" x14ac:dyDescent="0.25">
      <c r="A4" s="39">
        <v>2</v>
      </c>
      <c r="B4" s="10" t="s">
        <v>77</v>
      </c>
      <c r="C4" s="11" t="s">
        <v>4</v>
      </c>
      <c r="D4" s="11">
        <v>120</v>
      </c>
      <c r="E4" s="29"/>
      <c r="F4" s="29">
        <f t="shared" ref="F4:F54" si="0">D4*E4</f>
        <v>0</v>
      </c>
    </row>
    <row r="5" spans="1:6" s="1" customFormat="1" x14ac:dyDescent="0.25">
      <c r="A5" s="39">
        <v>3</v>
      </c>
      <c r="B5" s="12" t="s">
        <v>78</v>
      </c>
      <c r="C5" s="13" t="s">
        <v>4</v>
      </c>
      <c r="D5" s="13">
        <v>160</v>
      </c>
      <c r="E5" s="29"/>
      <c r="F5" s="29">
        <f t="shared" si="0"/>
        <v>0</v>
      </c>
    </row>
    <row r="6" spans="1:6" ht="15.75" customHeight="1" x14ac:dyDescent="0.25">
      <c r="A6" s="39">
        <v>4</v>
      </c>
      <c r="B6" s="14" t="s">
        <v>6</v>
      </c>
      <c r="C6" s="15" t="s">
        <v>4</v>
      </c>
      <c r="D6" s="16">
        <v>85</v>
      </c>
      <c r="E6" s="30"/>
      <c r="F6" s="29">
        <f t="shared" si="0"/>
        <v>0</v>
      </c>
    </row>
    <row r="7" spans="1:6" x14ac:dyDescent="0.25">
      <c r="A7" s="39">
        <v>5</v>
      </c>
      <c r="B7" s="14" t="s">
        <v>7</v>
      </c>
      <c r="C7" s="15" t="s">
        <v>4</v>
      </c>
      <c r="D7" s="16">
        <v>75</v>
      </c>
      <c r="E7" s="30"/>
      <c r="F7" s="29">
        <f t="shared" si="0"/>
        <v>0</v>
      </c>
    </row>
    <row r="8" spans="1:6" ht="20.25" customHeight="1" x14ac:dyDescent="0.25">
      <c r="A8" s="39">
        <v>6</v>
      </c>
      <c r="B8" s="14" t="s">
        <v>9</v>
      </c>
      <c r="C8" s="15" t="s">
        <v>4</v>
      </c>
      <c r="D8" s="16">
        <v>85</v>
      </c>
      <c r="E8" s="30"/>
      <c r="F8" s="29">
        <f t="shared" si="0"/>
        <v>0</v>
      </c>
    </row>
    <row r="9" spans="1:6" ht="41.25" customHeight="1" x14ac:dyDescent="0.25">
      <c r="A9" s="39">
        <v>7</v>
      </c>
      <c r="B9" s="14" t="s">
        <v>61</v>
      </c>
      <c r="C9" s="15" t="s">
        <v>4</v>
      </c>
      <c r="D9" s="16">
        <v>350</v>
      </c>
      <c r="E9" s="30"/>
      <c r="F9" s="29">
        <f t="shared" si="0"/>
        <v>0</v>
      </c>
    </row>
    <row r="10" spans="1:6" ht="47.25" x14ac:dyDescent="0.25">
      <c r="A10" s="39">
        <v>8</v>
      </c>
      <c r="B10" s="14" t="s">
        <v>47</v>
      </c>
      <c r="C10" s="15" t="s">
        <v>0</v>
      </c>
      <c r="D10" s="16">
        <v>140</v>
      </c>
      <c r="E10" s="30"/>
      <c r="F10" s="29">
        <f t="shared" si="0"/>
        <v>0</v>
      </c>
    </row>
    <row r="11" spans="1:6" ht="47.25" x14ac:dyDescent="0.25">
      <c r="A11" s="39">
        <v>9</v>
      </c>
      <c r="B11" s="14" t="s">
        <v>48</v>
      </c>
      <c r="C11" s="15" t="s">
        <v>0</v>
      </c>
      <c r="D11" s="16">
        <v>200</v>
      </c>
      <c r="E11" s="30"/>
      <c r="F11" s="29">
        <f t="shared" si="0"/>
        <v>0</v>
      </c>
    </row>
    <row r="12" spans="1:6" ht="47.25" x14ac:dyDescent="0.25">
      <c r="A12" s="39">
        <v>10</v>
      </c>
      <c r="B12" s="14" t="s">
        <v>49</v>
      </c>
      <c r="C12" s="15" t="s">
        <v>0</v>
      </c>
      <c r="D12" s="16">
        <v>570</v>
      </c>
      <c r="E12" s="30"/>
      <c r="F12" s="29">
        <f t="shared" si="0"/>
        <v>0</v>
      </c>
    </row>
    <row r="13" spans="1:6" x14ac:dyDescent="0.25">
      <c r="A13" s="39">
        <v>11</v>
      </c>
      <c r="B13" s="14" t="s">
        <v>82</v>
      </c>
      <c r="C13" s="15" t="s">
        <v>0</v>
      </c>
      <c r="D13" s="17" t="s">
        <v>83</v>
      </c>
      <c r="E13" s="30"/>
      <c r="F13" s="29">
        <f t="shared" si="0"/>
        <v>0</v>
      </c>
    </row>
    <row r="14" spans="1:6" x14ac:dyDescent="0.25">
      <c r="A14" s="39">
        <v>12</v>
      </c>
      <c r="B14" s="14" t="s">
        <v>54</v>
      </c>
      <c r="C14" s="15" t="s">
        <v>0</v>
      </c>
      <c r="D14" s="16">
        <v>10500</v>
      </c>
      <c r="E14" s="30"/>
      <c r="F14" s="29">
        <f t="shared" si="0"/>
        <v>0</v>
      </c>
    </row>
    <row r="15" spans="1:6" ht="15.75" customHeight="1" x14ac:dyDescent="0.25">
      <c r="A15" s="39">
        <v>13</v>
      </c>
      <c r="B15" s="14" t="s">
        <v>67</v>
      </c>
      <c r="C15" s="15" t="s">
        <v>0</v>
      </c>
      <c r="D15" s="16">
        <v>450</v>
      </c>
      <c r="E15" s="30"/>
      <c r="F15" s="29">
        <f t="shared" si="0"/>
        <v>0</v>
      </c>
    </row>
    <row r="16" spans="1:6" x14ac:dyDescent="0.25">
      <c r="A16" s="39">
        <v>14</v>
      </c>
      <c r="B16" s="14" t="s">
        <v>68</v>
      </c>
      <c r="C16" s="15" t="s">
        <v>0</v>
      </c>
      <c r="D16" s="16">
        <v>620</v>
      </c>
      <c r="E16" s="30"/>
      <c r="F16" s="29">
        <f t="shared" si="0"/>
        <v>0</v>
      </c>
    </row>
    <row r="17" spans="1:6" x14ac:dyDescent="0.25">
      <c r="A17" s="39">
        <v>15</v>
      </c>
      <c r="B17" s="14" t="s">
        <v>69</v>
      </c>
      <c r="C17" s="15" t="s">
        <v>0</v>
      </c>
      <c r="D17" s="16">
        <v>750</v>
      </c>
      <c r="E17" s="30"/>
      <c r="F17" s="29">
        <f t="shared" si="0"/>
        <v>0</v>
      </c>
    </row>
    <row r="18" spans="1:6" x14ac:dyDescent="0.25">
      <c r="A18" s="39">
        <v>16</v>
      </c>
      <c r="B18" s="14" t="s">
        <v>70</v>
      </c>
      <c r="C18" s="15" t="s">
        <v>0</v>
      </c>
      <c r="D18" s="16">
        <v>1650</v>
      </c>
      <c r="E18" s="30"/>
      <c r="F18" s="29">
        <f t="shared" si="0"/>
        <v>0</v>
      </c>
    </row>
    <row r="19" spans="1:6" ht="31.5" x14ac:dyDescent="0.25">
      <c r="A19" s="39">
        <v>17</v>
      </c>
      <c r="B19" s="14" t="s">
        <v>84</v>
      </c>
      <c r="C19" s="15" t="s">
        <v>0</v>
      </c>
      <c r="D19" s="16">
        <v>350</v>
      </c>
      <c r="E19" s="30"/>
      <c r="F19" s="29">
        <f t="shared" si="0"/>
        <v>0</v>
      </c>
    </row>
    <row r="20" spans="1:6" ht="31.5" x14ac:dyDescent="0.25">
      <c r="A20" s="39">
        <v>18</v>
      </c>
      <c r="B20" s="14" t="s">
        <v>21</v>
      </c>
      <c r="C20" s="15" t="s">
        <v>4</v>
      </c>
      <c r="D20" s="16">
        <v>350</v>
      </c>
      <c r="E20" s="30"/>
      <c r="F20" s="29">
        <f t="shared" si="0"/>
        <v>0</v>
      </c>
    </row>
    <row r="21" spans="1:6" ht="31.5" x14ac:dyDescent="0.25">
      <c r="A21" s="39">
        <v>19</v>
      </c>
      <c r="B21" s="14" t="s">
        <v>22</v>
      </c>
      <c r="C21" s="15" t="s">
        <v>4</v>
      </c>
      <c r="D21" s="16">
        <v>500</v>
      </c>
      <c r="E21" s="30"/>
      <c r="F21" s="29">
        <f t="shared" si="0"/>
        <v>0</v>
      </c>
    </row>
    <row r="22" spans="1:6" ht="31.5" x14ac:dyDescent="0.25">
      <c r="A22" s="39">
        <v>20</v>
      </c>
      <c r="B22" s="14" t="s">
        <v>23</v>
      </c>
      <c r="C22" s="15" t="s">
        <v>4</v>
      </c>
      <c r="D22" s="16">
        <v>390</v>
      </c>
      <c r="E22" s="30"/>
      <c r="F22" s="29">
        <f t="shared" si="0"/>
        <v>0</v>
      </c>
    </row>
    <row r="23" spans="1:6" ht="31.5" x14ac:dyDescent="0.25">
      <c r="A23" s="39">
        <v>21</v>
      </c>
      <c r="B23" s="14" t="s">
        <v>24</v>
      </c>
      <c r="C23" s="15" t="s">
        <v>4</v>
      </c>
      <c r="D23" s="21">
        <v>700</v>
      </c>
      <c r="E23" s="30"/>
      <c r="F23" s="29">
        <f t="shared" si="0"/>
        <v>0</v>
      </c>
    </row>
    <row r="24" spans="1:6" x14ac:dyDescent="0.25">
      <c r="A24" s="39">
        <v>22</v>
      </c>
      <c r="B24" s="14" t="s">
        <v>58</v>
      </c>
      <c r="C24" s="15" t="s">
        <v>0</v>
      </c>
      <c r="D24" s="21">
        <v>2900</v>
      </c>
      <c r="E24" s="30"/>
      <c r="F24" s="29">
        <f t="shared" si="0"/>
        <v>0</v>
      </c>
    </row>
    <row r="25" spans="1:6" ht="31.5" customHeight="1" x14ac:dyDescent="0.25">
      <c r="A25" s="39">
        <v>23</v>
      </c>
      <c r="B25" s="14" t="s">
        <v>55</v>
      </c>
      <c r="C25" s="15" t="s">
        <v>0</v>
      </c>
      <c r="D25" s="16">
        <v>1200</v>
      </c>
      <c r="E25" s="30"/>
      <c r="F25" s="29">
        <f t="shared" si="0"/>
        <v>0</v>
      </c>
    </row>
    <row r="26" spans="1:6" ht="31.5" x14ac:dyDescent="0.25">
      <c r="A26" s="39">
        <v>24</v>
      </c>
      <c r="B26" s="14" t="s">
        <v>56</v>
      </c>
      <c r="C26" s="15" t="s">
        <v>0</v>
      </c>
      <c r="D26" s="16">
        <v>1400</v>
      </c>
      <c r="E26" s="30"/>
      <c r="F26" s="29">
        <f t="shared" si="0"/>
        <v>0</v>
      </c>
    </row>
    <row r="27" spans="1:6" x14ac:dyDescent="0.25">
      <c r="A27" s="39">
        <v>25</v>
      </c>
      <c r="B27" s="14" t="s">
        <v>25</v>
      </c>
      <c r="C27" s="15" t="s">
        <v>0</v>
      </c>
      <c r="D27" s="16">
        <v>800</v>
      </c>
      <c r="E27" s="30"/>
      <c r="F27" s="29">
        <f t="shared" si="0"/>
        <v>0</v>
      </c>
    </row>
    <row r="28" spans="1:6" ht="49.5" x14ac:dyDescent="0.25">
      <c r="A28" s="39">
        <v>26</v>
      </c>
      <c r="B28" s="14" t="s">
        <v>71</v>
      </c>
      <c r="C28" s="15" t="s">
        <v>0</v>
      </c>
      <c r="D28" s="16">
        <v>4600</v>
      </c>
      <c r="E28" s="30"/>
      <c r="F28" s="29">
        <f t="shared" si="0"/>
        <v>0</v>
      </c>
    </row>
    <row r="29" spans="1:6" ht="49.5" x14ac:dyDescent="0.25">
      <c r="A29" s="39">
        <v>27</v>
      </c>
      <c r="B29" s="14" t="s">
        <v>72</v>
      </c>
      <c r="C29" s="15" t="s">
        <v>0</v>
      </c>
      <c r="D29" s="16">
        <v>6200</v>
      </c>
      <c r="E29" s="30"/>
      <c r="F29" s="29">
        <f t="shared" si="0"/>
        <v>0</v>
      </c>
    </row>
    <row r="30" spans="1:6" ht="49.5" x14ac:dyDescent="0.25">
      <c r="A30" s="39">
        <v>28</v>
      </c>
      <c r="B30" s="14" t="s">
        <v>73</v>
      </c>
      <c r="C30" s="15" t="s">
        <v>0</v>
      </c>
      <c r="D30" s="16">
        <v>3000</v>
      </c>
      <c r="E30" s="30"/>
      <c r="F30" s="29">
        <f t="shared" si="0"/>
        <v>0</v>
      </c>
    </row>
    <row r="31" spans="1:6" ht="49.5" x14ac:dyDescent="0.25">
      <c r="A31" s="39">
        <v>29</v>
      </c>
      <c r="B31" s="14" t="s">
        <v>74</v>
      </c>
      <c r="C31" s="15" t="s">
        <v>0</v>
      </c>
      <c r="D31" s="16">
        <v>3000</v>
      </c>
      <c r="E31" s="30"/>
      <c r="F31" s="29">
        <f t="shared" si="0"/>
        <v>0</v>
      </c>
    </row>
    <row r="32" spans="1:6" ht="15.75" customHeight="1" x14ac:dyDescent="0.25">
      <c r="A32" s="39">
        <v>30</v>
      </c>
      <c r="B32" s="14" t="s">
        <v>50</v>
      </c>
      <c r="C32" s="15" t="s">
        <v>0</v>
      </c>
      <c r="D32" s="16">
        <v>2100</v>
      </c>
      <c r="E32" s="30"/>
      <c r="F32" s="29">
        <f t="shared" si="0"/>
        <v>0</v>
      </c>
    </row>
    <row r="33" spans="1:6" ht="31.5" x14ac:dyDescent="0.25">
      <c r="A33" s="39">
        <v>31</v>
      </c>
      <c r="B33" s="14" t="s">
        <v>10</v>
      </c>
      <c r="C33" s="15" t="s">
        <v>0</v>
      </c>
      <c r="D33" s="16">
        <v>4500</v>
      </c>
      <c r="E33" s="30"/>
      <c r="F33" s="29">
        <f t="shared" si="0"/>
        <v>0</v>
      </c>
    </row>
    <row r="34" spans="1:6" x14ac:dyDescent="0.25">
      <c r="A34" s="39">
        <v>32</v>
      </c>
      <c r="B34" s="14" t="s">
        <v>11</v>
      </c>
      <c r="C34" s="15" t="s">
        <v>0</v>
      </c>
      <c r="D34" s="16">
        <v>5900</v>
      </c>
      <c r="E34" s="30"/>
      <c r="F34" s="29">
        <f t="shared" si="0"/>
        <v>0</v>
      </c>
    </row>
    <row r="35" spans="1:6" ht="31.5" x14ac:dyDescent="0.25">
      <c r="A35" s="39">
        <v>33</v>
      </c>
      <c r="B35" s="14" t="s">
        <v>65</v>
      </c>
      <c r="C35" s="15" t="s">
        <v>0</v>
      </c>
      <c r="D35" s="16" t="s">
        <v>66</v>
      </c>
      <c r="E35" s="30"/>
      <c r="F35" s="29" t="e">
        <f t="shared" si="0"/>
        <v>#VALUE!</v>
      </c>
    </row>
    <row r="36" spans="1:6" ht="34.5" customHeight="1" x14ac:dyDescent="0.25">
      <c r="A36" s="39">
        <v>34</v>
      </c>
      <c r="B36" s="14" t="s">
        <v>12</v>
      </c>
      <c r="C36" s="15" t="s">
        <v>0</v>
      </c>
      <c r="D36" s="16">
        <v>2800</v>
      </c>
      <c r="E36" s="30"/>
      <c r="F36" s="29">
        <f t="shared" si="0"/>
        <v>0</v>
      </c>
    </row>
    <row r="37" spans="1:6" ht="31.5" x14ac:dyDescent="0.25">
      <c r="A37" s="39">
        <v>35</v>
      </c>
      <c r="B37" s="14" t="s">
        <v>13</v>
      </c>
      <c r="C37" s="15" t="s">
        <v>0</v>
      </c>
      <c r="D37" s="16">
        <v>2900</v>
      </c>
      <c r="E37" s="30"/>
      <c r="F37" s="29">
        <f t="shared" si="0"/>
        <v>0</v>
      </c>
    </row>
    <row r="38" spans="1:6" ht="38.25" customHeight="1" x14ac:dyDescent="0.25">
      <c r="A38" s="39">
        <v>36</v>
      </c>
      <c r="B38" s="14" t="s">
        <v>14</v>
      </c>
      <c r="C38" s="15" t="s">
        <v>0</v>
      </c>
      <c r="D38" s="16">
        <v>750</v>
      </c>
      <c r="E38" s="30"/>
      <c r="F38" s="29">
        <f t="shared" si="0"/>
        <v>0</v>
      </c>
    </row>
    <row r="39" spans="1:6" x14ac:dyDescent="0.25">
      <c r="A39" s="39">
        <v>37</v>
      </c>
      <c r="B39" s="14" t="s">
        <v>15</v>
      </c>
      <c r="C39" s="15" t="s">
        <v>0</v>
      </c>
      <c r="D39" s="16">
        <v>850</v>
      </c>
      <c r="E39" s="30"/>
      <c r="F39" s="29">
        <f t="shared" si="0"/>
        <v>0</v>
      </c>
    </row>
    <row r="40" spans="1:6" x14ac:dyDescent="0.25">
      <c r="A40" s="39">
        <v>38</v>
      </c>
      <c r="B40" s="14" t="s">
        <v>16</v>
      </c>
      <c r="C40" s="15" t="s">
        <v>0</v>
      </c>
      <c r="D40" s="16">
        <v>950</v>
      </c>
      <c r="E40" s="30"/>
      <c r="F40" s="29">
        <f t="shared" si="0"/>
        <v>0</v>
      </c>
    </row>
    <row r="41" spans="1:6" ht="18" customHeight="1" x14ac:dyDescent="0.25">
      <c r="A41" s="39">
        <v>39</v>
      </c>
      <c r="B41" s="14" t="s">
        <v>17</v>
      </c>
      <c r="C41" s="15" t="s">
        <v>0</v>
      </c>
      <c r="D41" s="16">
        <v>1050</v>
      </c>
      <c r="E41" s="30"/>
      <c r="F41" s="29">
        <f t="shared" si="0"/>
        <v>0</v>
      </c>
    </row>
    <row r="42" spans="1:6" ht="18" customHeight="1" x14ac:dyDescent="0.25">
      <c r="A42" s="39">
        <v>40</v>
      </c>
      <c r="B42" s="14" t="s">
        <v>64</v>
      </c>
      <c r="C42" s="15" t="s">
        <v>0</v>
      </c>
      <c r="D42" s="16">
        <v>800</v>
      </c>
      <c r="E42" s="30"/>
      <c r="F42" s="29">
        <f t="shared" si="0"/>
        <v>0</v>
      </c>
    </row>
    <row r="43" spans="1:6" ht="18" customHeight="1" x14ac:dyDescent="0.25">
      <c r="A43" s="39">
        <v>41</v>
      </c>
      <c r="B43" s="14" t="s">
        <v>62</v>
      </c>
      <c r="C43" s="15" t="s">
        <v>0</v>
      </c>
      <c r="D43" s="16">
        <v>800</v>
      </c>
      <c r="E43" s="30"/>
      <c r="F43" s="29">
        <f t="shared" si="0"/>
        <v>0</v>
      </c>
    </row>
    <row r="44" spans="1:6" ht="18" customHeight="1" x14ac:dyDescent="0.25">
      <c r="A44" s="39">
        <v>42</v>
      </c>
      <c r="B44" s="14" t="s">
        <v>63</v>
      </c>
      <c r="C44" s="15" t="s">
        <v>0</v>
      </c>
      <c r="D44" s="16">
        <v>1100</v>
      </c>
      <c r="E44" s="30"/>
      <c r="F44" s="29">
        <f t="shared" si="0"/>
        <v>0</v>
      </c>
    </row>
    <row r="45" spans="1:6" x14ac:dyDescent="0.25">
      <c r="A45" s="39">
        <v>43</v>
      </c>
      <c r="B45" s="14" t="s">
        <v>18</v>
      </c>
      <c r="C45" s="15" t="s">
        <v>0</v>
      </c>
      <c r="D45" s="22">
        <v>750</v>
      </c>
      <c r="E45" s="30"/>
      <c r="F45" s="29">
        <f t="shared" si="0"/>
        <v>0</v>
      </c>
    </row>
    <row r="46" spans="1:6" x14ac:dyDescent="0.25">
      <c r="A46" s="39">
        <v>44</v>
      </c>
      <c r="B46" s="14" t="s">
        <v>19</v>
      </c>
      <c r="C46" s="15" t="s">
        <v>0</v>
      </c>
      <c r="D46" s="16">
        <v>950</v>
      </c>
      <c r="E46" s="30"/>
      <c r="F46" s="29">
        <f t="shared" si="0"/>
        <v>0</v>
      </c>
    </row>
    <row r="47" spans="1:6" x14ac:dyDescent="0.25">
      <c r="A47" s="39">
        <v>45</v>
      </c>
      <c r="B47" s="14" t="s">
        <v>20</v>
      </c>
      <c r="C47" s="15" t="s">
        <v>0</v>
      </c>
      <c r="D47" s="16">
        <v>700</v>
      </c>
      <c r="E47" s="30"/>
      <c r="F47" s="29">
        <f t="shared" si="0"/>
        <v>0</v>
      </c>
    </row>
    <row r="48" spans="1:6" x14ac:dyDescent="0.25">
      <c r="A48" s="39">
        <v>46</v>
      </c>
      <c r="B48" s="14" t="s">
        <v>27</v>
      </c>
      <c r="C48" s="15" t="s">
        <v>5</v>
      </c>
      <c r="D48" s="16">
        <v>1500</v>
      </c>
      <c r="E48" s="30"/>
      <c r="F48" s="29">
        <f t="shared" si="0"/>
        <v>0</v>
      </c>
    </row>
    <row r="49" spans="1:9" ht="15.75" customHeight="1" x14ac:dyDescent="0.25">
      <c r="A49" s="39">
        <v>47</v>
      </c>
      <c r="B49" s="14" t="s">
        <v>29</v>
      </c>
      <c r="C49" s="15" t="s">
        <v>4</v>
      </c>
      <c r="D49" s="22">
        <v>630</v>
      </c>
      <c r="E49" s="30"/>
      <c r="F49" s="29">
        <f t="shared" si="0"/>
        <v>0</v>
      </c>
    </row>
    <row r="50" spans="1:9" x14ac:dyDescent="0.25">
      <c r="A50" s="39">
        <v>48</v>
      </c>
      <c r="B50" s="14" t="s">
        <v>28</v>
      </c>
      <c r="C50" s="15" t="s">
        <v>0</v>
      </c>
      <c r="D50" s="16">
        <v>480</v>
      </c>
      <c r="E50" s="30"/>
      <c r="F50" s="29">
        <f t="shared" si="0"/>
        <v>0</v>
      </c>
    </row>
    <row r="51" spans="1:9" x14ac:dyDescent="0.25">
      <c r="A51" s="39">
        <v>49</v>
      </c>
      <c r="B51" s="14" t="s">
        <v>59</v>
      </c>
      <c r="C51" s="15" t="s">
        <v>0</v>
      </c>
      <c r="D51" s="16">
        <v>2700</v>
      </c>
      <c r="E51" s="30"/>
      <c r="F51" s="29">
        <f t="shared" si="0"/>
        <v>0</v>
      </c>
    </row>
    <row r="52" spans="1:9" ht="31.5" x14ac:dyDescent="0.25">
      <c r="A52" s="39">
        <v>50</v>
      </c>
      <c r="B52" s="14" t="s">
        <v>60</v>
      </c>
      <c r="C52" s="15" t="s">
        <v>5</v>
      </c>
      <c r="D52" s="16">
        <v>1100</v>
      </c>
      <c r="E52" s="30"/>
      <c r="F52" s="29">
        <f t="shared" si="0"/>
        <v>0</v>
      </c>
    </row>
    <row r="53" spans="1:9" x14ac:dyDescent="0.25">
      <c r="A53" s="39">
        <v>51</v>
      </c>
      <c r="B53" s="14" t="s">
        <v>32</v>
      </c>
      <c r="C53" s="15" t="s">
        <v>0</v>
      </c>
      <c r="D53" s="16">
        <v>1900</v>
      </c>
      <c r="E53" s="30"/>
      <c r="F53" s="29">
        <f t="shared" si="0"/>
        <v>0</v>
      </c>
    </row>
    <row r="54" spans="1:9" x14ac:dyDescent="0.25">
      <c r="A54" s="39">
        <v>52</v>
      </c>
      <c r="B54" s="23" t="s">
        <v>26</v>
      </c>
      <c r="C54" s="15" t="s">
        <v>5</v>
      </c>
      <c r="D54" s="21">
        <v>2000</v>
      </c>
      <c r="E54" s="30"/>
      <c r="F54" s="29">
        <f t="shared" si="0"/>
        <v>0</v>
      </c>
    </row>
    <row r="55" spans="1:9" ht="18.75" x14ac:dyDescent="0.25">
      <c r="A55" s="35"/>
      <c r="B55" s="18" t="s">
        <v>57</v>
      </c>
      <c r="C55" s="19"/>
      <c r="D55" s="20">
        <v>1.3</v>
      </c>
    </row>
    <row r="56" spans="1:9" x14ac:dyDescent="0.25">
      <c r="A56" s="36"/>
    </row>
    <row r="57" spans="1:9" ht="47.25" customHeight="1" x14ac:dyDescent="0.25">
      <c r="A57" s="37"/>
      <c r="B57" s="31" t="s">
        <v>39</v>
      </c>
      <c r="C57" s="32"/>
      <c r="D57" s="32"/>
    </row>
    <row r="63" spans="1:9" x14ac:dyDescent="0.25">
      <c r="I63" s="4"/>
    </row>
    <row r="70" spans="9:9" x14ac:dyDescent="0.25">
      <c r="I70" s="6"/>
    </row>
  </sheetData>
  <mergeCells count="1">
    <mergeCell ref="B57:D5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workbookViewId="0">
      <selection activeCell="A2" sqref="A2"/>
    </sheetView>
  </sheetViews>
  <sheetFormatPr defaultRowHeight="15" x14ac:dyDescent="0.25"/>
  <cols>
    <col min="1" max="1" width="9.28515625" customWidth="1"/>
    <col min="2" max="2" width="62.140625" bestFit="1" customWidth="1"/>
    <col min="3" max="3" width="11" style="7" customWidth="1"/>
    <col min="4" max="4" width="11.7109375" style="7" customWidth="1"/>
  </cols>
  <sheetData>
    <row r="1" spans="1:6" ht="15.75" x14ac:dyDescent="0.25">
      <c r="A1" s="42"/>
      <c r="B1" s="41" t="s">
        <v>46</v>
      </c>
      <c r="C1" s="41"/>
      <c r="D1" s="41"/>
    </row>
    <row r="2" spans="1:6" ht="47.25" x14ac:dyDescent="0.25">
      <c r="A2" s="40" t="s">
        <v>85</v>
      </c>
      <c r="B2" s="11" t="s">
        <v>1</v>
      </c>
      <c r="C2" s="11" t="s">
        <v>2</v>
      </c>
      <c r="D2" s="11" t="s">
        <v>3</v>
      </c>
      <c r="E2" s="29" t="s">
        <v>79</v>
      </c>
      <c r="F2" s="29" t="s">
        <v>80</v>
      </c>
    </row>
    <row r="3" spans="1:6" ht="15.75" customHeight="1" x14ac:dyDescent="0.25">
      <c r="A3" s="43">
        <v>1</v>
      </c>
      <c r="B3" s="24" t="s">
        <v>75</v>
      </c>
      <c r="C3" s="11" t="s">
        <v>0</v>
      </c>
      <c r="D3" s="11">
        <v>300</v>
      </c>
      <c r="E3" s="29"/>
      <c r="F3" s="29">
        <f>D3*E3</f>
        <v>0</v>
      </c>
    </row>
    <row r="4" spans="1:6" ht="31.5" x14ac:dyDescent="0.25">
      <c r="A4" s="43">
        <v>2</v>
      </c>
      <c r="B4" s="25" t="s">
        <v>51</v>
      </c>
      <c r="C4" s="26" t="s">
        <v>0</v>
      </c>
      <c r="D4" s="26">
        <v>250</v>
      </c>
      <c r="E4" s="29"/>
      <c r="F4" s="29">
        <f t="shared" ref="F4:F21" si="0">D4*E4</f>
        <v>0</v>
      </c>
    </row>
    <row r="5" spans="1:6" ht="15.75" x14ac:dyDescent="0.25">
      <c r="A5" s="43">
        <v>3</v>
      </c>
      <c r="B5" s="25" t="s">
        <v>30</v>
      </c>
      <c r="C5" s="26" t="s">
        <v>0</v>
      </c>
      <c r="D5" s="26">
        <v>280</v>
      </c>
      <c r="E5" s="29"/>
      <c r="F5" s="29">
        <f t="shared" si="0"/>
        <v>0</v>
      </c>
    </row>
    <row r="6" spans="1:6" ht="15.75" x14ac:dyDescent="0.25">
      <c r="A6" s="43">
        <v>4</v>
      </c>
      <c r="B6" s="25" t="s">
        <v>52</v>
      </c>
      <c r="C6" s="26" t="s">
        <v>0</v>
      </c>
      <c r="D6" s="26">
        <v>700</v>
      </c>
      <c r="E6" s="30"/>
      <c r="F6" s="29">
        <f t="shared" si="0"/>
        <v>0</v>
      </c>
    </row>
    <row r="7" spans="1:6" ht="15.75" x14ac:dyDescent="0.25">
      <c r="A7" s="43">
        <v>5</v>
      </c>
      <c r="B7" s="25" t="s">
        <v>53</v>
      </c>
      <c r="C7" s="26" t="s">
        <v>0</v>
      </c>
      <c r="D7" s="26">
        <v>150</v>
      </c>
      <c r="E7" s="30"/>
      <c r="F7" s="29">
        <f t="shared" si="0"/>
        <v>0</v>
      </c>
    </row>
    <row r="8" spans="1:6" ht="15.75" x14ac:dyDescent="0.25">
      <c r="A8" s="43">
        <v>6</v>
      </c>
      <c r="B8" s="25" t="s">
        <v>31</v>
      </c>
      <c r="C8" s="26" t="s">
        <v>0</v>
      </c>
      <c r="D8" s="26">
        <v>400</v>
      </c>
      <c r="E8" s="30"/>
      <c r="F8" s="29">
        <f t="shared" si="0"/>
        <v>0</v>
      </c>
    </row>
    <row r="9" spans="1:6" ht="15.75" customHeight="1" x14ac:dyDescent="0.25">
      <c r="A9" s="43">
        <v>7</v>
      </c>
      <c r="B9" s="25" t="s">
        <v>34</v>
      </c>
      <c r="C9" s="26" t="s">
        <v>0</v>
      </c>
      <c r="D9" s="26">
        <v>1000</v>
      </c>
      <c r="E9" s="30"/>
      <c r="F9" s="29">
        <f t="shared" si="0"/>
        <v>0</v>
      </c>
    </row>
    <row r="10" spans="1:6" ht="15.75" x14ac:dyDescent="0.25">
      <c r="A10" s="43">
        <v>8</v>
      </c>
      <c r="B10" s="25" t="s">
        <v>36</v>
      </c>
      <c r="C10" s="26" t="s">
        <v>0</v>
      </c>
      <c r="D10" s="26">
        <v>1000</v>
      </c>
      <c r="E10" s="30"/>
      <c r="F10" s="29">
        <f t="shared" si="0"/>
        <v>0</v>
      </c>
    </row>
    <row r="11" spans="1:6" ht="15.75" customHeight="1" x14ac:dyDescent="0.25">
      <c r="A11" s="43">
        <v>9</v>
      </c>
      <c r="B11" s="25" t="s">
        <v>37</v>
      </c>
      <c r="C11" s="26" t="s">
        <v>0</v>
      </c>
      <c r="D11" s="26">
        <v>1200</v>
      </c>
      <c r="E11" s="30"/>
      <c r="F11" s="29">
        <f t="shared" si="0"/>
        <v>0</v>
      </c>
    </row>
    <row r="12" spans="1:6" ht="15.75" x14ac:dyDescent="0.25">
      <c r="A12" s="43">
        <v>10</v>
      </c>
      <c r="B12" s="25" t="s">
        <v>35</v>
      </c>
      <c r="C12" s="26" t="s">
        <v>0</v>
      </c>
      <c r="D12" s="26">
        <v>1100</v>
      </c>
      <c r="E12" s="30"/>
      <c r="F12" s="29">
        <f t="shared" si="0"/>
        <v>0</v>
      </c>
    </row>
    <row r="13" spans="1:6" ht="15.75" x14ac:dyDescent="0.25">
      <c r="A13" s="43">
        <v>11</v>
      </c>
      <c r="B13" s="25" t="s">
        <v>38</v>
      </c>
      <c r="C13" s="26" t="s">
        <v>0</v>
      </c>
      <c r="D13" s="26">
        <v>1600</v>
      </c>
      <c r="E13" s="30"/>
      <c r="F13" s="29">
        <f t="shared" si="0"/>
        <v>0</v>
      </c>
    </row>
    <row r="14" spans="1:6" ht="15.75" x14ac:dyDescent="0.25">
      <c r="A14" s="43">
        <v>12</v>
      </c>
      <c r="B14" s="25" t="s">
        <v>81</v>
      </c>
      <c r="C14" s="26" t="s">
        <v>0</v>
      </c>
      <c r="D14" s="26">
        <v>450</v>
      </c>
      <c r="E14" s="30"/>
      <c r="F14" s="29">
        <f t="shared" si="0"/>
        <v>0</v>
      </c>
    </row>
    <row r="15" spans="1:6" ht="31.5" x14ac:dyDescent="0.25">
      <c r="A15" s="43">
        <v>13</v>
      </c>
      <c r="B15" s="25" t="s">
        <v>40</v>
      </c>
      <c r="C15" s="26" t="s">
        <v>0</v>
      </c>
      <c r="D15" s="26">
        <v>750</v>
      </c>
      <c r="E15" s="30"/>
      <c r="F15" s="29">
        <f t="shared" si="0"/>
        <v>0</v>
      </c>
    </row>
    <row r="16" spans="1:6" ht="15" customHeight="1" x14ac:dyDescent="0.25">
      <c r="A16" s="43">
        <v>14</v>
      </c>
      <c r="B16" s="25" t="s">
        <v>41</v>
      </c>
      <c r="C16" s="26" t="s">
        <v>0</v>
      </c>
      <c r="D16" s="26">
        <v>1200</v>
      </c>
      <c r="E16" s="30"/>
      <c r="F16" s="29">
        <f t="shared" si="0"/>
        <v>0</v>
      </c>
    </row>
    <row r="17" spans="1:6" ht="15.75" x14ac:dyDescent="0.25">
      <c r="A17" s="43">
        <v>15</v>
      </c>
      <c r="B17" s="27" t="s">
        <v>42</v>
      </c>
      <c r="C17" s="26" t="s">
        <v>0</v>
      </c>
      <c r="D17" s="26">
        <v>850</v>
      </c>
      <c r="E17" s="30"/>
      <c r="F17" s="29">
        <f t="shared" si="0"/>
        <v>0</v>
      </c>
    </row>
    <row r="18" spans="1:6" ht="15.75" x14ac:dyDescent="0.25">
      <c r="A18" s="43">
        <v>16</v>
      </c>
      <c r="B18" s="27" t="s">
        <v>43</v>
      </c>
      <c r="C18" s="26" t="s">
        <v>0</v>
      </c>
      <c r="D18" s="26">
        <v>1300</v>
      </c>
      <c r="E18" s="30"/>
      <c r="F18" s="29">
        <f t="shared" si="0"/>
        <v>0</v>
      </c>
    </row>
    <row r="19" spans="1:6" ht="15.75" x14ac:dyDescent="0.25">
      <c r="A19" s="43">
        <v>17</v>
      </c>
      <c r="B19" s="25" t="s">
        <v>44</v>
      </c>
      <c r="C19" s="26" t="s">
        <v>0</v>
      </c>
      <c r="D19" s="26">
        <v>900</v>
      </c>
      <c r="E19" s="30"/>
      <c r="F19" s="29">
        <f t="shared" si="0"/>
        <v>0</v>
      </c>
    </row>
    <row r="20" spans="1:6" ht="31.5" x14ac:dyDescent="0.25">
      <c r="A20" s="43">
        <v>18</v>
      </c>
      <c r="B20" s="25" t="s">
        <v>45</v>
      </c>
      <c r="C20" s="26" t="s">
        <v>0</v>
      </c>
      <c r="D20" s="26">
        <v>2500</v>
      </c>
      <c r="E20" s="30"/>
      <c r="F20" s="29">
        <f t="shared" si="0"/>
        <v>0</v>
      </c>
    </row>
    <row r="21" spans="1:6" ht="15.75" x14ac:dyDescent="0.25">
      <c r="A21" s="43">
        <v>19</v>
      </c>
      <c r="B21" s="25" t="s">
        <v>33</v>
      </c>
      <c r="C21" s="26" t="s">
        <v>0</v>
      </c>
      <c r="D21" s="26">
        <v>800</v>
      </c>
      <c r="E21" s="30"/>
      <c r="F21" s="29">
        <f t="shared" si="0"/>
        <v>0</v>
      </c>
    </row>
    <row r="22" spans="1:6" ht="15.75" x14ac:dyDescent="0.25">
      <c r="A22" s="8"/>
      <c r="B22" s="8"/>
      <c r="C22" s="9"/>
    </row>
    <row r="23" spans="1:6" ht="15.75" x14ac:dyDescent="0.25">
      <c r="A23" s="8"/>
      <c r="B23" s="8"/>
      <c r="C23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черновая электрика</vt:lpstr>
      <vt:lpstr>чистовая электрика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2024-09-15T17:29:28Z</dcterms:modified>
</cp:coreProperties>
</file>