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<sst xmlns="http://schemas.openxmlformats.org/spreadsheetml/2006/main" count="29" uniqueCount="15">
  <si>
    <t>Направления</t>
  </si>
  <si>
    <t>Значения</t>
  </si>
  <si>
    <t>Показатель</t>
  </si>
  <si>
    <t>Результат</t>
  </si>
  <si>
    <t>Юг</t>
  </si>
  <si>
    <t>Дон</t>
  </si>
  <si>
    <t>Москва</t>
  </si>
  <si>
    <t>Восток</t>
  </si>
  <si>
    <t>Запад</t>
  </si>
  <si>
    <t>Питер</t>
  </si>
  <si>
    <t>Поволжье</t>
  </si>
  <si>
    <t>Урал</t>
  </si>
  <si>
    <t>Сибирь</t>
  </si>
  <si>
    <t>Москва-Восток</t>
  </si>
  <si>
    <t>Москва-Запад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</si>
</sst>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D2" sqref="D2"/>
    </sheetView>
  </sheetViews>
  <sheetFormatPr defaultRowHeight="15" x14ac:dyDescent="0.25"/>
  <cols>
    <col min="1" max="1" width="20.28515625" customWidth="1"/>
    <col min="2" max="2" width="10" bestFit="1" customWidth="1"/>
    <col min="3" max="3" width="13.7109375" customWidth="1"/>
    <col min="4" max="4" width="10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222777333</v>
      </c>
      <c r="C2">
        <v>5</v>
      </c>
      <c r="D2">
        <f>IF(COUNTIFS(A$2:A2,A2,B$2:B2,B2)=1,SUMIFS(C2:C$26,A2:A$26,A2,B2:B$26,B2),)</f>
        <v>5</v>
      </c>
    </row>
    <row r="3" spans="1:4" x14ac:dyDescent="0.25">
      <c r="A3" t="s">
        <v>5</v>
      </c>
      <c r="B3">
        <v>222777333</v>
      </c>
      <c r="C3">
        <v>7</v>
      </c>
      <c r="D3">
        <f>IF(COUNTIFS(A$2:A3,A3,B$2:B3,B3)=1,SUMIFS(C3:C$26,A3:A$26,A3,B3:B$26,B3),)</f>
        <v>7</v>
      </c>
    </row>
    <row r="4" spans="1:4" x14ac:dyDescent="0.25">
      <c r="A4" t="s">
        <v>6</v>
      </c>
      <c r="B4">
        <v>222777333</v>
      </c>
      <c r="C4">
        <v>4</v>
      </c>
      <c r="D4">
        <f>IF(COUNTIFS(A$2:A4,A4,B$2:B4,B4)=1,SUMIFS(C4:C$26,A4:A$26,A4,B4:B$26,B4),)</f>
        <v>4</v>
      </c>
    </row>
    <row r="5" spans="1:4" x14ac:dyDescent="0.25">
      <c r="A5" t="s">
        <v>7</v>
      </c>
      <c r="B5">
        <v>222777333</v>
      </c>
      <c r="C5">
        <v>6</v>
      </c>
      <c r="D5">
        <f>IF(COUNTIFS(A$2:A5,A5,B$2:B5,B5)=1,SUMIFS(C5:C$26,A5:A$26,A5,B5:B$26,B5),)</f>
        <v>6</v>
      </c>
    </row>
    <row r="6" spans="1:4" x14ac:dyDescent="0.25">
      <c r="A6" t="s">
        <v>8</v>
      </c>
      <c r="B6">
        <v>222777333</v>
      </c>
      <c r="C6">
        <v>20</v>
      </c>
      <c r="D6">
        <f>IF(COUNTIFS(A$2:A6,A6,B$2:B6,B6)=1,SUMIFS(C6:C$26,A6:A$26,A6,B6:B$26,B6),)</f>
        <v>20</v>
      </c>
    </row>
    <row r="7" spans="1:4" x14ac:dyDescent="0.25">
      <c r="A7" t="s">
        <v>9</v>
      </c>
      <c r="B7">
        <v>222777333</v>
      </c>
      <c r="C7">
        <v>14</v>
      </c>
      <c r="D7">
        <f>IF(COUNTIFS(A$2:A7,A7,B$2:B7,B7)=1,SUMIFS(C7:C$26,A7:A$26,A7,B7:B$26,B7),)</f>
        <v>14</v>
      </c>
    </row>
    <row r="8" spans="1:4" x14ac:dyDescent="0.25">
      <c r="A8" t="s">
        <v>10</v>
      </c>
      <c r="B8">
        <v>222777333</v>
      </c>
      <c r="C8">
        <v>18</v>
      </c>
      <c r="D8">
        <f>IF(COUNTIFS(A$2:A8,A8,B$2:B8,B8)=1,SUMIFS(C8:C$26,A8:A$26,A8,B8:B$26,B8),)</f>
        <v>18</v>
      </c>
    </row>
    <row r="9" spans="1:4" x14ac:dyDescent="0.25">
      <c r="A9" t="s">
        <v>11</v>
      </c>
      <c r="B9">
        <v>222111333</v>
      </c>
      <c r="C9">
        <v>60</v>
      </c>
      <c r="D9">
        <f>IF(COUNTIFS(A$2:A9,A9,B$2:B9,B9)=1,SUMIFS(C9:C$26,A9:A$26,A9,B9:B$26,B9),)</f>
        <v>60</v>
      </c>
    </row>
    <row r="10" spans="1:4" x14ac:dyDescent="0.25">
      <c r="A10" t="s">
        <v>12</v>
      </c>
      <c r="B10">
        <v>222111333</v>
      </c>
      <c r="C10">
        <v>24</v>
      </c>
      <c r="D10">
        <f>IF(COUNTIFS(A$2:A10,A10,B$2:B10,B10)=1,SUMIFS(C10:C$26,A10:A$26,A10,B10:B$26,B10),)</f>
        <v>24</v>
      </c>
    </row>
    <row r="11" spans="1:4" x14ac:dyDescent="0.25">
      <c r="A11" t="s">
        <v>8</v>
      </c>
      <c r="B11">
        <v>222111333</v>
      </c>
      <c r="C11">
        <v>6</v>
      </c>
      <c r="D11">
        <f>IF(COUNTIFS(A$2:A11,A11,B$2:B11,B11)=1,SUMIFS(C11:C$26,A11:A$26,A11,B11:B$26,B11),)</f>
        <v>6</v>
      </c>
    </row>
    <row r="12" spans="1:4" x14ac:dyDescent="0.25">
      <c r="A12" t="s">
        <v>6</v>
      </c>
      <c r="B12">
        <v>222111333</v>
      </c>
      <c r="C12">
        <v>8</v>
      </c>
      <c r="D12">
        <f>IF(COUNTIFS(A$2:A12,A12,B$2:B12,B12)=1,SUMIFS(C12:C$26,A12:A$26,A12,B12:B$26,B12),)</f>
        <v>15</v>
      </c>
    </row>
    <row r="13" spans="1:4" x14ac:dyDescent="0.25">
      <c r="A13" t="s">
        <v>13</v>
      </c>
      <c r="B13">
        <v>222111333</v>
      </c>
      <c r="C13">
        <v>18</v>
      </c>
      <c r="D13">
        <f>IF(COUNTIFS(A$2:A13,A13,B$2:B13,B13)=1,SUMIFS(C13:C$26,A13:A$26,A13,B13:B$26,B13),)</f>
        <v>18</v>
      </c>
    </row>
    <row r="14" spans="1:4" x14ac:dyDescent="0.25">
      <c r="A14" t="s">
        <v>6</v>
      </c>
      <c r="B14">
        <v>222111333</v>
      </c>
      <c r="C14">
        <v>7</v>
      </c>
      <c r="D14">
        <f>IF(COUNTIFS(A$2:A14,A14,B$2:B14,B14)=1,SUMIFS(C14:C$26,A14:A$26,A14,B14:B$26,B14),)</f>
        <v>0</v>
      </c>
    </row>
    <row r="15" spans="1:4" x14ac:dyDescent="0.25">
      <c r="A15" t="s">
        <v>7</v>
      </c>
      <c r="B15">
        <v>222111333</v>
      </c>
      <c r="C15">
        <v>45</v>
      </c>
      <c r="D15">
        <f>IF(COUNTIFS(A$2:A15,A15,B$2:B15,B15)=1,SUMIFS(C15:C$26,A15:A$26,A15,B15:B$26,B15),)</f>
        <v>45</v>
      </c>
    </row>
    <row r="16" spans="1:4" x14ac:dyDescent="0.25">
      <c r="A16" t="s">
        <v>8</v>
      </c>
      <c r="B16">
        <v>222555333</v>
      </c>
      <c r="C16">
        <v>33</v>
      </c>
      <c r="D16">
        <f>IF(COUNTIFS(A$2:A16,A16,B$2:B16,B16)=1,SUMIFS(C16:C$26,A16:A$26,A16,B16:B$26,B16),)</f>
        <v>33</v>
      </c>
    </row>
    <row r="17" spans="1:4" x14ac:dyDescent="0.25">
      <c r="A17" t="s">
        <v>14</v>
      </c>
      <c r="B17">
        <v>222555333</v>
      </c>
      <c r="C17">
        <v>5</v>
      </c>
      <c r="D17">
        <f>IF(COUNTIFS(A$2:A17,A17,B$2:B17,B17)=1,SUMIFS(C17:C$26,A17:A$26,A17,B17:B$26,B17),)</f>
        <v>5</v>
      </c>
    </row>
    <row r="18" spans="1:4" x14ac:dyDescent="0.25">
      <c r="A18" t="s">
        <v>9</v>
      </c>
      <c r="B18">
        <v>222555333</v>
      </c>
      <c r="C18">
        <v>2</v>
      </c>
      <c r="D18">
        <f>IF(COUNTIFS(A$2:A18,A18,B$2:B18,B18)=1,SUMIFS(C18:C$26,A18:A$26,A18,B18:B$26,B18),)</f>
        <v>2</v>
      </c>
    </row>
    <row r="19" spans="1:4" x14ac:dyDescent="0.25">
      <c r="A19" t="s">
        <v>11</v>
      </c>
      <c r="B19">
        <v>222555333</v>
      </c>
      <c r="C19">
        <v>41</v>
      </c>
      <c r="D19">
        <f>IF(COUNTIFS(A$2:A19,A19,B$2:B19,B19)=1,SUMIFS(C19:C$26,A19:A$26,A19,B19:B$26,B19),)</f>
        <v>73</v>
      </c>
    </row>
    <row r="20" spans="1:4" x14ac:dyDescent="0.25">
      <c r="A20" t="s">
        <v>11</v>
      </c>
      <c r="B20">
        <v>222555333</v>
      </c>
      <c r="C20">
        <v>32</v>
      </c>
      <c r="D20">
        <f>IF(COUNTIFS(A$2:A20,A20,B$2:B20,B20)=1,SUMIFS(C20:C$26,A20:A$26,A20,B20:B$26,B20),)</f>
        <v>0</v>
      </c>
    </row>
    <row r="21" spans="1:4" x14ac:dyDescent="0.25">
      <c r="A21" t="s">
        <v>4</v>
      </c>
      <c r="B21">
        <v>222555333</v>
      </c>
      <c r="C21">
        <v>38</v>
      </c>
      <c r="D21">
        <f>IF(COUNTIFS(A$2:A21,A21,B$2:B21,B21)=1,SUMIFS(C21:C$26,A21:A$26,A21,B21:B$26,B21),)</f>
        <v>38</v>
      </c>
    </row>
    <row r="22" spans="1:4" x14ac:dyDescent="0.25">
      <c r="A22" t="s">
        <v>5</v>
      </c>
      <c r="B22">
        <v>222444333</v>
      </c>
      <c r="C22">
        <v>24</v>
      </c>
      <c r="D22">
        <f>IF(COUNTIFS(A$2:A22,A22,B$2:B22,B22)=1,SUMIFS(C22:C$26,A22:A$26,A22,B22:B$26,B22),)</f>
        <v>24</v>
      </c>
    </row>
    <row r="23" spans="1:4" x14ac:dyDescent="0.25">
      <c r="A23" t="s">
        <v>4</v>
      </c>
      <c r="B23">
        <v>222444333</v>
      </c>
      <c r="C23">
        <v>22</v>
      </c>
      <c r="D23">
        <f>IF(COUNTIFS(A$2:A23,A23,B$2:B23,B23)=1,SUMIFS(C23:C$26,A23:A$26,A23,B23:B$26,B23),)</f>
        <v>22</v>
      </c>
    </row>
    <row r="24" spans="1:4" x14ac:dyDescent="0.25">
      <c r="A24" t="s">
        <v>12</v>
      </c>
      <c r="B24">
        <v>222444333</v>
      </c>
      <c r="C24">
        <v>17</v>
      </c>
      <c r="D24">
        <f>IF(COUNTIFS(A$2:A24,A24,B$2:B24,B24)=1,SUMIFS(C24:C$26,A24:A$26,A24,B24:B$26,B24),)</f>
        <v>17</v>
      </c>
    </row>
    <row r="25" spans="1:4" x14ac:dyDescent="0.25">
      <c r="A25" t="s">
        <v>11</v>
      </c>
      <c r="B25">
        <v>222444333</v>
      </c>
      <c r="C25">
        <v>11</v>
      </c>
      <c r="D25">
        <f>IF(COUNTIFS(A$2:A25,A25,B$2:B25,B25)=1,SUMIFS(C25:C$26,A25:A$26,A25,B25:B$26,B25),)</f>
        <v>18</v>
      </c>
    </row>
    <row r="26" spans="1:4" x14ac:dyDescent="0.25">
      <c r="A26" t="s">
        <v>11</v>
      </c>
      <c r="B26">
        <v>222444333</v>
      </c>
      <c r="C26">
        <v>7</v>
      </c>
      <c r="D26">
        <f>IF(COUNTIFS(A$2:A26,A26,B$2:B26,B26)=1,SUMIFS(C26:C$26,A26:A$26,A26,B26:B$26,B26),)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Metnik</dc:creator>
  <cp:lastModifiedBy>Коля</cp:lastModifiedBy>
  <dcterms:created xsi:type="dcterms:W3CDTF">2024-09-18T07:36:37Z</dcterms:created>
  <dcterms:modified xsi:type="dcterms:W3CDTF">2024-09-18T08:09:40Z</dcterms:modified>
</cp:coreProperties>
</file>