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.tsarev\Desktop\"/>
    </mc:Choice>
  </mc:AlternateContent>
  <bookViews>
    <workbookView xWindow="0" yWindow="0" windowWidth="28800" windowHeight="13590"/>
  </bookViews>
  <sheets>
    <sheet name="Лист 1" sheetId="10" r:id="rId1"/>
  </sheets>
  <definedNames>
    <definedName name="_xlnm._FilterDatabase" localSheetId="0" hidden="1">'Лист 1'!$A$1:$H$138</definedName>
  </definedNames>
  <calcPr calcId="162913"/>
</workbook>
</file>

<file path=xl/calcChain.xml><?xml version="1.0" encoding="utf-8"?>
<calcChain xmlns="http://schemas.openxmlformats.org/spreadsheetml/2006/main">
  <c r="D19" i="10" l="1" a="1"/>
  <c r="D19" i="10" s="1"/>
  <c r="H19" i="10" a="1"/>
  <c r="H19" i="10" s="1"/>
  <c r="G19" i="10" a="1"/>
  <c r="G19" i="10" s="1"/>
  <c r="F19" i="10" a="1"/>
  <c r="F19" i="10" s="1"/>
  <c r="E19" i="10" a="1"/>
  <c r="E19" i="10" s="1"/>
</calcChain>
</file>

<file path=xl/sharedStrings.xml><?xml version="1.0" encoding="utf-8"?>
<sst xmlns="http://schemas.openxmlformats.org/spreadsheetml/2006/main" count="21" uniqueCount="13">
  <si>
    <t>Изделие 1</t>
  </si>
  <si>
    <t>Человек</t>
  </si>
  <si>
    <t>Изделие 3</t>
  </si>
  <si>
    <t>Изделие 5</t>
  </si>
  <si>
    <t>Изделие 11</t>
  </si>
  <si>
    <t>Изделие 22</t>
  </si>
  <si>
    <t>Изделие 26</t>
  </si>
  <si>
    <t>Изделие 48</t>
  </si>
  <si>
    <t>Изделие 82</t>
  </si>
  <si>
    <t>Изделие 88</t>
  </si>
  <si>
    <t>№ Изделия</t>
  </si>
  <si>
    <t>+</t>
  </si>
  <si>
    <t>16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</si>
</sst>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d/m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4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16">
    <xf numFmtId="0" fontId="0" fillId="0" borderId="0" xfId="0"/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Border="1"/>
    <xf numFmtId="0" fontId="20" fillId="34" borderId="0" xfId="0" applyFont="1" applyFill="1" applyAlignment="1">
      <alignment horizontal="left" vertical="center" indent="1"/>
    </xf>
    <xf numFmtId="0" fontId="20" fillId="34" borderId="0" xfId="0" applyFont="1" applyFill="1" applyAlignment="1">
      <alignment horizontal="left" vertical="center" wrapText="1" indent="1"/>
    </xf>
    <xf numFmtId="41" fontId="22" fillId="0" borderId="0" xfId="0" applyNumberFormat="1" applyFont="1" applyAlignment="1">
      <alignment horizontal="center" vertical="center"/>
    </xf>
    <xf numFmtId="41" fontId="22" fillId="0" borderId="0" xfId="0" applyNumberFormat="1" applyFont="1" applyAlignment="1">
      <alignment horizontal="left" vertical="center" indent="1"/>
    </xf>
    <xf numFmtId="164" fontId="20" fillId="33" borderId="0" xfId="0" applyNumberFormat="1" applyFont="1" applyFill="1" applyAlignment="1">
      <alignment horizontal="center" vertical="center"/>
    </xf>
    <xf numFmtId="1" fontId="21" fillId="0" borderId="0" xfId="0" applyNumberFormat="1" applyFont="1"/>
    <xf numFmtId="41" fontId="22" fillId="0" borderId="0" xfId="0" applyNumberFormat="1" applyFont="1" applyBorder="1" applyAlignment="1">
      <alignment horizontal="left" vertical="center" indent="1"/>
    </xf>
    <xf numFmtId="41" fontId="22" fillId="0" borderId="0" xfId="0" applyNumberFormat="1" applyFont="1" applyBorder="1" applyAlignment="1">
      <alignment horizontal="center" vertical="center"/>
    </xf>
    <xf numFmtId="41" fontId="23" fillId="0" borderId="0" xfId="0" applyNumberFormat="1" applyFont="1" applyAlignment="1">
      <alignment horizontal="right" vertical="center" indent="1"/>
    </xf>
    <xf numFmtId="1" fontId="20" fillId="0" borderId="0" xfId="0" applyNumberFormat="1" applyFont="1"/>
    <xf numFmtId="0" fontId="20" fillId="0" borderId="0" xfId="0" applyFont="1" applyAlignment="1">
      <alignment horizont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  <cellStyle name="표준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784411</xdr:colOff>
      <xdr:row>7</xdr:row>
      <xdr:rowOff>112059</xdr:rowOff>
    </xdr:from>
    <xdr:to>
      <xdr:col>2</xdr:col>
      <xdr:colOff>784412</xdr:colOff>
      <xdr:row>20</xdr:row>
      <xdr:rowOff>0</xdr:rowOff>
    </xdr:to>
    <xdr:cxnSp macro="">
      <xdr:nvCxnSpPr>
        <xdr:cNvPr id="3" name="Прямая со стрелкой 2"/>
        <xdr:cNvCxnSpPr/>
      </xdr:nvCxnSpPr>
      <xdr:spPr>
        <a:xfrm>
          <a:off x="2689411" y="1445559"/>
          <a:ext cx="1" cy="2375647"/>
        </a:xfrm>
        <a:prstGeom prst="straightConnector1">
          <a:avLst/>
        </a:prstGeom>
        <a:ln w="2540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tabSelected="1" zoomScale="85" zoomScaleNormal="85" workbookViewId="0">
      <pane ySplit="1" topLeftCell="A2" activePane="bottomLeft" state="frozen"/>
      <selection pane="bottomLeft" activeCell="K25" sqref="K25"/>
    </sheetView>
  </sheetViews>
  <sheetFormatPr defaultRowHeight="14.25" x14ac:dyDescent="0.2"/>
  <cols>
    <col min="1" max="1" width="16.7109375" style="2" bestFit="1" customWidth="1"/>
    <col min="2" max="2" width="11.85546875" style="3" customWidth="1"/>
    <col min="3" max="3" width="4.7109375" style="3" customWidth="1"/>
    <col min="4" max="4" width="9.7109375" style="2" bestFit="1" customWidth="1"/>
    <col min="5" max="5" width="9.42578125" style="2" bestFit="1" customWidth="1"/>
    <col min="6" max="8" width="6.85546875" style="2" customWidth="1"/>
    <col min="9" max="9" width="1.7109375" style="2" customWidth="1"/>
    <col min="10" max="10" width="9.140625" style="2"/>
    <col min="11" max="11" width="10.42578125" style="2" bestFit="1" customWidth="1"/>
    <col min="12" max="16384" width="9.140625" style="2"/>
  </cols>
  <sheetData>
    <row r="1" spans="1:11" customFormat="1" ht="15" x14ac:dyDescent="0.25">
      <c r="A1" s="5" t="s">
        <v>10</v>
      </c>
      <c r="B1" s="6" t="s">
        <v>1</v>
      </c>
      <c r="C1" s="6"/>
      <c r="D1" s="9">
        <v>45540</v>
      </c>
      <c r="E1" s="9">
        <v>45541</v>
      </c>
      <c r="F1" s="9">
        <v>45542</v>
      </c>
      <c r="G1" s="9">
        <v>45543</v>
      </c>
      <c r="H1" s="9">
        <v>45544</v>
      </c>
      <c r="I1" s="2"/>
    </row>
    <row r="2" spans="1:11" customFormat="1" ht="15" x14ac:dyDescent="0.25">
      <c r="A2" t="s">
        <v>0</v>
      </c>
      <c r="B2" s="11">
        <v>2</v>
      </c>
      <c r="C2" s="11"/>
      <c r="D2" s="12">
        <v>0</v>
      </c>
      <c r="E2" s="12">
        <v>0</v>
      </c>
      <c r="F2" s="12">
        <v>720</v>
      </c>
      <c r="G2" s="12">
        <v>0</v>
      </c>
      <c r="H2" s="12">
        <v>0</v>
      </c>
      <c r="I2" s="4"/>
      <c r="K2" s="2"/>
    </row>
    <row r="3" spans="1:11" ht="15" x14ac:dyDescent="0.25">
      <c r="A3" s="1" t="s">
        <v>2</v>
      </c>
      <c r="B3" s="8">
        <v>5</v>
      </c>
      <c r="C3" s="8"/>
      <c r="D3" s="7">
        <v>0</v>
      </c>
      <c r="E3" s="7">
        <v>0</v>
      </c>
      <c r="F3" s="7">
        <v>420</v>
      </c>
      <c r="G3" s="7">
        <v>0</v>
      </c>
      <c r="H3" s="7">
        <v>0</v>
      </c>
    </row>
    <row r="4" spans="1:11" ht="15" x14ac:dyDescent="0.25">
      <c r="A4" s="1" t="s">
        <v>3</v>
      </c>
      <c r="B4" s="8">
        <v>1</v>
      </c>
      <c r="C4" s="8"/>
      <c r="D4" s="7">
        <v>0</v>
      </c>
      <c r="E4" s="7">
        <v>0</v>
      </c>
      <c r="F4" s="7">
        <v>0</v>
      </c>
      <c r="G4" s="7">
        <v>0</v>
      </c>
      <c r="H4" s="7">
        <v>620</v>
      </c>
    </row>
    <row r="5" spans="1:11" ht="15" x14ac:dyDescent="0.25">
      <c r="A5" s="1" t="s">
        <v>3</v>
      </c>
      <c r="B5" s="8">
        <v>1</v>
      </c>
      <c r="C5" s="8"/>
      <c r="D5" s="7">
        <v>0</v>
      </c>
      <c r="E5" s="7">
        <v>0</v>
      </c>
      <c r="F5" s="7">
        <v>0</v>
      </c>
      <c r="G5" s="7">
        <v>0</v>
      </c>
      <c r="H5" s="7">
        <v>620</v>
      </c>
    </row>
    <row r="6" spans="1:11" ht="15" x14ac:dyDescent="0.25">
      <c r="A6" s="1" t="s">
        <v>4</v>
      </c>
      <c r="B6" s="8">
        <v>3</v>
      </c>
      <c r="C6" s="8"/>
      <c r="D6" s="7">
        <v>0</v>
      </c>
      <c r="E6" s="7">
        <v>425</v>
      </c>
      <c r="F6" s="7">
        <v>0</v>
      </c>
      <c r="G6" s="7">
        <v>0</v>
      </c>
      <c r="H6" s="7">
        <v>0</v>
      </c>
    </row>
    <row r="7" spans="1:11" ht="15" x14ac:dyDescent="0.25">
      <c r="A7" s="1" t="s">
        <v>4</v>
      </c>
      <c r="B7" s="8">
        <v>3</v>
      </c>
      <c r="C7" s="8"/>
      <c r="D7" s="7">
        <v>0</v>
      </c>
      <c r="E7" s="7">
        <v>425</v>
      </c>
      <c r="F7" s="7">
        <v>0</v>
      </c>
      <c r="G7" s="7">
        <v>0</v>
      </c>
      <c r="H7" s="7">
        <v>0</v>
      </c>
    </row>
    <row r="8" spans="1:11" ht="15" x14ac:dyDescent="0.25">
      <c r="A8" s="1" t="s">
        <v>5</v>
      </c>
      <c r="B8" s="8">
        <v>7</v>
      </c>
      <c r="C8" s="8"/>
      <c r="D8" s="7">
        <v>560</v>
      </c>
      <c r="E8" s="7">
        <v>0</v>
      </c>
      <c r="F8" s="7">
        <v>0</v>
      </c>
      <c r="G8" s="7">
        <v>0</v>
      </c>
      <c r="H8" s="7">
        <v>0</v>
      </c>
    </row>
    <row r="9" spans="1:11" ht="15" x14ac:dyDescent="0.25">
      <c r="A9" s="1" t="s">
        <v>6</v>
      </c>
      <c r="B9" s="8">
        <v>7</v>
      </c>
      <c r="C9" s="8"/>
      <c r="D9" s="7">
        <v>0</v>
      </c>
      <c r="E9" s="7">
        <v>500</v>
      </c>
      <c r="F9" s="7">
        <v>0</v>
      </c>
      <c r="G9" s="7">
        <v>0</v>
      </c>
      <c r="H9" s="7">
        <v>0</v>
      </c>
    </row>
    <row r="10" spans="1:11" ht="15" x14ac:dyDescent="0.25">
      <c r="A10" s="1" t="s">
        <v>6</v>
      </c>
      <c r="B10" s="8">
        <v>7</v>
      </c>
      <c r="C10" s="8"/>
      <c r="D10" s="7">
        <v>0</v>
      </c>
      <c r="E10" s="7">
        <v>76</v>
      </c>
      <c r="F10" s="7">
        <v>0</v>
      </c>
      <c r="G10" s="7">
        <v>0</v>
      </c>
      <c r="H10" s="7">
        <v>0</v>
      </c>
    </row>
    <row r="11" spans="1:11" ht="15" x14ac:dyDescent="0.25">
      <c r="A11" s="1" t="s">
        <v>7</v>
      </c>
      <c r="B11" s="8">
        <v>7</v>
      </c>
      <c r="C11" s="8"/>
      <c r="D11" s="7">
        <v>0</v>
      </c>
      <c r="E11" s="7">
        <v>0</v>
      </c>
      <c r="F11" s="7">
        <v>0</v>
      </c>
      <c r="G11" s="7">
        <v>0</v>
      </c>
      <c r="H11" s="7">
        <v>400</v>
      </c>
    </row>
    <row r="12" spans="1:11" ht="15" x14ac:dyDescent="0.25">
      <c r="A12" s="1" t="s">
        <v>7</v>
      </c>
      <c r="B12" s="8">
        <v>7</v>
      </c>
      <c r="C12" s="8"/>
      <c r="D12" s="7">
        <v>0</v>
      </c>
      <c r="E12" s="7">
        <v>0</v>
      </c>
      <c r="F12" s="7">
        <v>0</v>
      </c>
      <c r="G12" s="7">
        <v>0</v>
      </c>
      <c r="H12" s="7">
        <v>100</v>
      </c>
    </row>
    <row r="13" spans="1:11" ht="15" x14ac:dyDescent="0.25">
      <c r="A13" s="1" t="s">
        <v>7</v>
      </c>
      <c r="B13" s="8">
        <v>7</v>
      </c>
      <c r="C13" s="8"/>
      <c r="D13" s="7">
        <v>0</v>
      </c>
      <c r="E13" s="7">
        <v>0</v>
      </c>
      <c r="F13" s="7">
        <v>0</v>
      </c>
      <c r="G13" s="7">
        <v>0</v>
      </c>
      <c r="H13" s="7">
        <v>76</v>
      </c>
    </row>
    <row r="14" spans="1:11" ht="15" x14ac:dyDescent="0.25">
      <c r="A14" s="1" t="s">
        <v>8</v>
      </c>
      <c r="B14" s="8">
        <v>1</v>
      </c>
      <c r="C14" s="8"/>
      <c r="D14" s="7">
        <v>0</v>
      </c>
      <c r="E14" s="7">
        <v>0</v>
      </c>
      <c r="F14" s="7">
        <v>0</v>
      </c>
      <c r="G14" s="7">
        <v>848</v>
      </c>
      <c r="H14" s="7">
        <v>0</v>
      </c>
    </row>
    <row r="15" spans="1:11" ht="15" x14ac:dyDescent="0.25">
      <c r="A15" s="1" t="s">
        <v>8</v>
      </c>
      <c r="B15" s="8">
        <v>1</v>
      </c>
      <c r="C15" s="8"/>
      <c r="D15" s="7">
        <v>0</v>
      </c>
      <c r="E15" s="7">
        <v>0</v>
      </c>
      <c r="F15" s="7">
        <v>0</v>
      </c>
      <c r="G15" s="7">
        <v>848</v>
      </c>
      <c r="H15" s="7">
        <v>0</v>
      </c>
    </row>
    <row r="16" spans="1:11" ht="15" x14ac:dyDescent="0.25">
      <c r="A16" s="1" t="s">
        <v>9</v>
      </c>
      <c r="B16" s="8">
        <v>9</v>
      </c>
      <c r="C16" s="8"/>
      <c r="D16" s="7">
        <v>0</v>
      </c>
      <c r="E16" s="7">
        <v>0</v>
      </c>
      <c r="F16" s="7">
        <v>0</v>
      </c>
      <c r="G16" s="7">
        <v>0</v>
      </c>
      <c r="H16" s="7">
        <v>84</v>
      </c>
    </row>
    <row r="17" spans="1:8" ht="18" x14ac:dyDescent="0.25">
      <c r="A17" s="1" t="s">
        <v>9</v>
      </c>
      <c r="B17" s="8">
        <v>9</v>
      </c>
      <c r="C17" s="13" t="s">
        <v>11</v>
      </c>
      <c r="D17" s="7">
        <v>384</v>
      </c>
      <c r="E17" s="7">
        <v>0</v>
      </c>
      <c r="F17" s="7">
        <v>0</v>
      </c>
      <c r="G17" s="7">
        <v>0</v>
      </c>
      <c r="H17" s="7">
        <v>328</v>
      </c>
    </row>
    <row r="18" spans="1:8" ht="15" x14ac:dyDescent="0.25">
      <c r="A18" s="1" t="s">
        <v>9</v>
      </c>
      <c r="B18" s="8">
        <v>9</v>
      </c>
      <c r="C18" s="8"/>
      <c r="D18" s="7">
        <v>48</v>
      </c>
      <c r="E18" s="7">
        <v>0</v>
      </c>
      <c r="F18" s="7">
        <v>0</v>
      </c>
      <c r="G18" s="7">
        <v>0</v>
      </c>
      <c r="H18" s="7">
        <v>20</v>
      </c>
    </row>
    <row r="19" spans="1:8" ht="15" x14ac:dyDescent="0.25">
      <c r="D19" s="15">
        <f t="array" ref="D19">SUMPRODUCT(IF(D$2:D$18&gt;0,1,0),$B$2:$B$18)</f>
        <v>25</v>
      </c>
      <c r="E19" s="15">
        <f t="array" ref="E19">SUMPRODUCT(IF(E$2:E$18&gt;0,1,0),$B$2:$B$18)</f>
        <v>20</v>
      </c>
      <c r="F19" s="15">
        <f t="array" ref="F19">SUMPRODUCT(IF(F$2:F$18&gt;0,1,0),$B$2:$B$18)</f>
        <v>7</v>
      </c>
      <c r="G19" s="15">
        <f t="array" ref="G19">SUMPRODUCT(IF(G$2:G$18&gt;0,1,0),$B$2:$B$18)</f>
        <v>2</v>
      </c>
      <c r="H19" s="15">
        <f t="array" ref="H19">SUMPRODUCT(IF(H$2:H$18&gt;0,1,0),$B$2:$B$18)</f>
        <v>50</v>
      </c>
    </row>
    <row r="20" spans="1:8" x14ac:dyDescent="0.2">
      <c r="D20" s="10"/>
    </row>
    <row r="21" spans="1:8" x14ac:dyDescent="0.2">
      <c r="D21" s="10"/>
    </row>
    <row r="22" spans="1:8" ht="15" x14ac:dyDescent="0.25">
      <c r="D22" s="14" t="s">
        <v>12</v>
      </c>
    </row>
    <row r="23" spans="1:8" x14ac:dyDescent="0.2">
      <c r="D23" s="10"/>
    </row>
    <row r="24" spans="1:8" x14ac:dyDescent="0.2">
      <c r="D24" s="10"/>
    </row>
    <row r="25" spans="1:8" x14ac:dyDescent="0.2">
      <c r="D25" s="10"/>
    </row>
    <row r="26" spans="1:8" x14ac:dyDescent="0.2">
      <c r="D26" s="10"/>
    </row>
    <row r="27" spans="1:8" x14ac:dyDescent="0.2">
      <c r="D27" s="10"/>
    </row>
    <row r="28" spans="1:8" x14ac:dyDescent="0.2">
      <c r="D28" s="10"/>
    </row>
    <row r="29" spans="1:8" x14ac:dyDescent="0.2">
      <c r="D29" s="10"/>
    </row>
    <row r="30" spans="1:8" x14ac:dyDescent="0.2">
      <c r="D30" s="10"/>
    </row>
    <row r="31" spans="1:8" x14ac:dyDescent="0.2">
      <c r="D31" s="10"/>
    </row>
    <row r="32" spans="1:8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</sheetData>
  <autoFilter ref="A1:H13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Ushanov</dc:creator>
  <cp:lastModifiedBy>Boris Tsarev</cp:lastModifiedBy>
  <cp:lastPrinted>2024-09-05T08:06:10Z</cp:lastPrinted>
  <dcterms:created xsi:type="dcterms:W3CDTF">2024-07-31T07:46:22Z</dcterms:created>
  <dcterms:modified xsi:type="dcterms:W3CDTF">2024-09-06T10:53:25Z</dcterms:modified>
</cp:coreProperties>
</file>