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8" i="1" l="1"/>
  <c r="L38" i="1"/>
  <c r="K38" i="1"/>
  <c r="E34" i="1"/>
  <c r="D34" i="1"/>
  <c r="C33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B3" i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</calcChain>
</file>

<file path=xl/sharedStrings.xml><?xml version="1.0" encoding="utf-8"?>
<sst xmlns="http://schemas.openxmlformats.org/spreadsheetml/2006/main" count="11" uniqueCount="11">
  <si>
    <t>Date</t>
  </si>
  <si>
    <r>
      <t xml:space="preserve">Остаток на начало: </t>
    </r>
    <r>
      <rPr>
        <b/>
        <u/>
        <sz val="9"/>
        <color theme="1"/>
        <rFont val="Times New Roman"/>
        <family val="1"/>
        <charset val="204"/>
      </rPr>
      <t>капели</t>
    </r>
  </si>
  <si>
    <r>
      <t xml:space="preserve">Расход </t>
    </r>
    <r>
      <rPr>
        <b/>
        <u/>
        <sz val="11"/>
        <color theme="1"/>
        <rFont val="Times New Roman"/>
        <family val="1"/>
        <charset val="204"/>
      </rPr>
      <t>капели</t>
    </r>
  </si>
  <si>
    <r>
      <t xml:space="preserve">Расход </t>
    </r>
    <r>
      <rPr>
        <b/>
        <u/>
        <sz val="11"/>
        <color theme="1"/>
        <rFont val="Times New Roman"/>
        <family val="1"/>
        <charset val="204"/>
      </rPr>
      <t>тигли</t>
    </r>
  </si>
  <si>
    <r>
      <t xml:space="preserve">Остаток </t>
    </r>
    <r>
      <rPr>
        <b/>
        <u/>
        <sz val="11"/>
        <color theme="1"/>
        <rFont val="Times New Roman"/>
        <family val="1"/>
        <charset val="204"/>
      </rPr>
      <t>капели</t>
    </r>
  </si>
  <si>
    <r>
      <t xml:space="preserve">Остаток </t>
    </r>
    <r>
      <rPr>
        <b/>
        <u/>
        <sz val="11"/>
        <color theme="1"/>
        <rFont val="Times New Roman"/>
        <family val="1"/>
        <charset val="204"/>
      </rPr>
      <t>тигли</t>
    </r>
  </si>
  <si>
    <r>
      <t xml:space="preserve">Расход </t>
    </r>
    <r>
      <rPr>
        <b/>
        <u/>
        <sz val="11"/>
        <color theme="1"/>
        <rFont val="Times New Roman"/>
        <family val="1"/>
        <charset val="204"/>
      </rPr>
      <t>Глет, кг.</t>
    </r>
  </si>
  <si>
    <r>
      <t xml:space="preserve">Расход </t>
    </r>
    <r>
      <rPr>
        <b/>
        <u/>
        <sz val="11"/>
        <color theme="1"/>
        <rFont val="Times New Roman"/>
        <family val="1"/>
        <charset val="204"/>
      </rPr>
      <t>Бура, кг.</t>
    </r>
  </si>
  <si>
    <r>
      <t xml:space="preserve">Расход </t>
    </r>
    <r>
      <rPr>
        <b/>
        <u/>
        <sz val="11"/>
        <color theme="1"/>
        <rFont val="Times New Roman"/>
        <family val="1"/>
        <charset val="204"/>
      </rPr>
      <t>Каль-ная сода, кг.</t>
    </r>
  </si>
  <si>
    <t>Получено за сутки Au корточка, мг</t>
  </si>
  <si>
    <t>Получено всего Au корточка, мг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</si>
</sst>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;\-0.00;;\ @"/>
    <numFmt numFmtId="165" formatCode="0.00000"/>
    <numFmt numFmtId="166" formatCode="0.0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21"/>
      <color rgb="FF202124"/>
      <name val="Inherit"/>
      <charset val="204"/>
    </font>
    <font>
      <sz val="10"/>
      <color theme="1"/>
      <name val="Arial"/>
      <family val="2"/>
      <charset val="204"/>
    </font>
    <font>
      <i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8" fillId="0" borderId="0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164" fontId="8" fillId="0" borderId="0" xfId="0" applyNumberFormat="1" applyFont="1" applyBorder="1" applyAlignment="1">
      <alignment horizontal="center"/>
    </xf>
    <xf numFmtId="166" fontId="9" fillId="0" borderId="0" xfId="0" applyNumberFormat="1" applyFont="1" applyBorder="1" applyAlignment="1">
      <alignment horizontal="center" vertical="center" wrapText="1"/>
    </xf>
    <xf numFmtId="166" fontId="8" fillId="0" borderId="0" xfId="0" applyNumberFormat="1" applyFont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9"/>
  <sheetViews>
    <sheetView tabSelected="1" workbookViewId="0">
      <selection activeCell="O38" sqref="O38"/>
    </sheetView>
  </sheetViews>
  <sheetFormatPr defaultRowHeight="15"/>
  <cols>
    <col min="2" max="2" width="17" style="17" customWidth="1"/>
    <col min="3" max="3" width="11.140625" style="17" hidden="1" customWidth="1"/>
    <col min="4" max="4" width="19.85546875" style="17" customWidth="1"/>
    <col min="5" max="5" width="17.140625" style="17" customWidth="1"/>
    <col min="6" max="6" width="12" style="17" hidden="1" customWidth="1"/>
    <col min="7" max="10" width="12.42578125" style="17" hidden="1" customWidth="1"/>
    <col min="11" max="11" width="14.5703125" style="17" customWidth="1"/>
    <col min="12" max="12" width="15.85546875" style="17" customWidth="1"/>
    <col min="13" max="14" width="15.42578125" style="17" customWidth="1"/>
    <col min="15" max="15" width="13.85546875" customWidth="1"/>
    <col min="16" max="16" width="15.7109375" customWidth="1"/>
  </cols>
  <sheetData>
    <row r="1" spans="2:16" ht="45">
      <c r="B1" s="1" t="s">
        <v>0</v>
      </c>
      <c r="C1" s="2" t="s">
        <v>1</v>
      </c>
      <c r="D1" s="1" t="s">
        <v>2</v>
      </c>
      <c r="E1" s="1" t="s">
        <v>3</v>
      </c>
      <c r="F1" s="3" t="s">
        <v>4</v>
      </c>
      <c r="G1" s="3" t="s">
        <v>5</v>
      </c>
      <c r="H1" s="3"/>
      <c r="I1" s="3"/>
      <c r="J1" s="3"/>
      <c r="K1" s="4" t="s">
        <v>6</v>
      </c>
      <c r="L1" s="4" t="s">
        <v>7</v>
      </c>
      <c r="M1" s="4" t="s">
        <v>8</v>
      </c>
      <c r="N1" s="5" t="s">
        <v>9</v>
      </c>
      <c r="O1" s="4" t="s">
        <v>10</v>
      </c>
    </row>
    <row r="2" spans="2:16" ht="15" customHeight="1">
      <c r="B2" s="6">
        <v>45474</v>
      </c>
      <c r="C2" s="6">
        <v>44622</v>
      </c>
      <c r="D2" s="7">
        <v>245</v>
      </c>
      <c r="E2" s="7"/>
      <c r="F2" s="7"/>
      <c r="G2" s="7"/>
      <c r="H2" s="7"/>
      <c r="I2" s="7"/>
      <c r="J2" s="7"/>
      <c r="K2" s="8"/>
      <c r="L2" s="8"/>
      <c r="M2" s="8"/>
      <c r="N2" s="9"/>
      <c r="O2" s="8"/>
    </row>
    <row r="3" spans="2:16">
      <c r="B3" s="6">
        <f>B2+1</f>
        <v>45475</v>
      </c>
      <c r="C3" s="7">
        <f>F2</f>
        <v>0</v>
      </c>
      <c r="D3" s="7">
        <v>200</v>
      </c>
      <c r="E3" s="7"/>
      <c r="F3" s="7"/>
      <c r="G3" s="7"/>
      <c r="H3" s="7"/>
      <c r="I3" s="7"/>
      <c r="J3" s="7"/>
      <c r="K3" s="10"/>
      <c r="L3" s="10"/>
      <c r="M3" s="10"/>
      <c r="N3" s="9"/>
      <c r="O3" s="8"/>
    </row>
    <row r="4" spans="2:16">
      <c r="B4" s="6">
        <f t="shared" ref="B4:B32" si="0">B3+1</f>
        <v>45476</v>
      </c>
      <c r="C4" s="7">
        <f t="shared" ref="C4:C29" si="1">F3</f>
        <v>0</v>
      </c>
      <c r="D4" s="7">
        <v>266</v>
      </c>
      <c r="E4" s="7"/>
      <c r="F4" s="7"/>
      <c r="G4" s="7"/>
      <c r="H4" s="7"/>
      <c r="I4" s="7"/>
      <c r="J4" s="7"/>
      <c r="K4" s="10"/>
      <c r="L4" s="10"/>
      <c r="M4" s="10"/>
      <c r="N4" s="9"/>
      <c r="O4" s="8"/>
    </row>
    <row r="5" spans="2:16">
      <c r="B5" s="6">
        <f t="shared" si="0"/>
        <v>45477</v>
      </c>
      <c r="C5" s="7">
        <f t="shared" si="1"/>
        <v>0</v>
      </c>
      <c r="D5" s="7">
        <v>329</v>
      </c>
      <c r="E5" s="7"/>
      <c r="F5" s="7"/>
      <c r="G5" s="7"/>
      <c r="H5" s="7"/>
      <c r="I5" s="7"/>
      <c r="J5" s="7"/>
      <c r="K5" s="10"/>
      <c r="L5" s="10"/>
      <c r="M5" s="10"/>
      <c r="N5" s="9"/>
      <c r="O5" s="8"/>
    </row>
    <row r="6" spans="2:16">
      <c r="B6" s="6">
        <f t="shared" si="0"/>
        <v>45478</v>
      </c>
      <c r="C6" s="7">
        <f t="shared" si="1"/>
        <v>0</v>
      </c>
      <c r="D6" s="7">
        <v>206</v>
      </c>
      <c r="E6" s="7"/>
      <c r="F6" s="7"/>
      <c r="G6" s="7"/>
      <c r="H6" s="7"/>
      <c r="I6" s="7"/>
      <c r="J6" s="7"/>
      <c r="K6" s="10"/>
      <c r="L6" s="10"/>
      <c r="M6" s="10"/>
      <c r="N6" s="9"/>
      <c r="O6" s="8"/>
    </row>
    <row r="7" spans="2:16">
      <c r="B7" s="6">
        <f t="shared" si="0"/>
        <v>45479</v>
      </c>
      <c r="C7" s="7">
        <f t="shared" si="1"/>
        <v>0</v>
      </c>
      <c r="D7" s="7">
        <v>140</v>
      </c>
      <c r="E7" s="7"/>
      <c r="F7" s="7"/>
      <c r="G7" s="7"/>
      <c r="H7" s="7"/>
      <c r="I7" s="7"/>
      <c r="J7" s="7"/>
      <c r="K7" s="10"/>
      <c r="L7" s="10"/>
      <c r="M7" s="10"/>
      <c r="N7" s="9"/>
      <c r="O7" s="8"/>
    </row>
    <row r="8" spans="2:16">
      <c r="B8" s="6">
        <f t="shared" si="0"/>
        <v>45480</v>
      </c>
      <c r="C8" s="7">
        <f t="shared" si="1"/>
        <v>0</v>
      </c>
      <c r="D8" s="7">
        <v>172</v>
      </c>
      <c r="E8" s="7"/>
      <c r="F8" s="7"/>
      <c r="G8" s="7"/>
      <c r="H8" s="7"/>
      <c r="I8" s="7"/>
      <c r="J8" s="7"/>
      <c r="K8" s="10"/>
      <c r="L8" s="10"/>
      <c r="M8" s="10"/>
      <c r="N8" s="9"/>
      <c r="O8" s="8"/>
    </row>
    <row r="9" spans="2:16">
      <c r="B9" s="6">
        <f t="shared" si="0"/>
        <v>45481</v>
      </c>
      <c r="C9" s="7">
        <f t="shared" si="1"/>
        <v>0</v>
      </c>
      <c r="D9" s="24">
        <v>91</v>
      </c>
      <c r="E9" s="7"/>
      <c r="F9" s="7"/>
      <c r="G9" s="7"/>
      <c r="H9" s="7"/>
      <c r="I9" s="7"/>
      <c r="J9" s="7"/>
      <c r="K9" s="10"/>
      <c r="L9" s="10"/>
      <c r="M9" s="10"/>
      <c r="N9" s="9"/>
      <c r="O9" s="8"/>
    </row>
    <row r="10" spans="2:16">
      <c r="B10" s="6">
        <f t="shared" si="0"/>
        <v>45482</v>
      </c>
      <c r="C10" s="7">
        <f t="shared" si="1"/>
        <v>0</v>
      </c>
      <c r="D10" s="7"/>
      <c r="E10" s="7"/>
      <c r="F10" s="7"/>
      <c r="G10" s="7"/>
      <c r="H10" s="7"/>
      <c r="I10" s="7"/>
      <c r="J10" s="7"/>
      <c r="K10" s="10"/>
      <c r="L10" s="10"/>
      <c r="M10" s="10"/>
      <c r="N10" s="9"/>
      <c r="O10" s="8"/>
    </row>
    <row r="11" spans="2:16">
      <c r="B11" s="6">
        <f t="shared" si="0"/>
        <v>45483</v>
      </c>
      <c r="C11" s="7">
        <f t="shared" si="1"/>
        <v>0</v>
      </c>
      <c r="D11" s="7"/>
      <c r="E11" s="7"/>
      <c r="F11" s="7"/>
      <c r="G11" s="7"/>
      <c r="H11" s="7"/>
      <c r="I11" s="7"/>
      <c r="J11" s="7"/>
      <c r="K11" s="10"/>
      <c r="L11" s="10"/>
      <c r="M11" s="10"/>
      <c r="N11" s="9"/>
      <c r="O11" s="8"/>
    </row>
    <row r="12" spans="2:16" ht="15.75" customHeight="1">
      <c r="B12" s="6">
        <f t="shared" si="0"/>
        <v>45484</v>
      </c>
      <c r="C12" s="7">
        <f t="shared" si="1"/>
        <v>0</v>
      </c>
      <c r="D12" s="7"/>
      <c r="E12" s="7"/>
      <c r="F12" s="7"/>
      <c r="G12" s="7"/>
      <c r="H12" s="7"/>
      <c r="I12" s="7"/>
      <c r="J12" s="7"/>
      <c r="K12" s="10"/>
      <c r="L12" s="10"/>
      <c r="M12" s="10"/>
      <c r="N12" s="9"/>
      <c r="O12" s="8"/>
      <c r="P12" s="11"/>
    </row>
    <row r="13" spans="2:16">
      <c r="B13" s="6">
        <f t="shared" si="0"/>
        <v>45485</v>
      </c>
      <c r="C13" s="7">
        <f t="shared" si="1"/>
        <v>0</v>
      </c>
      <c r="D13" s="7"/>
      <c r="E13" s="7"/>
      <c r="F13" s="7"/>
      <c r="G13" s="7"/>
      <c r="H13" s="7"/>
      <c r="I13" s="7"/>
      <c r="J13" s="7"/>
      <c r="K13" s="10"/>
      <c r="L13" s="10"/>
      <c r="M13" s="10"/>
      <c r="N13" s="9"/>
      <c r="O13" s="8"/>
    </row>
    <row r="14" spans="2:16">
      <c r="B14" s="6">
        <f t="shared" si="0"/>
        <v>45486</v>
      </c>
      <c r="C14" s="7">
        <f t="shared" si="1"/>
        <v>0</v>
      </c>
      <c r="D14" s="7"/>
      <c r="E14" s="7"/>
      <c r="F14" s="7"/>
      <c r="G14" s="7"/>
      <c r="H14" s="7"/>
      <c r="I14" s="7"/>
      <c r="J14" s="7"/>
      <c r="K14" s="10"/>
      <c r="L14" s="10"/>
      <c r="M14" s="10"/>
      <c r="N14" s="9"/>
      <c r="O14" s="8"/>
    </row>
    <row r="15" spans="2:16">
      <c r="B15" s="6">
        <f t="shared" si="0"/>
        <v>45487</v>
      </c>
      <c r="C15" s="7">
        <f t="shared" si="1"/>
        <v>0</v>
      </c>
      <c r="D15" s="7"/>
      <c r="E15" s="7"/>
      <c r="F15" s="7"/>
      <c r="G15" s="7"/>
      <c r="H15" s="7"/>
      <c r="I15" s="7"/>
      <c r="J15" s="7"/>
      <c r="K15" s="10"/>
      <c r="L15" s="10"/>
      <c r="M15" s="10"/>
      <c r="N15" s="9"/>
      <c r="O15" s="8"/>
    </row>
    <row r="16" spans="2:16">
      <c r="B16" s="6">
        <f t="shared" si="0"/>
        <v>45488</v>
      </c>
      <c r="C16" s="7">
        <f t="shared" si="1"/>
        <v>0</v>
      </c>
      <c r="D16" s="7"/>
      <c r="E16" s="7"/>
      <c r="F16" s="7"/>
      <c r="G16" s="7"/>
      <c r="H16" s="7"/>
      <c r="I16" s="7"/>
      <c r="J16" s="7"/>
      <c r="K16" s="10"/>
      <c r="L16" s="10"/>
      <c r="M16" s="10"/>
      <c r="N16" s="9"/>
      <c r="O16" s="8"/>
    </row>
    <row r="17" spans="2:15">
      <c r="B17" s="6">
        <f t="shared" si="0"/>
        <v>45489</v>
      </c>
      <c r="C17" s="7">
        <f t="shared" si="1"/>
        <v>0</v>
      </c>
      <c r="D17" s="7"/>
      <c r="E17" s="7"/>
      <c r="F17" s="7"/>
      <c r="G17" s="7"/>
      <c r="H17" s="7"/>
      <c r="I17" s="7"/>
      <c r="J17" s="7"/>
      <c r="K17" s="10"/>
      <c r="L17" s="10"/>
      <c r="M17" s="10"/>
      <c r="N17" s="9"/>
      <c r="O17" s="8"/>
    </row>
    <row r="18" spans="2:15">
      <c r="B18" s="6">
        <f t="shared" si="0"/>
        <v>45490</v>
      </c>
      <c r="C18" s="7">
        <f t="shared" si="1"/>
        <v>0</v>
      </c>
      <c r="D18" s="7"/>
      <c r="E18" s="7"/>
      <c r="F18" s="7"/>
      <c r="G18" s="7"/>
      <c r="H18" s="7"/>
      <c r="I18" s="7"/>
      <c r="J18" s="7"/>
      <c r="K18" s="10"/>
      <c r="L18" s="10"/>
      <c r="M18" s="10"/>
      <c r="N18" s="9"/>
      <c r="O18" s="8"/>
    </row>
    <row r="19" spans="2:15">
      <c r="B19" s="6">
        <f t="shared" si="0"/>
        <v>45491</v>
      </c>
      <c r="C19" s="7">
        <f t="shared" si="1"/>
        <v>0</v>
      </c>
      <c r="D19" s="7"/>
      <c r="E19" s="7"/>
      <c r="F19" s="7"/>
      <c r="G19" s="7"/>
      <c r="H19" s="7"/>
      <c r="I19" s="7"/>
      <c r="J19" s="7"/>
      <c r="K19" s="10"/>
      <c r="L19" s="10"/>
      <c r="M19" s="10"/>
      <c r="N19" s="9"/>
      <c r="O19" s="8"/>
    </row>
    <row r="20" spans="2:15">
      <c r="B20" s="6">
        <f t="shared" si="0"/>
        <v>45492</v>
      </c>
      <c r="C20" s="7">
        <f t="shared" si="1"/>
        <v>0</v>
      </c>
      <c r="D20" s="7"/>
      <c r="E20" s="7"/>
      <c r="F20" s="7"/>
      <c r="G20" s="7"/>
      <c r="H20" s="7"/>
      <c r="I20" s="7"/>
      <c r="J20" s="7"/>
      <c r="K20" s="10"/>
      <c r="L20" s="10"/>
      <c r="M20" s="10"/>
      <c r="N20" s="9"/>
      <c r="O20" s="8"/>
    </row>
    <row r="21" spans="2:15">
      <c r="B21" s="6">
        <f t="shared" si="0"/>
        <v>45493</v>
      </c>
      <c r="C21" s="7">
        <f t="shared" si="1"/>
        <v>0</v>
      </c>
      <c r="D21" s="7"/>
      <c r="E21" s="7"/>
      <c r="F21" s="7"/>
      <c r="G21" s="7"/>
      <c r="H21" s="7"/>
      <c r="I21" s="7"/>
      <c r="J21" s="7"/>
      <c r="K21" s="10"/>
      <c r="L21" s="10"/>
      <c r="M21" s="10"/>
      <c r="N21" s="9"/>
      <c r="O21" s="8"/>
    </row>
    <row r="22" spans="2:15">
      <c r="B22" s="6">
        <f t="shared" si="0"/>
        <v>45494</v>
      </c>
      <c r="C22" s="7">
        <f t="shared" si="1"/>
        <v>0</v>
      </c>
      <c r="D22" s="7"/>
      <c r="E22" s="7"/>
      <c r="F22" s="7"/>
      <c r="G22" s="7"/>
      <c r="H22" s="7"/>
      <c r="I22" s="7"/>
      <c r="J22" s="7"/>
      <c r="K22" s="10"/>
      <c r="L22" s="10"/>
      <c r="M22" s="10"/>
      <c r="N22" s="9"/>
      <c r="O22" s="8"/>
    </row>
    <row r="23" spans="2:15">
      <c r="B23" s="6">
        <f t="shared" si="0"/>
        <v>45495</v>
      </c>
      <c r="C23" s="7">
        <f t="shared" si="1"/>
        <v>0</v>
      </c>
      <c r="D23" s="7"/>
      <c r="E23" s="7"/>
      <c r="F23" s="7"/>
      <c r="G23" s="7"/>
      <c r="H23" s="7"/>
      <c r="I23" s="7"/>
      <c r="J23" s="7"/>
      <c r="K23" s="10"/>
      <c r="L23" s="10"/>
      <c r="M23" s="10"/>
      <c r="N23" s="9"/>
      <c r="O23" s="8"/>
    </row>
    <row r="24" spans="2:15">
      <c r="B24" s="6">
        <f t="shared" si="0"/>
        <v>45496</v>
      </c>
      <c r="C24" s="7">
        <f t="shared" si="1"/>
        <v>0</v>
      </c>
      <c r="D24" s="7"/>
      <c r="E24" s="7"/>
      <c r="F24" s="7"/>
      <c r="G24" s="7"/>
      <c r="H24" s="7"/>
      <c r="I24" s="7"/>
      <c r="J24" s="7"/>
      <c r="K24" s="10"/>
      <c r="L24" s="10"/>
      <c r="M24" s="10"/>
      <c r="N24" s="9"/>
      <c r="O24" s="8"/>
    </row>
    <row r="25" spans="2:15">
      <c r="B25" s="6">
        <f t="shared" si="0"/>
        <v>45497</v>
      </c>
      <c r="C25" s="7">
        <f t="shared" si="1"/>
        <v>0</v>
      </c>
      <c r="D25" s="7"/>
      <c r="E25" s="7"/>
      <c r="F25" s="7"/>
      <c r="G25" s="7"/>
      <c r="H25" s="7"/>
      <c r="I25" s="7"/>
      <c r="J25" s="7"/>
      <c r="K25" s="10"/>
      <c r="L25" s="10"/>
      <c r="M25" s="10"/>
      <c r="N25" s="9"/>
      <c r="O25" s="8"/>
    </row>
    <row r="26" spans="2:15">
      <c r="B26" s="6">
        <f t="shared" si="0"/>
        <v>45498</v>
      </c>
      <c r="C26" s="7">
        <f t="shared" si="1"/>
        <v>0</v>
      </c>
      <c r="D26" s="7"/>
      <c r="E26" s="7"/>
      <c r="F26" s="7"/>
      <c r="G26" s="7"/>
      <c r="H26" s="7"/>
      <c r="I26" s="7"/>
      <c r="J26" s="7"/>
      <c r="K26" s="10"/>
      <c r="L26" s="10"/>
      <c r="M26" s="10"/>
      <c r="N26" s="9"/>
      <c r="O26" s="8"/>
    </row>
    <row r="27" spans="2:15">
      <c r="B27" s="6">
        <f t="shared" si="0"/>
        <v>45499</v>
      </c>
      <c r="C27" s="7">
        <f t="shared" si="1"/>
        <v>0</v>
      </c>
      <c r="D27" s="7"/>
      <c r="E27" s="7"/>
      <c r="F27" s="7"/>
      <c r="G27" s="7"/>
      <c r="H27" s="7"/>
      <c r="I27" s="7"/>
      <c r="J27" s="7"/>
      <c r="K27" s="10"/>
      <c r="L27" s="10"/>
      <c r="M27" s="10"/>
      <c r="N27" s="9"/>
      <c r="O27" s="8"/>
    </row>
    <row r="28" spans="2:15">
      <c r="B28" s="6">
        <f>B27+1</f>
        <v>45500</v>
      </c>
      <c r="C28" s="7">
        <f t="shared" si="1"/>
        <v>0</v>
      </c>
      <c r="D28" s="7"/>
      <c r="E28" s="7"/>
      <c r="F28" s="7"/>
      <c r="G28" s="7"/>
      <c r="H28" s="7"/>
      <c r="I28" s="7"/>
      <c r="J28" s="7"/>
      <c r="K28" s="10"/>
      <c r="L28" s="10"/>
      <c r="M28" s="10"/>
      <c r="N28" s="9"/>
      <c r="O28" s="8"/>
    </row>
    <row r="29" spans="2:15">
      <c r="B29" s="6">
        <f t="shared" si="0"/>
        <v>45501</v>
      </c>
      <c r="C29" s="7">
        <f t="shared" si="1"/>
        <v>0</v>
      </c>
      <c r="D29" s="7"/>
      <c r="E29" s="7"/>
      <c r="F29" s="7"/>
      <c r="G29" s="7"/>
      <c r="H29" s="7"/>
      <c r="I29" s="7"/>
      <c r="J29" s="7"/>
      <c r="K29" s="10"/>
      <c r="L29" s="10"/>
      <c r="M29" s="10"/>
      <c r="N29" s="9"/>
      <c r="O29" s="8"/>
    </row>
    <row r="30" spans="2:15">
      <c r="B30" s="6">
        <f t="shared" si="0"/>
        <v>45502</v>
      </c>
      <c r="C30" s="7"/>
      <c r="D30" s="7"/>
      <c r="E30" s="7"/>
      <c r="F30" s="7"/>
      <c r="G30" s="7"/>
      <c r="H30" s="7"/>
      <c r="I30" s="7"/>
      <c r="J30" s="7"/>
      <c r="K30" s="10"/>
      <c r="L30" s="10"/>
      <c r="M30" s="10"/>
      <c r="N30" s="9"/>
      <c r="O30" s="8"/>
    </row>
    <row r="31" spans="2:15">
      <c r="B31" s="6">
        <f t="shared" si="0"/>
        <v>45503</v>
      </c>
      <c r="C31" s="7"/>
      <c r="D31" s="7"/>
      <c r="E31" s="7"/>
      <c r="F31" s="7"/>
      <c r="G31" s="7"/>
      <c r="H31" s="7"/>
      <c r="I31" s="7"/>
      <c r="J31" s="7"/>
      <c r="K31" s="10"/>
      <c r="L31" s="10"/>
      <c r="M31" s="10"/>
      <c r="N31" s="9"/>
      <c r="O31" s="8"/>
    </row>
    <row r="32" spans="2:15">
      <c r="B32" s="6">
        <f t="shared" si="0"/>
        <v>45504</v>
      </c>
      <c r="C32" s="7"/>
      <c r="D32" s="7"/>
      <c r="E32" s="7"/>
      <c r="F32" s="7"/>
      <c r="G32" s="7"/>
      <c r="H32" s="7"/>
      <c r="I32" s="7"/>
      <c r="J32" s="7"/>
      <c r="K32" s="10"/>
      <c r="L32" s="10"/>
      <c r="M32" s="10"/>
      <c r="N32" s="9"/>
      <c r="O32" s="8"/>
    </row>
    <row r="33" spans="2:15">
      <c r="B33" s="6"/>
      <c r="C33" s="7">
        <f>F32</f>
        <v>0</v>
      </c>
      <c r="D33" s="12"/>
      <c r="E33" s="7"/>
      <c r="F33" s="13"/>
      <c r="G33" s="14"/>
      <c r="H33" s="14"/>
      <c r="I33" s="14"/>
      <c r="J33" s="14"/>
      <c r="K33" s="10"/>
      <c r="L33" s="10"/>
      <c r="M33" s="10"/>
      <c r="N33" s="8"/>
      <c r="O33" s="8"/>
    </row>
    <row r="34" spans="2:15">
      <c r="B34" s="15"/>
      <c r="C34" s="15"/>
      <c r="D34" s="16">
        <f>SUM(D2:D33)</f>
        <v>1649</v>
      </c>
      <c r="E34" s="16">
        <f>SUM(E2:E33)</f>
        <v>0</v>
      </c>
      <c r="F34" s="15"/>
      <c r="G34" s="15"/>
      <c r="H34" s="15"/>
      <c r="I34" s="15"/>
      <c r="J34" s="15"/>
    </row>
    <row r="36" spans="2:15" ht="15" customHeight="1">
      <c r="E36" s="18"/>
    </row>
    <row r="37" spans="2:15" ht="16.5" customHeight="1">
      <c r="E37" s="18"/>
      <c r="K37" s="19"/>
      <c r="L37" s="20"/>
      <c r="M37"/>
    </row>
    <row r="38" spans="2:15">
      <c r="E38" s="18"/>
      <c r="K38" s="21">
        <f>K39*L37</f>
        <v>0</v>
      </c>
      <c r="L38" s="21">
        <f>L39*L37</f>
        <v>0</v>
      </c>
      <c r="M38" s="21">
        <f>M39*L37</f>
        <v>0</v>
      </c>
    </row>
    <row r="39" spans="2:15" hidden="1">
      <c r="K39" s="22">
        <v>0.04</v>
      </c>
      <c r="L39" s="23">
        <v>0.05</v>
      </c>
      <c r="M39" s="22">
        <v>0.1</v>
      </c>
    </row>
  </sheetData>
  <conditionalFormatting sqref="K39:M39">
    <cfRule type="notContainsBlanks" dxfId="0" priority="1">
      <formula>LEN(TRIM(K39))&gt;0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2024-07-09T05:27:59Z</dcterms:modified>
</cp:coreProperties>
</file>