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29BD111-AEEC-4237-AAB6-D69F2CE154E3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2" l="1"/>
  <c r="Y4" i="2"/>
  <c r="Y3" i="2"/>
  <c r="W5" i="2"/>
  <c r="W4" i="2"/>
  <c r="W3" i="2"/>
  <c r="U5" i="2"/>
  <c r="U4" i="2"/>
  <c r="U3" i="2"/>
  <c r="S5" i="2"/>
  <c r="S4" i="2"/>
  <c r="Q5" i="2"/>
  <c r="Q4" i="2"/>
  <c r="Q3" i="2"/>
  <c r="O5" i="2"/>
  <c r="O3" i="2"/>
  <c r="M5" i="2"/>
  <c r="M3" i="2"/>
  <c r="K5" i="2"/>
  <c r="K3" i="2"/>
  <c r="I5" i="2"/>
  <c r="I4" i="2"/>
  <c r="I3" i="2"/>
  <c r="G5" i="2"/>
  <c r="G4" i="2"/>
  <c r="E5" i="2"/>
  <c r="E4" i="2"/>
  <c r="C4" i="2"/>
  <c r="C5" i="2"/>
  <c r="C3" i="2"/>
  <c r="X5" i="2"/>
  <c r="X4" i="2"/>
  <c r="X3" i="2"/>
  <c r="V5" i="2"/>
  <c r="V4" i="2"/>
  <c r="V3" i="2"/>
  <c r="T5" i="2"/>
  <c r="T4" i="2"/>
  <c r="T3" i="2"/>
  <c r="R5" i="2"/>
  <c r="R4" i="2"/>
  <c r="R3" i="2"/>
  <c r="S3" i="2" s="1"/>
  <c r="P5" i="2"/>
  <c r="P4" i="2"/>
  <c r="P3" i="2"/>
  <c r="N5" i="2"/>
  <c r="N4" i="2"/>
  <c r="O4" i="2" s="1"/>
  <c r="N3" i="2"/>
  <c r="L5" i="2"/>
  <c r="L4" i="2"/>
  <c r="L3" i="2"/>
  <c r="J5" i="2"/>
  <c r="J4" i="2"/>
  <c r="K4" i="2" s="1"/>
  <c r="M4" i="2" s="1"/>
  <c r="J3" i="2"/>
  <c r="H5" i="2"/>
  <c r="H4" i="2"/>
  <c r="H3" i="2"/>
  <c r="B5" i="2"/>
  <c r="B4" i="2"/>
  <c r="B3" i="2"/>
  <c r="D5" i="2"/>
  <c r="D4" i="2"/>
  <c r="D3" i="2"/>
  <c r="E3" i="2" s="1"/>
  <c r="G3" i="2" s="1"/>
  <c r="F4" i="2"/>
  <c r="F5" i="2"/>
  <c r="F3" i="2"/>
</calcChain>
</file>

<file path=xl/sharedStrings.xml><?xml version="1.0" encoding="utf-8"?>
<sst xmlns="http://schemas.openxmlformats.org/spreadsheetml/2006/main" count="38" uniqueCount="10">
  <si>
    <t>Иванов</t>
  </si>
  <si>
    <t>Петров</t>
  </si>
  <si>
    <t>Сидоров</t>
  </si>
  <si>
    <t>ФИО</t>
  </si>
  <si>
    <t>ДАТА</t>
  </si>
  <si>
    <t>КОЛ-ВО ДНЕЙ</t>
  </si>
  <si>
    <t>1 отпуск</t>
  </si>
  <si>
    <t>2 отпуск</t>
  </si>
  <si>
    <t>дата</t>
  </si>
  <si>
    <t>кол-во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</si>
</sst>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/>
    <xf numFmtId="14" fontId="0" fillId="0" borderId="0" xfId="0" applyNumberFormat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workbookViewId="0">
      <selection activeCell="B4" sqref="B4"/>
    </sheetView>
  </sheetViews>
  <sheetFormatPr defaultRowHeight="15" x14ac:dyDescent="0.25"/>
  <cols>
    <col min="2" max="2" width="10.140625" bestFit="1" customWidth="1"/>
    <col min="3" max="3" width="13.28515625" bestFit="1" customWidth="1"/>
    <col min="4" max="4" width="10.140625" bestFit="1" customWidth="1"/>
    <col min="5" max="5" width="13.28515625" bestFit="1" customWidth="1"/>
  </cols>
  <sheetData>
    <row r="1" spans="1:5" x14ac:dyDescent="0.25">
      <c r="A1" s="5" t="s">
        <v>3</v>
      </c>
      <c r="B1" s="5" t="s">
        <v>6</v>
      </c>
      <c r="C1" s="5"/>
      <c r="D1" s="5" t="s">
        <v>7</v>
      </c>
      <c r="E1" s="5"/>
    </row>
    <row r="2" spans="1:5" x14ac:dyDescent="0.25">
      <c r="A2" s="5"/>
      <c r="B2" s="1" t="s">
        <v>4</v>
      </c>
      <c r="C2" s="1" t="s">
        <v>5</v>
      </c>
      <c r="D2" s="1" t="s">
        <v>4</v>
      </c>
      <c r="E2" s="1" t="s">
        <v>5</v>
      </c>
    </row>
    <row r="3" spans="1:5" x14ac:dyDescent="0.25">
      <c r="A3" s="1" t="s">
        <v>0</v>
      </c>
      <c r="B3" s="3">
        <v>45342</v>
      </c>
      <c r="C3" s="4">
        <v>14</v>
      </c>
      <c r="D3" s="3">
        <v>45536</v>
      </c>
      <c r="E3" s="4">
        <v>14</v>
      </c>
    </row>
    <row r="4" spans="1:5" x14ac:dyDescent="0.25">
      <c r="A4" s="1" t="s">
        <v>1</v>
      </c>
      <c r="B4" s="3">
        <v>45417</v>
      </c>
      <c r="C4" s="4">
        <v>14</v>
      </c>
      <c r="D4" s="3">
        <v>45478</v>
      </c>
      <c r="E4" s="4">
        <v>14</v>
      </c>
    </row>
    <row r="5" spans="1:5" x14ac:dyDescent="0.25">
      <c r="A5" s="1" t="s">
        <v>2</v>
      </c>
      <c r="B5" s="3">
        <v>45560</v>
      </c>
      <c r="C5" s="4">
        <v>14</v>
      </c>
      <c r="D5" s="3">
        <v>45641</v>
      </c>
      <c r="E5" s="4">
        <v>14</v>
      </c>
    </row>
  </sheetData>
  <mergeCells count="3">
    <mergeCell ref="A1:A2"/>
    <mergeCell ref="B1:C1"/>
    <mergeCell ref="D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95D8-55C0-4BC5-BB6B-BC8CE2C0FCA7}">
  <dimension ref="A1:Y5"/>
  <sheetViews>
    <sheetView tabSelected="1" zoomScale="90" zoomScaleNormal="90" workbookViewId="0">
      <selection activeCell="G20" sqref="G20"/>
    </sheetView>
  </sheetViews>
  <sheetFormatPr defaultRowHeight="15" x14ac:dyDescent="0.25"/>
  <cols>
    <col min="2" max="2" width="9.140625" style="8"/>
    <col min="4" max="4" width="11" style="8" bestFit="1" customWidth="1"/>
    <col min="6" max="6" width="11" style="8" bestFit="1" customWidth="1"/>
    <col min="8" max="8" width="11" style="8" bestFit="1" customWidth="1"/>
    <col min="10" max="10" width="11" style="8" bestFit="1" customWidth="1"/>
    <col min="12" max="12" width="11" style="8" bestFit="1" customWidth="1"/>
    <col min="14" max="14" width="11" style="8" bestFit="1" customWidth="1"/>
    <col min="16" max="16" width="9.140625" style="8"/>
    <col min="18" max="18" width="11" style="8" bestFit="1" customWidth="1"/>
    <col min="19" max="19" width="10.28515625" customWidth="1"/>
    <col min="20" max="20" width="11" style="8" bestFit="1" customWidth="1"/>
    <col min="22" max="22" width="9.140625" style="8"/>
    <col min="24" max="24" width="11" style="8" bestFit="1" customWidth="1"/>
  </cols>
  <sheetData>
    <row r="1" spans="1:25" x14ac:dyDescent="0.25">
      <c r="A1" s="5" t="s">
        <v>3</v>
      </c>
      <c r="B1" s="6">
        <v>45292</v>
      </c>
      <c r="C1" s="6"/>
      <c r="D1" s="6">
        <v>45323</v>
      </c>
      <c r="E1" s="6"/>
      <c r="F1" s="6">
        <v>45352</v>
      </c>
      <c r="G1" s="6"/>
      <c r="H1" s="6">
        <v>45383</v>
      </c>
      <c r="I1" s="6"/>
      <c r="J1" s="6">
        <v>45413</v>
      </c>
      <c r="K1" s="6"/>
      <c r="L1" s="6">
        <v>45444</v>
      </c>
      <c r="M1" s="6"/>
      <c r="N1" s="6">
        <v>45474</v>
      </c>
      <c r="O1" s="6"/>
      <c r="P1" s="6">
        <v>45505</v>
      </c>
      <c r="Q1" s="6"/>
      <c r="R1" s="6">
        <v>45536</v>
      </c>
      <c r="S1" s="6"/>
      <c r="T1" s="6">
        <v>45566</v>
      </c>
      <c r="U1" s="6"/>
      <c r="V1" s="6">
        <v>45597</v>
      </c>
      <c r="W1" s="6"/>
      <c r="X1" s="6">
        <v>45627</v>
      </c>
      <c r="Y1" s="6"/>
    </row>
    <row r="2" spans="1:25" ht="30" x14ac:dyDescent="0.25">
      <c r="A2" s="5"/>
      <c r="B2" s="7" t="s">
        <v>8</v>
      </c>
      <c r="C2" s="2" t="s">
        <v>9</v>
      </c>
      <c r="D2" s="7" t="s">
        <v>8</v>
      </c>
      <c r="E2" s="2" t="s">
        <v>9</v>
      </c>
      <c r="F2" s="7" t="s">
        <v>8</v>
      </c>
      <c r="G2" s="2" t="s">
        <v>9</v>
      </c>
      <c r="H2" s="7" t="s">
        <v>8</v>
      </c>
      <c r="I2" s="2" t="s">
        <v>9</v>
      </c>
      <c r="J2" s="7" t="s">
        <v>8</v>
      </c>
      <c r="K2" s="2" t="s">
        <v>9</v>
      </c>
      <c r="L2" s="7" t="s">
        <v>8</v>
      </c>
      <c r="M2" s="2" t="s">
        <v>9</v>
      </c>
      <c r="N2" s="7" t="s">
        <v>8</v>
      </c>
      <c r="O2" s="2" t="s">
        <v>9</v>
      </c>
      <c r="P2" s="7" t="s">
        <v>8</v>
      </c>
      <c r="Q2" s="2" t="s">
        <v>9</v>
      </c>
      <c r="R2" s="7" t="s">
        <v>8</v>
      </c>
      <c r="S2" s="2" t="s">
        <v>9</v>
      </c>
      <c r="T2" s="7" t="s">
        <v>8</v>
      </c>
      <c r="U2" s="2" t="s">
        <v>9</v>
      </c>
      <c r="V2" s="7" t="s">
        <v>8</v>
      </c>
      <c r="W2" s="2" t="s">
        <v>9</v>
      </c>
      <c r="X2" s="7" t="s">
        <v>8</v>
      </c>
      <c r="Y2" s="2" t="s">
        <v>9</v>
      </c>
    </row>
    <row r="3" spans="1:25" x14ac:dyDescent="0.25">
      <c r="A3" s="1" t="s">
        <v>0</v>
      </c>
      <c r="B3" s="7" t="str">
        <f>IF(AND(OR(EOMONTH(B$1,0)&lt;Лист1!$B3,Лист1!$B3+Лист1!$C3-1&lt;B$1),OR(EOMONTH(B$1,0)&lt;Лист1!$D3,Лист1!$D3+Лист1!$E3-1&lt;B$1)),"",IF(MONTH(Лист1!$B3)=MONTH(B$1),Лист1!$B3,IF(MONTH(Лист1!$D3)=MONTH(B$1),Лист1!$D3,B$1)))</f>
        <v/>
      </c>
      <c r="C3" s="1" t="str">
        <f>IF(AND(OR(EOMONTH(B$1,0)&lt;Лист1!$B3,Лист1!$B3+Лист1!$C3-1&lt;B$1),OR(EOMONTH(B$1,0)&lt;Лист1!$D3,Лист1!$D3+Лист1!$E3-1&lt;B$1)),"",IF(MONTH(Лист1!$B3)=MONTH(B$1),MIN(Лист1!$C3,EOMONTH(B$1,0)-B3+1),IF(MONTH(Лист1!$D3)=MONTH(B$1),MIN(Лист1!$E3,EOMONTH(B$1,0)-B3+1),IF(MONTH(Лист1!$B3)&lt;&gt;MONTH(B$1),MAX(Лист1!$C3-A3,0),MAX(Лист1!$E3-A3,0)))))</f>
        <v/>
      </c>
      <c r="D3" s="7">
        <f>IF(AND(OR(EOMONTH(D$1,0)&lt;Лист1!$B3,Лист1!$B3+Лист1!$C3-1&lt;D$1),OR(EOMONTH(D$1,0)&lt;Лист1!$D3,Лист1!$D3+Лист1!$E3-1&lt;D$1)),"",IF(MONTH(Лист1!$B3)=MONTH(D$1),Лист1!$B3,IF(MONTH(Лист1!$D3)=MONTH(D$1),Лист1!$D3,D$1)))</f>
        <v>45342</v>
      </c>
      <c r="E3" s="1">
        <f>IF(AND(OR(EOMONTH(D$1,0)&lt;Лист1!$B3,Лист1!$B3+Лист1!$C3-1&lt;D$1),OR(EOMONTH(D$1,0)&lt;Лист1!$D3,Лист1!$D3+Лист1!$E3-1&lt;D$1)),"",IF(MONTH(Лист1!$B3)=MONTH(D$1),MIN(Лист1!$C3,EOMONTH(D$1,0)-D3+1),IF(MONTH(Лист1!$D3)=MONTH(D$1),MIN(Лист1!$E3,EOMONTH(D$1,0)-D3+1),IF(MONTH(Лист1!$B3)&lt;&gt;MONTH(D$1),MAX(Лист1!$C3-C3,0),MAX(Лист1!$E3-C3,0)))))</f>
        <v>10</v>
      </c>
      <c r="F3" s="7">
        <f>IF(AND(OR(EOMONTH(F$1,0)&lt;Лист1!$B3,Лист1!$B3+Лист1!$C3-1&lt;F$1),OR(EOMONTH(F$1,0)&lt;Лист1!$D3,Лист1!$D3+Лист1!$E3-1&lt;F$1)),"",IF(MONTH(Лист1!$B3)=MONTH(F$1),Лист1!$B3,IF(MONTH(Лист1!$D3)=MONTH(F$1),Лист1!$D3,F$1)))</f>
        <v>45352</v>
      </c>
      <c r="G3" s="1">
        <f>IF(AND(OR(EOMONTH(F$1,0)&lt;Лист1!$B3,Лист1!$B3+Лист1!$C3-1&lt;F$1),OR(EOMONTH(F$1,0)&lt;Лист1!$D3,Лист1!$D3+Лист1!$E3-1&lt;F$1)),"",IF(MONTH(Лист1!$B3)=MONTH(F$1),MIN(Лист1!$C3,EOMONTH(F$1,0)-F3+1),IF(MONTH(Лист1!$D3)=MONTH(F$1),MIN(Лист1!$E3,EOMONTH(F$1,0)-F3+1),IF(MONTH(Лист1!$B3)&lt;&gt;MONTH(F$1),MAX(Лист1!$C3-E3,0),MAX(Лист1!$E3-E3,0)))))</f>
        <v>4</v>
      </c>
      <c r="H3" s="7" t="str">
        <f>IF(AND(OR(EOMONTH(H$1,0)&lt;Лист1!$B3,Лист1!$B3+Лист1!$C3-1&lt;H$1),OR(EOMONTH(H$1,0)&lt;Лист1!$D3,Лист1!$D3+Лист1!$E3-1&lt;H$1)),"",IF(MONTH(Лист1!$B3)=MONTH(H$1),Лист1!$B3,IF(MONTH(Лист1!$D3)=MONTH(H$1),Лист1!$D3,H$1)))</f>
        <v/>
      </c>
      <c r="I3" s="1" t="str">
        <f>IF(AND(OR(EOMONTH(H$1,0)&lt;Лист1!$B3,Лист1!$B3+Лист1!$C3-1&lt;H$1),OR(EOMONTH(H$1,0)&lt;Лист1!$D3,Лист1!$D3+Лист1!$E3-1&lt;H$1)),"",IF(MONTH(Лист1!$B3)=MONTH(H$1),MIN(Лист1!$C3,EOMONTH(H$1,0)-H3+1),IF(MONTH(Лист1!$D3)=MONTH(H$1),MIN(Лист1!$E3,EOMONTH(H$1,0)-H3+1),IF(MONTH(Лист1!$B3)&lt;&gt;MONTH(H$1),MAX(Лист1!$C3-G3,0),MAX(Лист1!$E3-G3,0)))))</f>
        <v/>
      </c>
      <c r="J3" s="7" t="str">
        <f>IF(AND(OR(EOMONTH(J$1,0)&lt;Лист1!$B3,Лист1!$B3+Лист1!$C3-1&lt;J$1),OR(EOMONTH(J$1,0)&lt;Лист1!$D3,Лист1!$D3+Лист1!$E3-1&lt;J$1)),"",IF(MONTH(Лист1!$B3)=MONTH(J$1),Лист1!$B3,IF(MONTH(Лист1!$D3)=MONTH(J$1),Лист1!$D3,J$1)))</f>
        <v/>
      </c>
      <c r="K3" s="1" t="str">
        <f>IF(AND(OR(EOMONTH(J$1,0)&lt;Лист1!$B3,Лист1!$B3+Лист1!$C3-1&lt;J$1),OR(EOMONTH(J$1,0)&lt;Лист1!$D3,Лист1!$D3+Лист1!$E3-1&lt;J$1)),"",IF(MONTH(Лист1!$B3)=MONTH(J$1),MIN(Лист1!$C3,EOMONTH(J$1,0)-J3+1),IF(MONTH(Лист1!$D3)=MONTH(J$1),MIN(Лист1!$E3,EOMONTH(J$1,0)-J3+1),IF(MONTH(Лист1!$B3)&lt;&gt;MONTH(J$1),MAX(Лист1!$C3-I3,0),MAX(Лист1!$E3-I3,0)))))</f>
        <v/>
      </c>
      <c r="L3" s="7" t="str">
        <f>IF(AND(OR(EOMONTH(L$1,0)&lt;Лист1!$B3,Лист1!$B3+Лист1!$C3-1&lt;L$1),OR(EOMONTH(L$1,0)&lt;Лист1!$D3,Лист1!$D3+Лист1!$E3-1&lt;L$1)),"",IF(MONTH(Лист1!$B3)=MONTH(L$1),Лист1!$B3,IF(MONTH(Лист1!$D3)=MONTH(L$1),Лист1!$D3,L$1)))</f>
        <v/>
      </c>
      <c r="M3" s="1" t="str">
        <f>IF(AND(OR(EOMONTH(L$1,0)&lt;Лист1!$B3,Лист1!$B3+Лист1!$C3-1&lt;L$1),OR(EOMONTH(L$1,0)&lt;Лист1!$D3,Лист1!$D3+Лист1!$E3-1&lt;L$1)),"",IF(MONTH(Лист1!$B3)=MONTH(L$1),MIN(Лист1!$C3,EOMONTH(L$1,0)-L3+1),IF(MONTH(Лист1!$D3)=MONTH(L$1),MIN(Лист1!$E3,EOMONTH(L$1,0)-L3+1),IF(MONTH(Лист1!$B3)&lt;&gt;MONTH(L$1),MAX(Лист1!$C3-K3,0),MAX(Лист1!$E3-K3,0)))))</f>
        <v/>
      </c>
      <c r="N3" s="7" t="str">
        <f>IF(AND(OR(EOMONTH(N$1,0)&lt;Лист1!$B3,Лист1!$B3+Лист1!$C3-1&lt;N$1),OR(EOMONTH(N$1,0)&lt;Лист1!$D3,Лист1!$D3+Лист1!$E3-1&lt;N$1)),"",IF(MONTH(Лист1!$B3)=MONTH(N$1),Лист1!$B3,IF(MONTH(Лист1!$D3)=MONTH(N$1),Лист1!$D3,N$1)))</f>
        <v/>
      </c>
      <c r="O3" s="1" t="str">
        <f>IF(AND(OR(EOMONTH(N$1,0)&lt;Лист1!$B3,Лист1!$B3+Лист1!$C3-1&lt;N$1),OR(EOMONTH(N$1,0)&lt;Лист1!$D3,Лист1!$D3+Лист1!$E3-1&lt;N$1)),"",IF(MONTH(Лист1!$B3)=MONTH(N$1),MIN(Лист1!$C3,EOMONTH(N$1,0)-N3+1),IF(MONTH(Лист1!$D3)=MONTH(N$1),MIN(Лист1!$E3,EOMONTH(N$1,0)-N3+1),IF(MONTH(Лист1!$B3)&lt;&gt;MONTH(N$1),MAX(Лист1!$C3-M3,0),MAX(Лист1!$E3-M3,0)))))</f>
        <v/>
      </c>
      <c r="P3" s="7" t="str">
        <f>IF(AND(OR(EOMONTH(P$1,0)&lt;Лист1!$B3,Лист1!$B3+Лист1!$C3-1&lt;P$1),OR(EOMONTH(P$1,0)&lt;Лист1!$D3,Лист1!$D3+Лист1!$E3-1&lt;P$1)),"",IF(MONTH(Лист1!$B3)=MONTH(P$1),Лист1!$B3,IF(MONTH(Лист1!$D3)=MONTH(P$1),Лист1!$D3,P$1)))</f>
        <v/>
      </c>
      <c r="Q3" s="1" t="str">
        <f>IF(AND(OR(EOMONTH(P$1,0)&lt;Лист1!$B3,Лист1!$B3+Лист1!$C3-1&lt;P$1),OR(EOMONTH(P$1,0)&lt;Лист1!$D3,Лист1!$D3+Лист1!$E3-1&lt;P$1)),"",IF(MONTH(Лист1!$B3)=MONTH(P$1),MIN(Лист1!$C3,EOMONTH(P$1,0)-P3+1),IF(MONTH(Лист1!$D3)=MONTH(P$1),MIN(Лист1!$E3,EOMONTH(P$1,0)-P3+1),IF(MONTH(Лист1!$B3)&lt;&gt;MONTH(P$1),MAX(Лист1!$C3-O3,0),MAX(Лист1!$E3-O3,0)))))</f>
        <v/>
      </c>
      <c r="R3" s="7">
        <f>IF(AND(OR(EOMONTH(R$1,0)&lt;Лист1!$B3,Лист1!$B3+Лист1!$C3-1&lt;R$1),OR(EOMONTH(R$1,0)&lt;Лист1!$D3,Лист1!$D3+Лист1!$E3-1&lt;R$1)),"",IF(MONTH(Лист1!$B3)=MONTH(R$1),Лист1!$B3,IF(MONTH(Лист1!$D3)=MONTH(R$1),Лист1!$D3,R$1)))</f>
        <v>45536</v>
      </c>
      <c r="S3" s="1">
        <f>IF(AND(OR(EOMONTH(R$1,0)&lt;Лист1!$B3,Лист1!$B3+Лист1!$C3-1&lt;R$1),OR(EOMONTH(R$1,0)&lt;Лист1!$D3,Лист1!$D3+Лист1!$E3-1&lt;R$1)),"",IF(MONTH(Лист1!$B3)=MONTH(R$1),MIN(Лист1!$C3,EOMONTH(R$1,0)-R3+1),IF(MONTH(Лист1!$D3)=MONTH(R$1),MIN(Лист1!$E3,EOMONTH(R$1,0)-R3+1),IF(MONTH(Лист1!$B3)&lt;&gt;MONTH(R$1),MAX(Лист1!$C3-Q3,0),MAX(Лист1!$E3-Q3,0)))))</f>
        <v>14</v>
      </c>
      <c r="T3" s="7" t="str">
        <f>IF(AND(OR(EOMONTH(T$1,0)&lt;Лист1!$B3,Лист1!$B3+Лист1!$C3-1&lt;T$1),OR(EOMONTH(T$1,0)&lt;Лист1!$D3,Лист1!$D3+Лист1!$E3-1&lt;T$1)),"",IF(MONTH(Лист1!$B3)=MONTH(T$1),Лист1!$B3,IF(MONTH(Лист1!$D3)=MONTH(T$1),Лист1!$D3,T$1)))</f>
        <v/>
      </c>
      <c r="U3" s="1" t="str">
        <f>IF(AND(OR(EOMONTH(T$1,0)&lt;Лист1!$B3,Лист1!$B3+Лист1!$C3-1&lt;T$1),OR(EOMONTH(T$1,0)&lt;Лист1!$D3,Лист1!$D3+Лист1!$E3-1&lt;T$1)),"",IF(MONTH(Лист1!$B3)=MONTH(T$1),MIN(Лист1!$C3,EOMONTH(T$1,0)-T3+1),IF(MONTH(Лист1!$D3)=MONTH(T$1),MIN(Лист1!$E3,EOMONTH(T$1,0)-T3+1),IF(MONTH(Лист1!$B3)&lt;&gt;MONTH(T$1),MAX(Лист1!$C3-S3,0),MAX(Лист1!$E3-S3,0)))))</f>
        <v/>
      </c>
      <c r="V3" s="7" t="str">
        <f>IF(AND(OR(EOMONTH(V$1,0)&lt;Лист1!$B3,Лист1!$B3+Лист1!$C3-1&lt;V$1),OR(EOMONTH(V$1,0)&lt;Лист1!$D3,Лист1!$D3+Лист1!$E3-1&lt;V$1)),"",IF(MONTH(Лист1!$B3)=MONTH(V$1),Лист1!$B3,IF(MONTH(Лист1!$D3)=MONTH(V$1),Лист1!$D3,V$1)))</f>
        <v/>
      </c>
      <c r="W3" s="1" t="str">
        <f>IF(AND(OR(EOMONTH(V$1,0)&lt;Лист1!$B3,Лист1!$B3+Лист1!$C3-1&lt;V$1),OR(EOMONTH(V$1,0)&lt;Лист1!$D3,Лист1!$D3+Лист1!$E3-1&lt;V$1)),"",IF(MONTH(Лист1!$B3)=MONTH(V$1),MIN(Лист1!$C3,EOMONTH(V$1,0)-V3+1),IF(MONTH(Лист1!$D3)=MONTH(V$1),MIN(Лист1!$E3,EOMONTH(V$1,0)-V3+1),IF(MONTH(Лист1!$B3)&lt;&gt;MONTH(V$1),MAX(Лист1!$C3-U3,0),MAX(Лист1!$E3-U3,0)))))</f>
        <v/>
      </c>
      <c r="X3" s="7" t="str">
        <f>IF(AND(OR(EOMONTH(X$1,0)&lt;Лист1!$B3,Лист1!$B3+Лист1!$C3-1&lt;X$1),OR(EOMONTH(X$1,0)&lt;Лист1!$D3,Лист1!$D3+Лист1!$E3-1&lt;X$1)),"",IF(MONTH(Лист1!$B3)=MONTH(X$1),Лист1!$B3,IF(MONTH(Лист1!$D3)=MONTH(X$1),Лист1!$D3,X$1)))</f>
        <v/>
      </c>
      <c r="Y3" s="1" t="str">
        <f>IF(AND(OR(EOMONTH(X$1,0)&lt;Лист1!$B3,Лист1!$B3+Лист1!$C3-1&lt;X$1),OR(EOMONTH(X$1,0)&lt;Лист1!$D3,Лист1!$D3+Лист1!$E3-1&lt;X$1)),"",IF(MONTH(Лист1!$B3)=MONTH(X$1),MIN(Лист1!$C3,EOMONTH(X$1,0)-X3+1),IF(MONTH(Лист1!$D3)=MONTH(X$1),MIN(Лист1!$E3,EOMONTH(X$1,0)-X3+1),IF(MONTH(Лист1!$B3)&lt;&gt;MONTH(X$1),MAX(Лист1!$C3-W3,0),MAX(Лист1!$E3-W3,0)))))</f>
        <v/>
      </c>
    </row>
    <row r="4" spans="1:25" x14ac:dyDescent="0.25">
      <c r="A4" s="1" t="s">
        <v>1</v>
      </c>
      <c r="B4" s="7" t="str">
        <f>IF(AND(OR(EOMONTH(B$1,0)&lt;Лист1!$B4,Лист1!$B4+Лист1!$C4-1&lt;B$1),OR(EOMONTH(B$1,0)&lt;Лист1!$D4,Лист1!$D4+Лист1!$E4-1&lt;B$1)),"",IF(MONTH(Лист1!$B4)=MONTH(B$1),Лист1!$B4,IF(MONTH(Лист1!$D4)=MONTH(B$1),Лист1!$D4,B$1)))</f>
        <v/>
      </c>
      <c r="C4" s="1" t="str">
        <f>IF(AND(OR(EOMONTH(B$1,0)&lt;Лист1!$B4,Лист1!$B4+Лист1!$C4-1&lt;B$1),OR(EOMONTH(B$1,0)&lt;Лист1!$D4,Лист1!$D4+Лист1!$E4-1&lt;B$1)),"",IF(MONTH(Лист1!$B4)=MONTH(B$1),MIN(Лист1!$C4,EOMONTH(B$1,0)-B4+1),IF(MONTH(Лист1!$D4)=MONTH(B$1),MIN(Лист1!$E4,EOMONTH(B$1,0)-B4+1),IF(MONTH(Лист1!$B4)&lt;&gt;MONTH(B$1),MAX(Лист1!$C4-A4,0),MAX(Лист1!$E4-A4,0)))))</f>
        <v/>
      </c>
      <c r="D4" s="7" t="str">
        <f>IF(AND(OR(EOMONTH(D$1,0)&lt;Лист1!$B4,Лист1!$B4+Лист1!$C4-1&lt;D$1),OR(EOMONTH(D$1,0)&lt;Лист1!$D4,Лист1!$D4+Лист1!$E4-1&lt;D$1)),"",IF(MONTH(Лист1!$B4)=MONTH(D$1),Лист1!$B4,IF(MONTH(Лист1!$D4)=MONTH(D$1),Лист1!$D4,D$1)))</f>
        <v/>
      </c>
      <c r="E4" s="1" t="str">
        <f>IF(AND(OR(EOMONTH(D$1,0)&lt;Лист1!$B4,Лист1!$B4+Лист1!$C4-1&lt;D$1),OR(EOMONTH(D$1,0)&lt;Лист1!$D4,Лист1!$D4+Лист1!$E4-1&lt;D$1)),"",IF(MONTH(Лист1!$B4)=MONTH(D$1),MIN(Лист1!$C4,EOMONTH(D$1,0)-D4+1),IF(MONTH(Лист1!$D4)=MONTH(D$1),MIN(Лист1!$E4,EOMONTH(D$1,0)-D4+1),IF(MONTH(Лист1!$B4)&lt;&gt;MONTH(D$1),MAX(Лист1!$C4-C4,0),MAX(Лист1!$E4-C4,0)))))</f>
        <v/>
      </c>
      <c r="F4" s="7" t="str">
        <f>IF(AND(OR(EOMONTH(F$1,0)&lt;Лист1!$B4,Лист1!$B4+Лист1!$C4-1&lt;F$1),OR(EOMONTH(F$1,0)&lt;Лист1!$D4,Лист1!$D4+Лист1!$E4-1&lt;F$1)),"",IF(MONTH(Лист1!$B4)=MONTH(F$1),Лист1!$B4,IF(MONTH(Лист1!$D4)=MONTH(F$1),Лист1!$D4,F$1)))</f>
        <v/>
      </c>
      <c r="G4" s="1" t="str">
        <f>IF(AND(OR(EOMONTH(F$1,0)&lt;Лист1!$B4,Лист1!$B4+Лист1!$C4-1&lt;F$1),OR(EOMONTH(F$1,0)&lt;Лист1!$D4,Лист1!$D4+Лист1!$E4-1&lt;F$1)),"",IF(MONTH(Лист1!$B4)=MONTH(F$1),MIN(Лист1!$C4,EOMONTH(F$1,0)-F4+1),IF(MONTH(Лист1!$D4)=MONTH(F$1),MIN(Лист1!$E4,EOMONTH(F$1,0)-F4+1),IF(MONTH(Лист1!$B4)&lt;&gt;MONTH(F$1),MAX(Лист1!$C4-E4,0),MAX(Лист1!$E4-E4,0)))))</f>
        <v/>
      </c>
      <c r="H4" s="7" t="str">
        <f>IF(AND(OR(EOMONTH(H$1,0)&lt;Лист1!$B4,Лист1!$B4+Лист1!$C4-1&lt;H$1),OR(EOMONTH(H$1,0)&lt;Лист1!$D4,Лист1!$D4+Лист1!$E4-1&lt;H$1)),"",IF(MONTH(Лист1!$B4)=MONTH(H$1),Лист1!$B4,IF(MONTH(Лист1!$D4)=MONTH(H$1),Лист1!$D4,H$1)))</f>
        <v/>
      </c>
      <c r="I4" s="1" t="str">
        <f>IF(AND(OR(EOMONTH(H$1,0)&lt;Лист1!$B4,Лист1!$B4+Лист1!$C4-1&lt;H$1),OR(EOMONTH(H$1,0)&lt;Лист1!$D4,Лист1!$D4+Лист1!$E4-1&lt;H$1)),"",IF(MONTH(Лист1!$B4)=MONTH(H$1),MIN(Лист1!$C4,EOMONTH(H$1,0)-H4+1),IF(MONTH(Лист1!$D4)=MONTH(H$1),MIN(Лист1!$E4,EOMONTH(H$1,0)-H4+1),IF(MONTH(Лист1!$B4)&lt;&gt;MONTH(H$1),MAX(Лист1!$C4-G4,0),MAX(Лист1!$E4-G4,0)))))</f>
        <v/>
      </c>
      <c r="J4" s="7">
        <f>IF(AND(OR(EOMONTH(J$1,0)&lt;Лист1!$B4,Лист1!$B4+Лист1!$C4-1&lt;J$1),OR(EOMONTH(J$1,0)&lt;Лист1!$D4,Лист1!$D4+Лист1!$E4-1&lt;J$1)),"",IF(MONTH(Лист1!$B4)=MONTH(J$1),Лист1!$B4,IF(MONTH(Лист1!$D4)=MONTH(J$1),Лист1!$D4,J$1)))</f>
        <v>45417</v>
      </c>
      <c r="K4" s="1">
        <f>IF(AND(OR(EOMONTH(J$1,0)&lt;Лист1!$B4,Лист1!$B4+Лист1!$C4-1&lt;J$1),OR(EOMONTH(J$1,0)&lt;Лист1!$D4,Лист1!$D4+Лист1!$E4-1&lt;J$1)),"",IF(MONTH(Лист1!$B4)=MONTH(J$1),MIN(Лист1!$C4,EOMONTH(J$1,0)-J4+1),IF(MONTH(Лист1!$D4)=MONTH(J$1),MIN(Лист1!$E4,EOMONTH(J$1,0)-J4+1),IF(MONTH(Лист1!$B4)&lt;&gt;MONTH(J$1),MAX(Лист1!$C4-I4,0),MAX(Лист1!$E4-I4,0)))))</f>
        <v>14</v>
      </c>
      <c r="L4" s="7" t="str">
        <f>IF(AND(OR(EOMONTH(L$1,0)&lt;Лист1!$B4,Лист1!$B4+Лист1!$C4-1&lt;L$1),OR(EOMONTH(L$1,0)&lt;Лист1!$D4,Лист1!$D4+Лист1!$E4-1&lt;L$1)),"",IF(MONTH(Лист1!$B4)=MONTH(L$1),Лист1!$B4,IF(MONTH(Лист1!$D4)=MONTH(L$1),Лист1!$D4,L$1)))</f>
        <v/>
      </c>
      <c r="M4" s="1" t="str">
        <f>IF(AND(OR(EOMONTH(L$1,0)&lt;Лист1!$B4,Лист1!$B4+Лист1!$C4-1&lt;L$1),OR(EOMONTH(L$1,0)&lt;Лист1!$D4,Лист1!$D4+Лист1!$E4-1&lt;L$1)),"",IF(MONTH(Лист1!$B4)=MONTH(L$1),MIN(Лист1!$C4,EOMONTH(L$1,0)-L4+1),IF(MONTH(Лист1!$D4)=MONTH(L$1),MIN(Лист1!$E4,EOMONTH(L$1,0)-L4+1),IF(MONTH(Лист1!$B4)&lt;&gt;MONTH(L$1),MAX(Лист1!$C4-K4,0),MAX(Лист1!$E4-K4,0)))))</f>
        <v/>
      </c>
      <c r="N4" s="7">
        <f>IF(AND(OR(EOMONTH(N$1,0)&lt;Лист1!$B4,Лист1!$B4+Лист1!$C4-1&lt;N$1),OR(EOMONTH(N$1,0)&lt;Лист1!$D4,Лист1!$D4+Лист1!$E4-1&lt;N$1)),"",IF(MONTH(Лист1!$B4)=MONTH(N$1),Лист1!$B4,IF(MONTH(Лист1!$D4)=MONTH(N$1),Лист1!$D4,N$1)))</f>
        <v>45478</v>
      </c>
      <c r="O4" s="1">
        <f>IF(AND(OR(EOMONTH(N$1,0)&lt;Лист1!$B4,Лист1!$B4+Лист1!$C4-1&lt;N$1),OR(EOMONTH(N$1,0)&lt;Лист1!$D4,Лист1!$D4+Лист1!$E4-1&lt;N$1)),"",IF(MONTH(Лист1!$B4)=MONTH(N$1),MIN(Лист1!$C4,EOMONTH(N$1,0)-N4+1),IF(MONTH(Лист1!$D4)=MONTH(N$1),MIN(Лист1!$E4,EOMONTH(N$1,0)-N4+1),IF(MONTH(Лист1!$B4)&lt;&gt;MONTH(N$1),MAX(Лист1!$C4-M4,0),MAX(Лист1!$E4-M4,0)))))</f>
        <v>14</v>
      </c>
      <c r="P4" s="7" t="str">
        <f>IF(AND(OR(EOMONTH(P$1,0)&lt;Лист1!$B4,Лист1!$B4+Лист1!$C4-1&lt;P$1),OR(EOMONTH(P$1,0)&lt;Лист1!$D4,Лист1!$D4+Лист1!$E4-1&lt;P$1)),"",IF(MONTH(Лист1!$B4)=MONTH(P$1),Лист1!$B4,IF(MONTH(Лист1!$D4)=MONTH(P$1),Лист1!$D4,P$1)))</f>
        <v/>
      </c>
      <c r="Q4" s="1" t="str">
        <f>IF(AND(OR(EOMONTH(P$1,0)&lt;Лист1!$B4,Лист1!$B4+Лист1!$C4-1&lt;P$1),OR(EOMONTH(P$1,0)&lt;Лист1!$D4,Лист1!$D4+Лист1!$E4-1&lt;P$1)),"",IF(MONTH(Лист1!$B4)=MONTH(P$1),MIN(Лист1!$C4,EOMONTH(P$1,0)-P4+1),IF(MONTH(Лист1!$D4)=MONTH(P$1),MIN(Лист1!$E4,EOMONTH(P$1,0)-P4+1),IF(MONTH(Лист1!$B4)&lt;&gt;MONTH(P$1),MAX(Лист1!$C4-O4,0),MAX(Лист1!$E4-O4,0)))))</f>
        <v/>
      </c>
      <c r="R4" s="7" t="str">
        <f>IF(AND(OR(EOMONTH(R$1,0)&lt;Лист1!$B4,Лист1!$B4+Лист1!$C4-1&lt;R$1),OR(EOMONTH(R$1,0)&lt;Лист1!$D4,Лист1!$D4+Лист1!$E4-1&lt;R$1)),"",IF(MONTH(Лист1!$B4)=MONTH(R$1),Лист1!$B4,IF(MONTH(Лист1!$D4)=MONTH(R$1),Лист1!$D4,R$1)))</f>
        <v/>
      </c>
      <c r="S4" s="1" t="str">
        <f>IF(AND(OR(EOMONTH(R$1,0)&lt;Лист1!$B4,Лист1!$B4+Лист1!$C4-1&lt;R$1),OR(EOMONTH(R$1,0)&lt;Лист1!$D4,Лист1!$D4+Лист1!$E4-1&lt;R$1)),"",IF(MONTH(Лист1!$B4)=MONTH(R$1),MIN(Лист1!$C4,EOMONTH(R$1,0)-R4+1),IF(MONTH(Лист1!$D4)=MONTH(R$1),MIN(Лист1!$E4,EOMONTH(R$1,0)-R4+1),IF(MONTH(Лист1!$B4)&lt;&gt;MONTH(R$1),MAX(Лист1!$C4-Q4,0),MAX(Лист1!$E4-Q4,0)))))</f>
        <v/>
      </c>
      <c r="T4" s="7" t="str">
        <f>IF(AND(OR(EOMONTH(T$1,0)&lt;Лист1!$B4,Лист1!$B4+Лист1!$C4-1&lt;T$1),OR(EOMONTH(T$1,0)&lt;Лист1!$D4,Лист1!$D4+Лист1!$E4-1&lt;T$1)),"",IF(MONTH(Лист1!$B4)=MONTH(T$1),Лист1!$B4,IF(MONTH(Лист1!$D4)=MONTH(T$1),Лист1!$D4,T$1)))</f>
        <v/>
      </c>
      <c r="U4" s="1" t="str">
        <f>IF(AND(OR(EOMONTH(T$1,0)&lt;Лист1!$B4,Лист1!$B4+Лист1!$C4-1&lt;T$1),OR(EOMONTH(T$1,0)&lt;Лист1!$D4,Лист1!$D4+Лист1!$E4-1&lt;T$1)),"",IF(MONTH(Лист1!$B4)=MONTH(T$1),MIN(Лист1!$C4,EOMONTH(T$1,0)-T4+1),IF(MONTH(Лист1!$D4)=MONTH(T$1),MIN(Лист1!$E4,EOMONTH(T$1,0)-T4+1),IF(MONTH(Лист1!$B4)&lt;&gt;MONTH(T$1),MAX(Лист1!$C4-S4,0),MAX(Лист1!$E4-S4,0)))))</f>
        <v/>
      </c>
      <c r="V4" s="7" t="str">
        <f>IF(AND(OR(EOMONTH(V$1,0)&lt;Лист1!$B4,Лист1!$B4+Лист1!$C4-1&lt;V$1),OR(EOMONTH(V$1,0)&lt;Лист1!$D4,Лист1!$D4+Лист1!$E4-1&lt;V$1)),"",IF(MONTH(Лист1!$B4)=MONTH(V$1),Лист1!$B4,IF(MONTH(Лист1!$D4)=MONTH(V$1),Лист1!$D4,V$1)))</f>
        <v/>
      </c>
      <c r="W4" s="1" t="str">
        <f>IF(AND(OR(EOMONTH(V$1,0)&lt;Лист1!$B4,Лист1!$B4+Лист1!$C4-1&lt;V$1),OR(EOMONTH(V$1,0)&lt;Лист1!$D4,Лист1!$D4+Лист1!$E4-1&lt;V$1)),"",IF(MONTH(Лист1!$B4)=MONTH(V$1),MIN(Лист1!$C4,EOMONTH(V$1,0)-V4+1),IF(MONTH(Лист1!$D4)=MONTH(V$1),MIN(Лист1!$E4,EOMONTH(V$1,0)-V4+1),IF(MONTH(Лист1!$B4)&lt;&gt;MONTH(V$1),MAX(Лист1!$C4-U4,0),MAX(Лист1!$E4-U4,0)))))</f>
        <v/>
      </c>
      <c r="X4" s="7" t="str">
        <f>IF(AND(OR(EOMONTH(X$1,0)&lt;Лист1!$B4,Лист1!$B4+Лист1!$C4-1&lt;X$1),OR(EOMONTH(X$1,0)&lt;Лист1!$D4,Лист1!$D4+Лист1!$E4-1&lt;X$1)),"",IF(MONTH(Лист1!$B4)=MONTH(X$1),Лист1!$B4,IF(MONTH(Лист1!$D4)=MONTH(X$1),Лист1!$D4,X$1)))</f>
        <v/>
      </c>
      <c r="Y4" s="1" t="str">
        <f>IF(AND(OR(EOMONTH(X$1,0)&lt;Лист1!$B4,Лист1!$B4+Лист1!$C4-1&lt;X$1),OR(EOMONTH(X$1,0)&lt;Лист1!$D4,Лист1!$D4+Лист1!$E4-1&lt;X$1)),"",IF(MONTH(Лист1!$B4)=MONTH(X$1),MIN(Лист1!$C4,EOMONTH(X$1,0)-X4+1),IF(MONTH(Лист1!$D4)=MONTH(X$1),MIN(Лист1!$E4,EOMONTH(X$1,0)-X4+1),IF(MONTH(Лист1!$B4)&lt;&gt;MONTH(X$1),MAX(Лист1!$C4-W4,0),MAX(Лист1!$E4-W4,0)))))</f>
        <v/>
      </c>
    </row>
    <row r="5" spans="1:25" x14ac:dyDescent="0.25">
      <c r="A5" s="1" t="s">
        <v>2</v>
      </c>
      <c r="B5" s="7" t="str">
        <f>IF(AND(OR(EOMONTH(B$1,0)&lt;Лист1!$B5,Лист1!$B5+Лист1!$C5-1&lt;B$1),OR(EOMONTH(B$1,0)&lt;Лист1!$D5,Лист1!$D5+Лист1!$E5-1&lt;B$1)),"",IF(MONTH(Лист1!$B5)=MONTH(B$1),Лист1!$B5,IF(MONTH(Лист1!$D5)=MONTH(B$1),Лист1!$D5,B$1)))</f>
        <v/>
      </c>
      <c r="C5" s="1" t="str">
        <f>IF(AND(OR(EOMONTH(B$1,0)&lt;Лист1!$B5,Лист1!$B5+Лист1!$C5-1&lt;B$1),OR(EOMONTH(B$1,0)&lt;Лист1!$D5,Лист1!$D5+Лист1!$E5-1&lt;B$1)),"",IF(MONTH(Лист1!$B5)=MONTH(B$1),MIN(Лист1!$C5,EOMONTH(B$1,0)-B5+1),IF(MONTH(Лист1!$D5)=MONTH(B$1),MIN(Лист1!$E5,EOMONTH(B$1,0)-B5+1),IF(MONTH(Лист1!$B5)&lt;&gt;MONTH(B$1),MAX(Лист1!$C5-A5,0),MAX(Лист1!$E5-A5,0)))))</f>
        <v/>
      </c>
      <c r="D5" s="7" t="str">
        <f>IF(AND(OR(EOMONTH(D$1,0)&lt;Лист1!$B5,Лист1!$B5+Лист1!$C5-1&lt;D$1),OR(EOMONTH(D$1,0)&lt;Лист1!$D5,Лист1!$D5+Лист1!$E5-1&lt;D$1)),"",IF(MONTH(Лист1!$B5)=MONTH(D$1),Лист1!$B5,IF(MONTH(Лист1!$D5)=MONTH(D$1),Лист1!$D5,D$1)))</f>
        <v/>
      </c>
      <c r="E5" s="1" t="str">
        <f>IF(AND(OR(EOMONTH(D$1,0)&lt;Лист1!$B5,Лист1!$B5+Лист1!$C5-1&lt;D$1),OR(EOMONTH(D$1,0)&lt;Лист1!$D5,Лист1!$D5+Лист1!$E5-1&lt;D$1)),"",IF(MONTH(Лист1!$B5)=MONTH(D$1),MIN(Лист1!$C5,EOMONTH(D$1,0)-D5+1),IF(MONTH(Лист1!$D5)=MONTH(D$1),MIN(Лист1!$E5,EOMONTH(D$1,0)-D5+1),IF(MONTH(Лист1!$B5)&lt;&gt;MONTH(D$1),MAX(Лист1!$C5-C5,0),MAX(Лист1!$E5-C5,0)))))</f>
        <v/>
      </c>
      <c r="F5" s="7" t="str">
        <f>IF(AND(OR(EOMONTH(F$1,0)&lt;Лист1!$B5,Лист1!$B5+Лист1!$C5-1&lt;F$1),OR(EOMONTH(F$1,0)&lt;Лист1!$D5,Лист1!$D5+Лист1!$E5-1&lt;F$1)),"",IF(MONTH(Лист1!$B5)=MONTH(F$1),Лист1!$B5,IF(MONTH(Лист1!$D5)=MONTH(F$1),Лист1!$D5,F$1)))</f>
        <v/>
      </c>
      <c r="G5" s="1" t="str">
        <f>IF(AND(OR(EOMONTH(F$1,0)&lt;Лист1!$B5,Лист1!$B5+Лист1!$C5-1&lt;F$1),OR(EOMONTH(F$1,0)&lt;Лист1!$D5,Лист1!$D5+Лист1!$E5-1&lt;F$1)),"",IF(MONTH(Лист1!$B5)=MONTH(F$1),MIN(Лист1!$C5,EOMONTH(F$1,0)-F5+1),IF(MONTH(Лист1!$D5)=MONTH(F$1),MIN(Лист1!$E5,EOMONTH(F$1,0)-F5+1),IF(MONTH(Лист1!$B5)&lt;&gt;MONTH(F$1),MAX(Лист1!$C5-E5,0),MAX(Лист1!$E5-E5,0)))))</f>
        <v/>
      </c>
      <c r="H5" s="7" t="str">
        <f>IF(AND(OR(EOMONTH(H$1,0)&lt;Лист1!$B5,Лист1!$B5+Лист1!$C5-1&lt;H$1),OR(EOMONTH(H$1,0)&lt;Лист1!$D5,Лист1!$D5+Лист1!$E5-1&lt;H$1)),"",IF(MONTH(Лист1!$B5)=MONTH(H$1),Лист1!$B5,IF(MONTH(Лист1!$D5)=MONTH(H$1),Лист1!$D5,H$1)))</f>
        <v/>
      </c>
      <c r="I5" s="1" t="str">
        <f>IF(AND(OR(EOMONTH(H$1,0)&lt;Лист1!$B5,Лист1!$B5+Лист1!$C5-1&lt;H$1),OR(EOMONTH(H$1,0)&lt;Лист1!$D5,Лист1!$D5+Лист1!$E5-1&lt;H$1)),"",IF(MONTH(Лист1!$B5)=MONTH(H$1),MIN(Лист1!$C5,EOMONTH(H$1,0)-H5+1),IF(MONTH(Лист1!$D5)=MONTH(H$1),MIN(Лист1!$E5,EOMONTH(H$1,0)-H5+1),IF(MONTH(Лист1!$B5)&lt;&gt;MONTH(H$1),MAX(Лист1!$C5-G5,0),MAX(Лист1!$E5-G5,0)))))</f>
        <v/>
      </c>
      <c r="J5" s="7" t="str">
        <f>IF(AND(OR(EOMONTH(J$1,0)&lt;Лист1!$B5,Лист1!$B5+Лист1!$C5-1&lt;J$1),OR(EOMONTH(J$1,0)&lt;Лист1!$D5,Лист1!$D5+Лист1!$E5-1&lt;J$1)),"",IF(MONTH(Лист1!$B5)=MONTH(J$1),Лист1!$B5,IF(MONTH(Лист1!$D5)=MONTH(J$1),Лист1!$D5,J$1)))</f>
        <v/>
      </c>
      <c r="K5" s="1" t="str">
        <f>IF(AND(OR(EOMONTH(J$1,0)&lt;Лист1!$B5,Лист1!$B5+Лист1!$C5-1&lt;J$1),OR(EOMONTH(J$1,0)&lt;Лист1!$D5,Лист1!$D5+Лист1!$E5-1&lt;J$1)),"",IF(MONTH(Лист1!$B5)=MONTH(J$1),MIN(Лист1!$C5,EOMONTH(J$1,0)-J5+1),IF(MONTH(Лист1!$D5)=MONTH(J$1),MIN(Лист1!$E5,EOMONTH(J$1,0)-J5+1),IF(MONTH(Лист1!$B5)&lt;&gt;MONTH(J$1),MAX(Лист1!$C5-I5,0),MAX(Лист1!$E5-I5,0)))))</f>
        <v/>
      </c>
      <c r="L5" s="7" t="str">
        <f>IF(AND(OR(EOMONTH(L$1,0)&lt;Лист1!$B5,Лист1!$B5+Лист1!$C5-1&lt;L$1),OR(EOMONTH(L$1,0)&lt;Лист1!$D5,Лист1!$D5+Лист1!$E5-1&lt;L$1)),"",IF(MONTH(Лист1!$B5)=MONTH(L$1),Лист1!$B5,IF(MONTH(Лист1!$D5)=MONTH(L$1),Лист1!$D5,L$1)))</f>
        <v/>
      </c>
      <c r="M5" s="1" t="str">
        <f>IF(AND(OR(EOMONTH(L$1,0)&lt;Лист1!$B5,Лист1!$B5+Лист1!$C5-1&lt;L$1),OR(EOMONTH(L$1,0)&lt;Лист1!$D5,Лист1!$D5+Лист1!$E5-1&lt;L$1)),"",IF(MONTH(Лист1!$B5)=MONTH(L$1),MIN(Лист1!$C5,EOMONTH(L$1,0)-L5+1),IF(MONTH(Лист1!$D5)=MONTH(L$1),MIN(Лист1!$E5,EOMONTH(L$1,0)-L5+1),IF(MONTH(Лист1!$B5)&lt;&gt;MONTH(L$1),MAX(Лист1!$C5-K5,0),MAX(Лист1!$E5-K5,0)))))</f>
        <v/>
      </c>
      <c r="N5" s="7" t="str">
        <f>IF(AND(OR(EOMONTH(N$1,0)&lt;Лист1!$B5,Лист1!$B5+Лист1!$C5-1&lt;N$1),OR(EOMONTH(N$1,0)&lt;Лист1!$D5,Лист1!$D5+Лист1!$E5-1&lt;N$1)),"",IF(MONTH(Лист1!$B5)=MONTH(N$1),Лист1!$B5,IF(MONTH(Лист1!$D5)=MONTH(N$1),Лист1!$D5,N$1)))</f>
        <v/>
      </c>
      <c r="O5" s="1" t="str">
        <f>IF(AND(OR(EOMONTH(N$1,0)&lt;Лист1!$B5,Лист1!$B5+Лист1!$C5-1&lt;N$1),OR(EOMONTH(N$1,0)&lt;Лист1!$D5,Лист1!$D5+Лист1!$E5-1&lt;N$1)),"",IF(MONTH(Лист1!$B5)=MONTH(N$1),MIN(Лист1!$C5,EOMONTH(N$1,0)-N5+1),IF(MONTH(Лист1!$D5)=MONTH(N$1),MIN(Лист1!$E5,EOMONTH(N$1,0)-N5+1),IF(MONTH(Лист1!$B5)&lt;&gt;MONTH(N$1),MAX(Лист1!$C5-M5,0),MAX(Лист1!$E5-M5,0)))))</f>
        <v/>
      </c>
      <c r="P5" s="7" t="str">
        <f>IF(AND(OR(EOMONTH(P$1,0)&lt;Лист1!$B5,Лист1!$B5+Лист1!$C5-1&lt;P$1),OR(EOMONTH(P$1,0)&lt;Лист1!$D5,Лист1!$D5+Лист1!$E5-1&lt;P$1)),"",IF(MONTH(Лист1!$B5)=MONTH(P$1),Лист1!$B5,IF(MONTH(Лист1!$D5)=MONTH(P$1),Лист1!$D5,P$1)))</f>
        <v/>
      </c>
      <c r="Q5" s="1" t="str">
        <f>IF(AND(OR(EOMONTH(P$1,0)&lt;Лист1!$B5,Лист1!$B5+Лист1!$C5-1&lt;P$1),OR(EOMONTH(P$1,0)&lt;Лист1!$D5,Лист1!$D5+Лист1!$E5-1&lt;P$1)),"",IF(MONTH(Лист1!$B5)=MONTH(P$1),MIN(Лист1!$C5,EOMONTH(P$1,0)-P5+1),IF(MONTH(Лист1!$D5)=MONTH(P$1),MIN(Лист1!$E5,EOMONTH(P$1,0)-P5+1),IF(MONTH(Лист1!$B5)&lt;&gt;MONTH(P$1),MAX(Лист1!$C5-O5,0),MAX(Лист1!$E5-O5,0)))))</f>
        <v/>
      </c>
      <c r="R5" s="7">
        <f>IF(AND(OR(EOMONTH(R$1,0)&lt;Лист1!$B5,Лист1!$B5+Лист1!$C5-1&lt;R$1),OR(EOMONTH(R$1,0)&lt;Лист1!$D5,Лист1!$D5+Лист1!$E5-1&lt;R$1)),"",IF(MONTH(Лист1!$B5)=MONTH(R$1),Лист1!$B5,IF(MONTH(Лист1!$D5)=MONTH(R$1),Лист1!$D5,R$1)))</f>
        <v>45560</v>
      </c>
      <c r="S5" s="1">
        <f>IF(AND(OR(EOMONTH(R$1,0)&lt;Лист1!$B5,Лист1!$B5+Лист1!$C5-1&lt;R$1),OR(EOMONTH(R$1,0)&lt;Лист1!$D5,Лист1!$D5+Лист1!$E5-1&lt;R$1)),"",IF(MONTH(Лист1!$B5)=MONTH(R$1),MIN(Лист1!$C5,EOMONTH(R$1,0)-R5+1),IF(MONTH(Лист1!$D5)=MONTH(R$1),MIN(Лист1!$E5,EOMONTH(R$1,0)-R5+1),IF(MONTH(Лист1!$B5)&lt;&gt;MONTH(R$1),MAX(Лист1!$C5-Q5,0),MAX(Лист1!$E5-Q5,0)))))</f>
        <v>6</v>
      </c>
      <c r="T5" s="7">
        <f>IF(AND(OR(EOMONTH(T$1,0)&lt;Лист1!$B5,Лист1!$B5+Лист1!$C5-1&lt;T$1),OR(EOMONTH(T$1,0)&lt;Лист1!$D5,Лист1!$D5+Лист1!$E5-1&lt;T$1)),"",IF(MONTH(Лист1!$B5)=MONTH(T$1),Лист1!$B5,IF(MONTH(Лист1!$D5)=MONTH(T$1),Лист1!$D5,T$1)))</f>
        <v>45566</v>
      </c>
      <c r="U5" s="1">
        <f>IF(AND(OR(EOMONTH(T$1,0)&lt;Лист1!$B5,Лист1!$B5+Лист1!$C5-1&lt;T$1),OR(EOMONTH(T$1,0)&lt;Лист1!$D5,Лист1!$D5+Лист1!$E5-1&lt;T$1)),"",IF(MONTH(Лист1!$B5)=MONTH(T$1),MIN(Лист1!$C5,EOMONTH(T$1,0)-T5+1),IF(MONTH(Лист1!$D5)=MONTH(T$1),MIN(Лист1!$E5,EOMONTH(T$1,0)-T5+1),IF(MONTH(Лист1!$B5)&lt;&gt;MONTH(T$1),MAX(Лист1!$C5-S5,0),MAX(Лист1!$E5-S5,0)))))</f>
        <v>8</v>
      </c>
      <c r="V5" s="7" t="str">
        <f>IF(AND(OR(EOMONTH(V$1,0)&lt;Лист1!$B5,Лист1!$B5+Лист1!$C5-1&lt;V$1),OR(EOMONTH(V$1,0)&lt;Лист1!$D5,Лист1!$D5+Лист1!$E5-1&lt;V$1)),"",IF(MONTH(Лист1!$B5)=MONTH(V$1),Лист1!$B5,IF(MONTH(Лист1!$D5)=MONTH(V$1),Лист1!$D5,V$1)))</f>
        <v/>
      </c>
      <c r="W5" s="1" t="str">
        <f>IF(AND(OR(EOMONTH(V$1,0)&lt;Лист1!$B5,Лист1!$B5+Лист1!$C5-1&lt;V$1),OR(EOMONTH(V$1,0)&lt;Лист1!$D5,Лист1!$D5+Лист1!$E5-1&lt;V$1)),"",IF(MONTH(Лист1!$B5)=MONTH(V$1),MIN(Лист1!$C5,EOMONTH(V$1,0)-V5+1),IF(MONTH(Лист1!$D5)=MONTH(V$1),MIN(Лист1!$E5,EOMONTH(V$1,0)-V5+1),IF(MONTH(Лист1!$B5)&lt;&gt;MONTH(V$1),MAX(Лист1!$C5-U5,0),MAX(Лист1!$E5-U5,0)))))</f>
        <v/>
      </c>
      <c r="X5" s="7">
        <f>IF(AND(OR(EOMONTH(X$1,0)&lt;Лист1!$B5,Лист1!$B5+Лист1!$C5-1&lt;X$1),OR(EOMONTH(X$1,0)&lt;Лист1!$D5,Лист1!$D5+Лист1!$E5-1&lt;X$1)),"",IF(MONTH(Лист1!$B5)=MONTH(X$1),Лист1!$B5,IF(MONTH(Лист1!$D5)=MONTH(X$1),Лист1!$D5,X$1)))</f>
        <v>45641</v>
      </c>
      <c r="Y5" s="1">
        <f>IF(AND(OR(EOMONTH(X$1,0)&lt;Лист1!$B5,Лист1!$B5+Лист1!$C5-1&lt;X$1),OR(EOMONTH(X$1,0)&lt;Лист1!$D5,Лист1!$D5+Лист1!$E5-1&lt;X$1)),"",IF(MONTH(Лист1!$B5)=MONTH(X$1),MIN(Лист1!$C5,EOMONTH(X$1,0)-X5+1),IF(MONTH(Лист1!$D5)=MONTH(X$1),MIN(Лист1!$E5,EOMONTH(X$1,0)-X5+1),IF(MONTH(Лист1!$B5)&lt;&gt;MONTH(X$1),MAX(Лист1!$C5-W5,0),MAX(Лист1!$E5-W5,0)))))</f>
        <v>14</v>
      </c>
    </row>
  </sheetData>
  <mergeCells count="13">
    <mergeCell ref="X1:Y1"/>
    <mergeCell ref="L1:M1"/>
    <mergeCell ref="N1:O1"/>
    <mergeCell ref="P1:Q1"/>
    <mergeCell ref="R1:S1"/>
    <mergeCell ref="T1:U1"/>
    <mergeCell ref="V1:W1"/>
    <mergeCell ref="J1:K1"/>
    <mergeCell ref="A1:A2"/>
    <mergeCell ref="B1:C1"/>
    <mergeCell ref="D1:E1"/>
    <mergeCell ref="F1:G1"/>
    <mergeCell ref="H1:I1"/>
  </mergeCells>
  <phoneticPr fontId="1" type="noConversion"/>
  <conditionalFormatting sqref="B3:Y5">
    <cfRule type="notContainsBlanks" dxfId="0" priority="1">
      <formula>LEN(TRIM(B3))&gt;0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Jester</dc:creator>
  <cp:lastModifiedBy>Elena P</cp:lastModifiedBy>
  <dcterms:created xsi:type="dcterms:W3CDTF">2015-06-05T18:19:34Z</dcterms:created>
  <dcterms:modified xsi:type="dcterms:W3CDTF">2024-08-02T12:10:35Z</dcterms:modified>
</cp:coreProperties>
</file>