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pivotTables/pivotTable1.xml" ContentType="application/vnd.openxmlformats-officedocument.spreadsheetml.pivotTable+xml"/>
  <Override PartName="/xl/tables/table34.xml" ContentType="application/vnd.openxmlformats-officedocument.spreadsheetml.tab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showInkAnnotation="0" codeName="ЭтаКнига"/>
  <mc:AlternateContent xmlns:mc="http://schemas.openxmlformats.org/markup-compatibility/2006">
    <mc:Choice Requires="x15">
      <x15ac:absPath xmlns:x15ac="http://schemas.microsoft.com/office/spreadsheetml/2010/11/ac" url="C:\Users\info\OneDrive\Рабочий стол\"/>
    </mc:Choice>
  </mc:AlternateContent>
  <bookViews>
    <workbookView xWindow="-120" yWindow="-60" windowWidth="25440" windowHeight="15780" firstSheet="33" activeTab="33"/>
  </bookViews>
  <sheets>
    <sheet name="Лист1" sheetId="19" state="hidden" r:id="rId1"/>
    <sheet name="Лист2" sheetId="20" state="hidden" r:id="rId2"/>
    <sheet name="Лист11" sheetId="29" state="hidden" r:id="rId3"/>
    <sheet name="Лист12" sheetId="30" state="hidden" r:id="rId4"/>
    <sheet name="Лист13" sheetId="31" state="hidden" r:id="rId5"/>
    <sheet name="Лист14" sheetId="32" state="hidden" r:id="rId6"/>
    <sheet name="Лист15" sheetId="33" state="hidden" r:id="rId7"/>
    <sheet name="Лист16" sheetId="34" state="hidden" r:id="rId8"/>
    <sheet name="Лист3" sheetId="21" state="hidden" r:id="rId9"/>
    <sheet name="Лист4" sheetId="22" state="hidden" r:id="rId10"/>
    <sheet name="Лист5" sheetId="23" state="hidden" r:id="rId11"/>
    <sheet name="Лист6" sheetId="24" state="hidden" r:id="rId12"/>
    <sheet name="Лист7" sheetId="25" state="hidden" r:id="rId13"/>
    <sheet name="Лист8" sheetId="26" state="hidden" r:id="rId14"/>
    <sheet name="Лист9" sheetId="27" state="hidden" r:id="rId15"/>
    <sheet name="Лист10" sheetId="28" state="hidden" r:id="rId16"/>
    <sheet name="Лист17" sheetId="35" state="hidden" r:id="rId17"/>
    <sheet name="Лист18" sheetId="36" state="hidden" r:id="rId18"/>
    <sheet name="Лист19" sheetId="37" state="hidden" r:id="rId19"/>
    <sheet name="Лист20" sheetId="38" state="hidden" r:id="rId20"/>
    <sheet name="Лист22" sheetId="40" state="hidden" r:id="rId21"/>
    <sheet name="Лист23" sheetId="42" state="hidden" r:id="rId22"/>
    <sheet name="Лист24" sheetId="43" state="hidden" r:id="rId23"/>
    <sheet name="Лист25" sheetId="44" state="hidden" r:id="rId24"/>
    <sheet name="Лист26" sheetId="45" state="hidden" r:id="rId25"/>
    <sheet name="Лист27" sheetId="46" state="hidden" r:id="rId26"/>
    <sheet name="Лист28" sheetId="47" state="hidden" r:id="rId27"/>
    <sheet name="Лист29" sheetId="48" state="hidden" r:id="rId28"/>
    <sheet name="Лист30" sheetId="49" state="hidden" r:id="rId29"/>
    <sheet name="Лист31" sheetId="50" state="hidden" r:id="rId30"/>
    <sheet name="Лист32" sheetId="51" state="hidden" r:id="rId31"/>
    <sheet name="Лист33" sheetId="52" state="hidden" r:id="rId32"/>
    <sheet name="Лист21" sheetId="39" state="hidden" r:id="rId33"/>
    <sheet name="Лист34" sheetId="53" r:id="rId34"/>
    <sheet name="2023" sheetId="3" r:id="rId35"/>
  </sheets>
  <definedNames>
    <definedName name="_xlnm._FilterDatabase" localSheetId="34" hidden="1">'2023'!$B$2:$J$735</definedName>
    <definedName name="cartype">#REF!</definedName>
    <definedName name="country">#REF!</definedName>
    <definedName name="countrysanalytic">#REF!</definedName>
    <definedName name="model">#REF!</definedName>
    <definedName name="OrderList22">#REF!</definedName>
    <definedName name="source">#REF!</definedName>
  </definedNames>
  <calcPr calcId="162913"/>
  <pivotCaches>
    <pivotCache cacheId="6" r:id="rId3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36" i="3" l="1"/>
  <c r="N15" i="40" l="1"/>
</calcChain>
</file>

<file path=xl/sharedStrings.xml><?xml version="1.0" encoding="utf-8"?>
<sst xmlns="http://schemas.openxmlformats.org/spreadsheetml/2006/main" count="9402" uniqueCount="1559">
  <si>
    <t>Austria</t>
  </si>
  <si>
    <t>Belarus</t>
  </si>
  <si>
    <t>Great Britain</t>
  </si>
  <si>
    <t>Hungary</t>
  </si>
  <si>
    <t>Germany</t>
  </si>
  <si>
    <t>Denmark</t>
  </si>
  <si>
    <t>Iceland</t>
  </si>
  <si>
    <t>Italy</t>
  </si>
  <si>
    <t>Latvia</t>
  </si>
  <si>
    <t>Lithuania</t>
  </si>
  <si>
    <t>Netherlands</t>
  </si>
  <si>
    <t>Poland</t>
  </si>
  <si>
    <t>Russia</t>
  </si>
  <si>
    <t>Romania</t>
  </si>
  <si>
    <t>Serbia</t>
  </si>
  <si>
    <t>Ukraine</t>
  </si>
  <si>
    <t>Finland</t>
  </si>
  <si>
    <t>France</t>
  </si>
  <si>
    <t>Croatia</t>
  </si>
  <si>
    <t>Czech Republic</t>
  </si>
  <si>
    <t>Sweden</t>
  </si>
  <si>
    <t>Estonia</t>
  </si>
  <si>
    <t>Partners</t>
  </si>
  <si>
    <t>Name</t>
  </si>
  <si>
    <t>Pick Up</t>
  </si>
  <si>
    <t>Drop Off</t>
  </si>
  <si>
    <t>Home address</t>
  </si>
  <si>
    <t>Telephone #</t>
  </si>
  <si>
    <t>Drive lic.</t>
  </si>
  <si>
    <t>Passport</t>
  </si>
  <si>
    <t>E-Mail</t>
  </si>
  <si>
    <t>Price</t>
  </si>
  <si>
    <t>Remarks</t>
  </si>
  <si>
    <t>Coutry</t>
  </si>
  <si>
    <t>Con. #</t>
  </si>
  <si>
    <t>Partn$</t>
  </si>
  <si>
    <t>Room</t>
  </si>
  <si>
    <t>Days</t>
  </si>
  <si>
    <t>Model</t>
  </si>
  <si>
    <t xml:space="preserve">A </t>
  </si>
  <si>
    <t xml:space="preserve">B   </t>
  </si>
  <si>
    <t xml:space="preserve">C    </t>
  </si>
  <si>
    <t xml:space="preserve">A1   </t>
  </si>
  <si>
    <t xml:space="preserve">A3    </t>
  </si>
  <si>
    <t xml:space="preserve">A4   </t>
  </si>
  <si>
    <t xml:space="preserve">J   </t>
  </si>
  <si>
    <t xml:space="preserve">CAB 1  </t>
  </si>
  <si>
    <t xml:space="preserve">CAB 4    </t>
  </si>
  <si>
    <t xml:space="preserve">ML1   </t>
  </si>
  <si>
    <t xml:space="preserve">ML2  </t>
  </si>
  <si>
    <t xml:space="preserve">MB  </t>
  </si>
  <si>
    <t xml:space="preserve">MBA  </t>
  </si>
  <si>
    <t>Source</t>
  </si>
  <si>
    <t>Internet</t>
  </si>
  <si>
    <t>Office</t>
  </si>
  <si>
    <t>Old clients</t>
  </si>
  <si>
    <t>USA</t>
  </si>
  <si>
    <t>Recommendation</t>
  </si>
  <si>
    <t>Parnters</t>
  </si>
  <si>
    <t>Parking</t>
  </si>
  <si>
    <t xml:space="preserve">Hotel </t>
  </si>
  <si>
    <t>Общий итог</t>
  </si>
  <si>
    <t>SEAT Mii -HZE 4630</t>
  </si>
  <si>
    <t>C1 - XEM 1429</t>
  </si>
  <si>
    <t>FABIA - YTI 7152</t>
  </si>
  <si>
    <t>PANDA - IPM 6765</t>
  </si>
  <si>
    <t>PICANTO - PEN 7359</t>
  </si>
  <si>
    <t>PICANTO - PEP 3134</t>
  </si>
  <si>
    <t>FABIA -  AIP 7916</t>
  </si>
  <si>
    <t>FABIA -  HZB 8408</t>
  </si>
  <si>
    <t>CITIGO - ITA 7704</t>
  </si>
  <si>
    <t>CITIGO - ITA 7707</t>
  </si>
  <si>
    <t>VW UP - ZXT 6020</t>
  </si>
  <si>
    <t>VW POLO - ITE 5175</t>
  </si>
  <si>
    <t>CORSA - PEN 7048</t>
  </si>
  <si>
    <t>PICANTO - INY 3968</t>
  </si>
  <si>
    <t>PULSAR - PEP 3924</t>
  </si>
  <si>
    <t>MINOAN</t>
  </si>
  <si>
    <t>Type</t>
  </si>
  <si>
    <t>I 20 HZI - 4056</t>
  </si>
  <si>
    <t>PICANTO - INY6991</t>
  </si>
  <si>
    <t>05.05.23</t>
  </si>
  <si>
    <t>07.05.23</t>
  </si>
  <si>
    <t>WHITE OLIVE</t>
  </si>
  <si>
    <t>RIMONDI</t>
  </si>
  <si>
    <t>B</t>
  </si>
  <si>
    <t>01.05.23</t>
  </si>
  <si>
    <t>02.05.23</t>
  </si>
  <si>
    <t>04.05.23</t>
  </si>
  <si>
    <t>08.05.23</t>
  </si>
  <si>
    <t>HARMONY</t>
  </si>
  <si>
    <t>06.05.23</t>
  </si>
  <si>
    <t>CRETA MARINE</t>
  </si>
  <si>
    <t>612/613</t>
  </si>
  <si>
    <t>12.05.23</t>
  </si>
  <si>
    <t>THALLASI</t>
  </si>
  <si>
    <t>LECOT KEVIN GILLES</t>
  </si>
  <si>
    <t>13.05.23</t>
  </si>
  <si>
    <t xml:space="preserve">WHITE OLIVE </t>
  </si>
  <si>
    <t>C NEW</t>
  </si>
  <si>
    <t>09.05.23</t>
  </si>
  <si>
    <t>11.05.23</t>
  </si>
  <si>
    <t>10.05.23</t>
  </si>
  <si>
    <t>A</t>
  </si>
  <si>
    <t>14.05.23</t>
  </si>
  <si>
    <t>15.05.23</t>
  </si>
  <si>
    <t>18.05.23</t>
  </si>
  <si>
    <t>THALASSI</t>
  </si>
  <si>
    <t>21.0423</t>
  </si>
  <si>
    <t>C</t>
  </si>
  <si>
    <t>19.05.23</t>
  </si>
  <si>
    <t>17.05.23</t>
  </si>
  <si>
    <t>KRINI</t>
  </si>
  <si>
    <t>TUNCO PHILIPPE</t>
  </si>
  <si>
    <t>24.05.23</t>
  </si>
  <si>
    <t xml:space="preserve">FB info </t>
  </si>
  <si>
    <t>DUBNICENKOVAS ARTIUR</t>
  </si>
  <si>
    <t>16.05.23</t>
  </si>
  <si>
    <t>FODELE</t>
  </si>
  <si>
    <t>TRAKURAZ, LENTVARIS SODU 19-8</t>
  </si>
  <si>
    <t>SLOUD YOUSSEF</t>
  </si>
  <si>
    <t>CRETA STAR</t>
  </si>
  <si>
    <t>23.05.23</t>
  </si>
  <si>
    <t>20.05.23</t>
  </si>
  <si>
    <t xml:space="preserve">HARMONY </t>
  </si>
  <si>
    <t>CITIGO - XZZ 8770</t>
  </si>
  <si>
    <t>GEIBRO MIROSLAV</t>
  </si>
  <si>
    <t>21.05.23</t>
  </si>
  <si>
    <t>GEORGIOUPOLIS RESORT</t>
  </si>
  <si>
    <t>MIROSLAVGIEBO32@GMAIL.COM</t>
  </si>
  <si>
    <t>BRAZPZIUBAITE JILANTA</t>
  </si>
  <si>
    <t>FODELE B.</t>
  </si>
  <si>
    <t>PANEVEZYS DANUTES 39-40</t>
  </si>
  <si>
    <t>LANEJOLANTA@GMAIL.COM</t>
  </si>
  <si>
    <t>Australia</t>
  </si>
  <si>
    <t>29.05.23</t>
  </si>
  <si>
    <t xml:space="preserve">Misha </t>
  </si>
  <si>
    <t>1319-1218</t>
  </si>
  <si>
    <t>PICANTO - IYE 1258</t>
  </si>
  <si>
    <t>KOVALIUNIENE VAIVA</t>
  </si>
  <si>
    <t>IBEROSTAR</t>
  </si>
  <si>
    <t>VILNIUS, JANTARISKIY STR 117</t>
  </si>
  <si>
    <t>PARVAIVA@GMAIL.COM</t>
  </si>
  <si>
    <t>JONAITIS RENALDAS</t>
  </si>
  <si>
    <t>22.05.23</t>
  </si>
  <si>
    <t>FOLION BALI</t>
  </si>
  <si>
    <t>SENE.JAMAICA@GMAIL.COM</t>
  </si>
  <si>
    <t>DANAOS</t>
  </si>
  <si>
    <t>03.06.23</t>
  </si>
  <si>
    <t>ROUND TRIP</t>
  </si>
  <si>
    <t>DEDALOS</t>
  </si>
  <si>
    <t>25.05.23</t>
  </si>
  <si>
    <t xml:space="preserve">THALASSI </t>
  </si>
  <si>
    <t>DUBIJOS G. 31-94, SIAULIAI 77137</t>
  </si>
  <si>
    <t>PAVLOVAS ANDREJUS</t>
  </si>
  <si>
    <t>RETHYMNO RES</t>
  </si>
  <si>
    <t>ANDREJUSPAVLOVAS@GMAIL.COM</t>
  </si>
  <si>
    <t>31.05.23</t>
  </si>
  <si>
    <t>28.05.23</t>
  </si>
  <si>
    <t>26.05.23</t>
  </si>
  <si>
    <t>WALLIS JAMES ROBERT</t>
  </si>
  <si>
    <t>APOLLON</t>
  </si>
  <si>
    <t>30, WATERLOO PLACE, NORTH SHILDS</t>
  </si>
  <si>
    <t>WALLI512275JR9CE 06</t>
  </si>
  <si>
    <t>JR.WALLIS@HOTMAIL.COM</t>
  </si>
  <si>
    <t>27.05.23</t>
  </si>
  <si>
    <t>BRILLINGER CHRISTINE</t>
  </si>
  <si>
    <t>BUCHMANSTR. 14, 81825 MUNCHEN</t>
  </si>
  <si>
    <t>B020I151591</t>
  </si>
  <si>
    <t>LF08PGC4J</t>
  </si>
  <si>
    <t>MALEC MIECZYSLAW</t>
  </si>
  <si>
    <t>DSIEK, UL. LIPOWA 21, 55-311 KOSTOMEOTY</t>
  </si>
  <si>
    <t>BXT 341839</t>
  </si>
  <si>
    <t>MIETEK-MALEC@WP.PL</t>
  </si>
  <si>
    <t>BISJAN ANIKO</t>
  </si>
  <si>
    <t>CLARA ZETKIN STR 14, 09111 CHEMNITZ</t>
  </si>
  <si>
    <t>M100008NP41</t>
  </si>
  <si>
    <t>LCGRJH2VK</t>
  </si>
  <si>
    <t>ANI_B83@YAHOO.DE</t>
  </si>
  <si>
    <t>STRAUTS JANIS</t>
  </si>
  <si>
    <t>JOAN P.</t>
  </si>
  <si>
    <t>RIGA, BRUKNAS 14-73</t>
  </si>
  <si>
    <t>BA107308</t>
  </si>
  <si>
    <t>PA1311563</t>
  </si>
  <si>
    <t>JANISSTRAUTS007@GMAIL.COM</t>
  </si>
  <si>
    <t>30.05.23</t>
  </si>
  <si>
    <t>02.06.23</t>
  </si>
  <si>
    <t>CRETA PANORAMA</t>
  </si>
  <si>
    <t>08.06.23</t>
  </si>
  <si>
    <t>RYBACKI ANDRZEJ</t>
  </si>
  <si>
    <t>EH 9638221</t>
  </si>
  <si>
    <t>04423/04/0264</t>
  </si>
  <si>
    <t>144/105</t>
  </si>
  <si>
    <t>01.06.23</t>
  </si>
  <si>
    <t>07.06.23</t>
  </si>
  <si>
    <t>HERMONY</t>
  </si>
  <si>
    <t>ZIELINSKI ZBIGNIEW</t>
  </si>
  <si>
    <t>CHKIR HAMZA</t>
  </si>
  <si>
    <t>FIERRAUD 44810 HERIC</t>
  </si>
  <si>
    <t>20AF20894</t>
  </si>
  <si>
    <t>HAMZA.CHK.R44@GMAIL.COM</t>
  </si>
  <si>
    <t>GROBHAUSER KONRAD</t>
  </si>
  <si>
    <t>KREUZHOF 1, 86744, HAINSFARSTR</t>
  </si>
  <si>
    <t>B95001E7L12</t>
  </si>
  <si>
    <t>LGWRYK5JT</t>
  </si>
  <si>
    <t>GROSSHANSERKREUZHOF@GMAIL.COM</t>
  </si>
  <si>
    <t>HARMONI</t>
  </si>
  <si>
    <t>SOKOWA 43A WROCLAW</t>
  </si>
  <si>
    <t>DUDA JUSTINAS</t>
  </si>
  <si>
    <t>RETHYMNO RES.</t>
  </si>
  <si>
    <t>VILTIES G. 14-13, ROKISKIS, LT-422159</t>
  </si>
  <si>
    <t>DUDA.JUSTAS@GMAIL.COM</t>
  </si>
  <si>
    <t>HELMET DENNIS</t>
  </si>
  <si>
    <t>POSEIDON GEOGEOUPOLIS</t>
  </si>
  <si>
    <t>SEBASTIANUS STR. 29, 41352, CORSCHENBOICH</t>
  </si>
  <si>
    <t>00016/17/3211</t>
  </si>
  <si>
    <t>L71X75JJX</t>
  </si>
  <si>
    <t>OLNH@LIST.RU</t>
  </si>
  <si>
    <t>04.06.23</t>
  </si>
  <si>
    <t>06.06.23</t>
  </si>
  <si>
    <t>EKAVI</t>
  </si>
  <si>
    <t>PATEL UNNATI</t>
  </si>
  <si>
    <t>11.06.23</t>
  </si>
  <si>
    <t xml:space="preserve">KASTRO </t>
  </si>
  <si>
    <t>509 ENGLISH VILLAGE WAY ART.506 KNOXUILLE T.M 37919</t>
  </si>
  <si>
    <t>: UNNATIPATEL91@YAHOO.COM</t>
  </si>
  <si>
    <t>05.06.23</t>
  </si>
  <si>
    <t>09.06.23</t>
  </si>
  <si>
    <t>315 A</t>
  </si>
  <si>
    <t>PICANTO - INY 6991</t>
  </si>
  <si>
    <t>PICANTO - INY 8236</t>
  </si>
  <si>
    <t>TOOM JURI</t>
  </si>
  <si>
    <t>PANORMO</t>
  </si>
  <si>
    <t>VILDETEE 82-6, TALLIN</t>
  </si>
  <si>
    <t>EV215160</t>
  </si>
  <si>
    <t>AB0632471</t>
  </si>
  <si>
    <t>JURITOOM@NATMAIL.COM</t>
  </si>
  <si>
    <t>10.06.23</t>
  </si>
  <si>
    <t>JERMACIONOK SERGEJ</t>
  </si>
  <si>
    <t xml:space="preserve">JONAZOILIN G.3-48 VILNUS </t>
  </si>
  <si>
    <t>J-SERGEJ@YAHOO.COM</t>
  </si>
  <si>
    <t>JAGER WALTER</t>
  </si>
  <si>
    <t xml:space="preserve">DEDALOS </t>
  </si>
  <si>
    <t>VOGELWIESENWEG NR 5 73776 ALTBACH</t>
  </si>
  <si>
    <t>A030A645311</t>
  </si>
  <si>
    <t>L87ZFCPGT</t>
  </si>
  <si>
    <t>JAGER-WALTER@GMX.DE</t>
  </si>
  <si>
    <t>SLIZH OLEKSANDR</t>
  </si>
  <si>
    <t>GEORGIOUPOLI RES.</t>
  </si>
  <si>
    <t>TALLINN KIVILA 21-93 13518</t>
  </si>
  <si>
    <t>EV302373</t>
  </si>
  <si>
    <t>VLADIMIROV ALEKSEI</t>
  </si>
  <si>
    <t>KARBERI 13-55 TALLINN</t>
  </si>
  <si>
    <t>EV770625</t>
  </si>
  <si>
    <t>ALEKSEI.VLADIMOROV@GAIL.COM</t>
  </si>
  <si>
    <t>13.06.23</t>
  </si>
  <si>
    <t>NOWAK FREDERIC JOEL</t>
  </si>
  <si>
    <t>21 Rue Robert Varnajo, 85540 Curzon</t>
  </si>
  <si>
    <t>16AK21416</t>
  </si>
  <si>
    <t>20AF80649</t>
  </si>
  <si>
    <t>CASEANOWAK@GMAIL.COM</t>
  </si>
  <si>
    <t>FABIA - PEP 6029</t>
  </si>
  <si>
    <t>KORSAKS VITALIJS</t>
  </si>
  <si>
    <t>12.06.23</t>
  </si>
  <si>
    <t>PANORMO B</t>
  </si>
  <si>
    <t>RUGA JASMUISAS 22-18</t>
  </si>
  <si>
    <t>BA233270</t>
  </si>
  <si>
    <t>PA3236921</t>
  </si>
  <si>
    <t>VIT1974@INBOX.LV</t>
  </si>
  <si>
    <t>GRIGORJEVS ARTURS</t>
  </si>
  <si>
    <t>1+2</t>
  </si>
  <si>
    <t>DUMBRAJA ULA 29-56, RIGA</t>
  </si>
  <si>
    <t>BA029274</t>
  </si>
  <si>
    <t>PA1293917</t>
  </si>
  <si>
    <t>150 9/06 1D + 11/06 2D</t>
  </si>
  <si>
    <t>ARTURIK41@GMAIL.COM</t>
  </si>
  <si>
    <t>ULEA EMIL</t>
  </si>
  <si>
    <t>STR. MARULUI NR 23 B JASI</t>
  </si>
  <si>
    <t>00383100T</t>
  </si>
  <si>
    <t>EUUL_UBA@YAHOO.COM</t>
  </si>
  <si>
    <t>14.06.23</t>
  </si>
  <si>
    <t>OASIS</t>
  </si>
  <si>
    <t>508+</t>
  </si>
  <si>
    <t>FOLLIN STEVIE</t>
  </si>
  <si>
    <t>15.06.23</t>
  </si>
  <si>
    <t>18.06.23</t>
  </si>
  <si>
    <t>MOLODOST ANDREI</t>
  </si>
  <si>
    <t>JOAN B</t>
  </si>
  <si>
    <t>SUOMENSUONTIE 8C-75, 00870, HELSINKI</t>
  </si>
  <si>
    <t>020866213M</t>
  </si>
  <si>
    <t>MOLODOST@WINDOWSLIUE.COM</t>
  </si>
  <si>
    <t>13.06.235</t>
  </si>
  <si>
    <t>17.06.23</t>
  </si>
  <si>
    <t>OZGUNAYNIN CEVDET</t>
  </si>
  <si>
    <t>AP.KAVOLIUKA GATUE 14, VILNIUS LT-04324</t>
  </si>
  <si>
    <t>OZGUNAYDIN.FURKAN@GMAIL.COM</t>
  </si>
  <si>
    <t>SABRINA BUIJS</t>
  </si>
  <si>
    <t>FUCHSIASTRAAT 6B, SPIJKENISSE, 3202BH</t>
  </si>
  <si>
    <t>IKLLL5H30</t>
  </si>
  <si>
    <t>SABRINAMOSTERT@ME.COM</t>
  </si>
  <si>
    <t>16.06.23</t>
  </si>
  <si>
    <t>BERZKALNE NATALIJA</t>
  </si>
  <si>
    <t>19.06.23</t>
  </si>
  <si>
    <t>CLUB MARINE</t>
  </si>
  <si>
    <t>STAAJAS 22, LIMBAZI RIGA</t>
  </si>
  <si>
    <t>AV279012</t>
  </si>
  <si>
    <t>345 (35MISHA)</t>
  </si>
  <si>
    <t>VINCA DMITRIJ</t>
  </si>
  <si>
    <t>HILTON</t>
  </si>
  <si>
    <t>VILNIUS, YLUNIGISKIU 34</t>
  </si>
  <si>
    <t>210 (MISHA30)</t>
  </si>
  <si>
    <t>REMY FELIZ</t>
  </si>
  <si>
    <t>21.06.23</t>
  </si>
  <si>
    <t>ACRO SUITES</t>
  </si>
  <si>
    <t>326 WALNUT ST. 01841 LAWRENCE</t>
  </si>
  <si>
    <t>S15913466</t>
  </si>
  <si>
    <t>REMYGX12@GMAIL.COM</t>
  </si>
  <si>
    <t>23.06.23</t>
  </si>
  <si>
    <t>PASKACIMAS ROLANDAS</t>
  </si>
  <si>
    <t>22.06.23</t>
  </si>
  <si>
    <t>KAVROS</t>
  </si>
  <si>
    <t>BASANARCIAUS OL. 62-38, KAUNAS</t>
  </si>
  <si>
    <t>LOKYOLA@GMAIL.COM</t>
  </si>
  <si>
    <t>20.06.23</t>
  </si>
  <si>
    <t>TELKNYS JONAS</t>
  </si>
  <si>
    <t>CRETA AQUAMARINE</t>
  </si>
  <si>
    <t>VILNIUS ,SUDEKVES 6.1A-1</t>
  </si>
  <si>
    <t>MISHA</t>
  </si>
  <si>
    <t xml:space="preserve">MATROS OLEKSANDR </t>
  </si>
  <si>
    <t>KIYV LOBANOVSKOGO 24-271</t>
  </si>
  <si>
    <t>XMA197818</t>
  </si>
  <si>
    <t>FS453804</t>
  </si>
  <si>
    <t>INNAMATROS@GMAIL.COM</t>
  </si>
  <si>
    <t>26.06.23</t>
  </si>
  <si>
    <t>24.06.23</t>
  </si>
  <si>
    <t xml:space="preserve">106 B </t>
  </si>
  <si>
    <t>315A</t>
  </si>
  <si>
    <t>29.06.23</t>
  </si>
  <si>
    <t>Intercity</t>
  </si>
  <si>
    <t>DAVID SIMPSON</t>
  </si>
  <si>
    <t>TRAVELER</t>
  </si>
  <si>
    <t>28.06.23</t>
  </si>
  <si>
    <t>VILLA MARIPOSA</t>
  </si>
  <si>
    <t>1002 SKYLINE PL 92078 SAN MARCOS</t>
  </si>
  <si>
    <t>07945108]</t>
  </si>
  <si>
    <t>KINGSPUCKNUT@GMAIL.COM</t>
  </si>
  <si>
    <t>25.06.23</t>
  </si>
  <si>
    <t>30.06.23</t>
  </si>
  <si>
    <t>KONSTANTIN ANDARALO</t>
  </si>
  <si>
    <t>TALLINN, KATLEMI 25-65</t>
  </si>
  <si>
    <t>EV474789</t>
  </si>
  <si>
    <t>AB0553368</t>
  </si>
  <si>
    <t>ANDARALOKONSTANTIN@ICLOUD.COM</t>
  </si>
  <si>
    <t>UP IYK - 5225</t>
  </si>
  <si>
    <t>VITARTAS ARUNAS</t>
  </si>
  <si>
    <t>PASVALIO RAG. TALACKONIA SODU 1A-3</t>
  </si>
  <si>
    <t>ARUVIT@GMAIL.COM</t>
  </si>
  <si>
    <t>27.06.23</t>
  </si>
  <si>
    <t>ROOL MARCGUS</t>
  </si>
  <si>
    <t>ROYAL BLUE</t>
  </si>
  <si>
    <t>MEREAARE TEE 8/2 TAMMWEEME, 74017, HARJUMAA</t>
  </si>
  <si>
    <t>EV488273</t>
  </si>
  <si>
    <t>MARGUSROOL@GMAIL.COM</t>
  </si>
  <si>
    <t>449-447</t>
  </si>
  <si>
    <t>SCALA - PEP 6157</t>
  </si>
  <si>
    <t>LECIC MELIKO</t>
  </si>
  <si>
    <t>207B</t>
  </si>
  <si>
    <t>SCHOL DENIS</t>
  </si>
  <si>
    <t>KOVACIC KLARA</t>
  </si>
  <si>
    <t>PLAINSTRASSE 22, 5020 SALZBURG</t>
  </si>
  <si>
    <t>E1736230</t>
  </si>
  <si>
    <t>BG2141768</t>
  </si>
  <si>
    <t>KLARA.KOVACIC@GMX.AT</t>
  </si>
  <si>
    <t>BUTRIMAVICIUS AIDAS</t>
  </si>
  <si>
    <t>01.07.23</t>
  </si>
  <si>
    <t>THEARTEMIS</t>
  </si>
  <si>
    <t>KAUNAS, BALTIJOS STR.77</t>
  </si>
  <si>
    <t>AIDES@MASTER@LT</t>
  </si>
  <si>
    <t>HELMET DENIS</t>
  </si>
  <si>
    <t>07.07.23</t>
  </si>
  <si>
    <t>POSEIDON</t>
  </si>
  <si>
    <t>SEBASTIANUS STR 29, 41352</t>
  </si>
  <si>
    <t>SMOLENKOVS JANIS</t>
  </si>
  <si>
    <t>FERENIKI</t>
  </si>
  <si>
    <t>KALVU NOVADS LAVZDAINE LV-4591</t>
  </si>
  <si>
    <t>AG 122696</t>
  </si>
  <si>
    <t>JANIS1987@INBOX.LV</t>
  </si>
  <si>
    <t>03.07.23</t>
  </si>
  <si>
    <t>UP - IYK 5225</t>
  </si>
  <si>
    <t>AVOTINS JANIS</t>
  </si>
  <si>
    <t>VALMIERA LIEPU 3</t>
  </si>
  <si>
    <t>AV266623</t>
  </si>
  <si>
    <t>KRITTIINE_25@INBOX.LV</t>
  </si>
  <si>
    <t>04.07.23</t>
  </si>
  <si>
    <t>02.07.23</t>
  </si>
  <si>
    <t>10.07.23</t>
  </si>
  <si>
    <t xml:space="preserve">SUSINKAS VAIDAS </t>
  </si>
  <si>
    <t>FILION</t>
  </si>
  <si>
    <t>Senkelio 20, Mažeikiai ,LT-89126</t>
  </si>
  <si>
    <t>VAIDASSUSINKAS@GMAIL.COM</t>
  </si>
  <si>
    <t>08.07.23</t>
  </si>
  <si>
    <t>ALKIONIS</t>
  </si>
  <si>
    <t>05.07.23</t>
  </si>
  <si>
    <t>BUROV IGOR</t>
  </si>
  <si>
    <t>06.07.23</t>
  </si>
  <si>
    <t>CASTELO BIANKO</t>
  </si>
  <si>
    <t>TALLINN,ASTANGU 21/1-5</t>
  </si>
  <si>
    <t>EV723277</t>
  </si>
  <si>
    <t>PE0160913</t>
  </si>
  <si>
    <t>MISHA 160 TOTAL</t>
  </si>
  <si>
    <t xml:space="preserve">DZIAIGYS ZYGIMANTAS </t>
  </si>
  <si>
    <t>TROULIS</t>
  </si>
  <si>
    <t>DUKSTQ G. 9-3 ,VILNIUS LT-07176</t>
  </si>
  <si>
    <t>ZEMAITIS TOMAS</t>
  </si>
  <si>
    <t>09.07.23</t>
  </si>
  <si>
    <t xml:space="preserve">CRETA PALACE </t>
  </si>
  <si>
    <t>Kalnalaukio 61 , Širvintos Lithuania</t>
  </si>
  <si>
    <t>TO.ZEMAITIS@GMAIL.COM</t>
  </si>
  <si>
    <t xml:space="preserve">EKAVI </t>
  </si>
  <si>
    <t>15 A</t>
  </si>
  <si>
    <t xml:space="preserve">KAUP IVAR </t>
  </si>
  <si>
    <t>BALI BEACH</t>
  </si>
  <si>
    <t>TALLINN ,KULLI 36</t>
  </si>
  <si>
    <t>EV333534</t>
  </si>
  <si>
    <t>OVAR.KAUP@GMAIL.COM</t>
  </si>
  <si>
    <t>14.07.23</t>
  </si>
  <si>
    <t>105 A</t>
  </si>
  <si>
    <t>E</t>
  </si>
  <si>
    <t>18.07.23</t>
  </si>
  <si>
    <t>13.07.23</t>
  </si>
  <si>
    <t>16.07.23</t>
  </si>
  <si>
    <t>HEYDECKE STEVEN</t>
  </si>
  <si>
    <t>12.07.23</t>
  </si>
  <si>
    <t>11.07.23</t>
  </si>
  <si>
    <t>15.07.23</t>
  </si>
  <si>
    <t>KUZMICKAS OSVALDAS</t>
  </si>
  <si>
    <t>VILNIUS, MEDEINOS 1-16</t>
  </si>
  <si>
    <t>EXTRIO@GMAIL.COM</t>
  </si>
  <si>
    <t>GILLOT VINCENT NOEL</t>
  </si>
  <si>
    <t>GICUTIRSINA@GMAIL.COM</t>
  </si>
  <si>
    <t>TRIPPEL ELENA</t>
  </si>
  <si>
    <t>EICHELHAHERWEG 2, 48231, WARENTORF</t>
  </si>
  <si>
    <t>J3500496C01</t>
  </si>
  <si>
    <t>YZ4M3KH32</t>
  </si>
  <si>
    <t>ELENATRIPPEL1981@GMAIL.COM</t>
  </si>
  <si>
    <t>LISIAK DAMIAN NOBERT</t>
  </si>
  <si>
    <t>34 BOTCHERBY AVENUE, CA12TX, CARLISE</t>
  </si>
  <si>
    <t>LISIA812112DN9ET 05</t>
  </si>
  <si>
    <t>ET8959336</t>
  </si>
  <si>
    <t>LISIAKK1112@GMAIL.COM</t>
  </si>
  <si>
    <t>HERRAULT VINCENT</t>
  </si>
  <si>
    <t>2 IMPASSE FIZEAU 72100 LE MANS</t>
  </si>
  <si>
    <t>18CK14850</t>
  </si>
  <si>
    <t>HERRAULT.VINCENT@ORONGE.FR</t>
  </si>
  <si>
    <t>JONSDOTTER HILDUE</t>
  </si>
  <si>
    <t>AIBNB</t>
  </si>
  <si>
    <t>HVERFISGATA 31 ,220HT</t>
  </si>
  <si>
    <t>A3175194</t>
  </si>
  <si>
    <t>hilduryrjons@gmail.com</t>
  </si>
  <si>
    <t>TIRSINA CHEORGHII</t>
  </si>
  <si>
    <t>LUDWINSHZFENER STR. 28 ,40229 DUSELDORF</t>
  </si>
  <si>
    <t>JO1007P6103</t>
  </si>
  <si>
    <t>HAGEV LUDWIG</t>
  </si>
  <si>
    <t>49152 BAD ESSEN, KLALAMP -5</t>
  </si>
  <si>
    <t>I4400435595</t>
  </si>
  <si>
    <t>L2JJVJZ93</t>
  </si>
  <si>
    <t>HAGEN-LUDWID@T-ONLINE</t>
  </si>
  <si>
    <t>HAGEN ANGELIKA</t>
  </si>
  <si>
    <t>REUMANTSTR 67A, 33102, PADERBORN</t>
  </si>
  <si>
    <t>I440A144651</t>
  </si>
  <si>
    <t>L7NFC0X0K</t>
  </si>
  <si>
    <t>ANGE92@GMX.DE</t>
  </si>
  <si>
    <t>KAZAKEVICIUS JOHAN</t>
  </si>
  <si>
    <t>KAUNAS</t>
  </si>
  <si>
    <t>19.07.23</t>
  </si>
  <si>
    <t>PICANTO INY6991</t>
  </si>
  <si>
    <t>SLEINIENE GIEDRE</t>
  </si>
  <si>
    <t>SAMMER BEACH</t>
  </si>
  <si>
    <t>AUKSTELKE, POILSIO G.2, SIAULIUR 4 JONAS, LT-80181</t>
  </si>
  <si>
    <t>VKD6686@GMAIL.COM</t>
  </si>
  <si>
    <t>21.07.23</t>
  </si>
  <si>
    <t>22.07.23</t>
  </si>
  <si>
    <t>23.07.23</t>
  </si>
  <si>
    <t>17.07.23</t>
  </si>
  <si>
    <t>DAUTARTAITE DANILE</t>
  </si>
  <si>
    <t>AQUAMARINE</t>
  </si>
  <si>
    <t>VERKIU G.39 ,LT-09109,VILNIUS</t>
  </si>
  <si>
    <t>DAUTARTAITEDANILE</t>
  </si>
  <si>
    <t>20.07.23</t>
  </si>
  <si>
    <t>16.08.23</t>
  </si>
  <si>
    <t>HLUSICKA DAVID</t>
  </si>
  <si>
    <t xml:space="preserve">HARMANY </t>
  </si>
  <si>
    <t xml:space="preserve">MYDLARKA 12, PRAGUE </t>
  </si>
  <si>
    <t>EQ185258</t>
  </si>
  <si>
    <t>SCHNELL@SEZNAM.CZ</t>
  </si>
  <si>
    <t>VETTRAINO CHRISTOPHE</t>
  </si>
  <si>
    <t>24.07.23</t>
  </si>
  <si>
    <t>ESPERIDES RESIDENCE</t>
  </si>
  <si>
    <t>34 IMPASSE DU ROSSIGNOL 38540 HEYRIEUX</t>
  </si>
  <si>
    <t>16A137829</t>
  </si>
  <si>
    <t>MOSTALYON@YAHOO.COM</t>
  </si>
  <si>
    <t>MAYOROV DANIIL</t>
  </si>
  <si>
    <t>27.07.23</t>
  </si>
  <si>
    <t>APOLLON APP.</t>
  </si>
  <si>
    <t>PETROZAVODSKAYA 22-150, MOSCOW</t>
  </si>
  <si>
    <t>DANIELL2@YANDEX.RU</t>
  </si>
  <si>
    <t>RENTAMANN ANTON</t>
  </si>
  <si>
    <t>FREGATTAGATAN 26 ,21113 MALMU</t>
  </si>
  <si>
    <t>ANTON.TENTMANN@HOTMAIL.COM</t>
  </si>
  <si>
    <t>25.07.23</t>
  </si>
  <si>
    <t>26.07.23</t>
  </si>
  <si>
    <t>HORRI FLORIAN</t>
  </si>
  <si>
    <t>MESSANDORTBERG 206C ,8042 GRAZ</t>
  </si>
  <si>
    <t>U0372210</t>
  </si>
  <si>
    <t>HOERRI@HOTMAIL.COM</t>
  </si>
  <si>
    <t>FLOOD JOHN</t>
  </si>
  <si>
    <t>GRZELAK LUKASZ</t>
  </si>
  <si>
    <t>UL.RACJONALIZATOROW 49/6 ,41-323 BUTOM</t>
  </si>
  <si>
    <t>ROMANS ALAKSANDROVSKIS</t>
  </si>
  <si>
    <t xml:space="preserve">CRETA ROYAL </t>
  </si>
  <si>
    <t>Stirnu iela 38 A, Riga</t>
  </si>
  <si>
    <t>BA386683</t>
  </si>
  <si>
    <t>PA2026733</t>
  </si>
  <si>
    <t>KRIVISKAS ANTANAS</t>
  </si>
  <si>
    <t>SUMMER B</t>
  </si>
  <si>
    <t>LAKSTINGALU 31 KAUNO RASONAS</t>
  </si>
  <si>
    <t>GERNAVSKIS JURI</t>
  </si>
  <si>
    <t>KAVROS B</t>
  </si>
  <si>
    <t>JELGAVAS NOVADS JAUNPETERNIEKI VIRSI-3 LV-3018</t>
  </si>
  <si>
    <t>JA235357</t>
  </si>
  <si>
    <t>LV5037649</t>
  </si>
  <si>
    <t>PETER KENNEDY</t>
  </si>
  <si>
    <t>GALAXY</t>
  </si>
  <si>
    <t>240A MAUNDRELL TCE ASPLEY 4034</t>
  </si>
  <si>
    <t>PA7530131</t>
  </si>
  <si>
    <t>01.08.23</t>
  </si>
  <si>
    <t>SATUS MANTAS</t>
  </si>
  <si>
    <t>00493521\</t>
  </si>
  <si>
    <t>MATTAS.SAJUS@GMAIL.COM</t>
  </si>
  <si>
    <t>BLUE DREAMS</t>
  </si>
  <si>
    <t xml:space="preserve">THOME EUGEN </t>
  </si>
  <si>
    <t>02.08.23</t>
  </si>
  <si>
    <t>29.07.23</t>
  </si>
  <si>
    <t>06.08.23</t>
  </si>
  <si>
    <t>28.07.23</t>
  </si>
  <si>
    <t>03.08.23</t>
  </si>
  <si>
    <t>BACH PETER</t>
  </si>
  <si>
    <t>SODERTALJEVEJ 20, DK-7600, STRUER</t>
  </si>
  <si>
    <t>PAST@PETERBACH.DK</t>
  </si>
  <si>
    <t>05.08.23</t>
  </si>
  <si>
    <t>AGACHE LUCIAN</t>
  </si>
  <si>
    <t>BLOMSERGER STR. 143G,32760 DETMOLD</t>
  </si>
  <si>
    <t>J4003B0393</t>
  </si>
  <si>
    <t>L7LY7T35C</t>
  </si>
  <si>
    <t>31.07.23</t>
  </si>
  <si>
    <t>VASKELIS GYTIS</t>
  </si>
  <si>
    <t>VILNIUS ARCHITEKTY G. 164-88</t>
  </si>
  <si>
    <t>GYTISVASK@GMAIL.COM</t>
  </si>
  <si>
    <t>GUCKES MAIK</t>
  </si>
  <si>
    <t>L5NFMH29G</t>
  </si>
  <si>
    <t>MAIK.GUCKEN@GMAIL.COM</t>
  </si>
  <si>
    <t>SCHWINDT</t>
  </si>
  <si>
    <t>PRIKRYL IVO</t>
  </si>
  <si>
    <t xml:space="preserve">NABREZI 1361 ,NAPAYEDLA 76361 </t>
  </si>
  <si>
    <t>EO440774</t>
  </si>
  <si>
    <t>IVOPRIKRYL@SEZNAM.CZ</t>
  </si>
  <si>
    <t xml:space="preserve">OFFICE 11:00 GUY SEUNTJENS 8D*521 </t>
  </si>
  <si>
    <t>SEUNTJENS GUIDO</t>
  </si>
  <si>
    <t>07.08.23</t>
  </si>
  <si>
    <t>OMELYFIN VOLODYMIR</t>
  </si>
  <si>
    <t>PLAZA SPA</t>
  </si>
  <si>
    <t>DARVINA 1, APRT 24, KYIV</t>
  </si>
  <si>
    <t>BCB 045377</t>
  </si>
  <si>
    <t>FP 902358</t>
  </si>
  <si>
    <t>KRYLOVICH VIKTAR</t>
  </si>
  <si>
    <t>MOGILEV NEPOKORENNYX 6/63</t>
  </si>
  <si>
    <t>6AA 189026</t>
  </si>
  <si>
    <t>KB 2188390</t>
  </si>
  <si>
    <t>VIKTOR_KRILOVICH1991@MAIL.RU</t>
  </si>
  <si>
    <t>NETTER KRZYSZTOF</t>
  </si>
  <si>
    <t>UL. KSIEZIKOWA 7, 55-020 ZORAWINA</t>
  </si>
  <si>
    <t>00731/18/0223</t>
  </si>
  <si>
    <t>CHC 779042</t>
  </si>
  <si>
    <t>ANNA.NETTER@WP.PL</t>
  </si>
  <si>
    <t>AUZDER WEIDE 6A, BADSODEN 65812</t>
  </si>
  <si>
    <t>17.08.23</t>
  </si>
  <si>
    <t>30.07.23</t>
  </si>
  <si>
    <t>COURTOISON GUILLAUME</t>
  </si>
  <si>
    <t xml:space="preserve">1 IMPASSE DE VAIBRON 49770, LE PLESSIS MACE </t>
  </si>
  <si>
    <t xml:space="preserve">EXCHANGE +3D I 20 </t>
  </si>
  <si>
    <t xml:space="preserve">SPOTT ELISA </t>
  </si>
  <si>
    <t>CALVISIUSSRTABE 17, 04177 LEIPZIG</t>
  </si>
  <si>
    <t>N05021LFX81</t>
  </si>
  <si>
    <t>L84FPL95W</t>
  </si>
  <si>
    <t>ELISA-98@T-ONLINE.DE</t>
  </si>
  <si>
    <t>LBBRET BRUNO</t>
  </si>
  <si>
    <t>04.08.23</t>
  </si>
  <si>
    <t>38 RUE DES VIGNES 87350 PANAZOL</t>
  </si>
  <si>
    <t>IVOR FLEGO</t>
  </si>
  <si>
    <t>PLITVICKA 20 ZAGREB 10000</t>
  </si>
  <si>
    <t>IVOR.FLEGO@GMAIL.COM</t>
  </si>
  <si>
    <t>ONDERWATER WOUTERUS</t>
  </si>
  <si>
    <t>REIGERSLAAN 2215 NL ,VOORHOUT</t>
  </si>
  <si>
    <t>NX3HC3904</t>
  </si>
  <si>
    <t>WJONDERWATER@GMAIL.COM</t>
  </si>
  <si>
    <t>08.08.23</t>
  </si>
  <si>
    <t>HVOROSTYANOV PYOTR</t>
  </si>
  <si>
    <t>23.08.23</t>
  </si>
  <si>
    <t>KIRIANA VILLAGE</t>
  </si>
  <si>
    <t>DECAZEVILLE 12300 AVENUE 10 CABROL</t>
  </si>
  <si>
    <t>PIOTR.HVOROSTEANOV@GMAIL.COM</t>
  </si>
  <si>
    <t>10.08.23</t>
  </si>
  <si>
    <t>12.08.23</t>
  </si>
  <si>
    <t>5A</t>
  </si>
  <si>
    <t>INTERCITY</t>
  </si>
  <si>
    <t>STACEWICZ JACEK</t>
  </si>
  <si>
    <t>59-216, KUNICE, PANKOWA 4</t>
  </si>
  <si>
    <t>033535 03 0262</t>
  </si>
  <si>
    <t>6506 2213492</t>
  </si>
  <si>
    <t>11.08.23</t>
  </si>
  <si>
    <t>LE THIEC YANNICK</t>
  </si>
  <si>
    <t>14.08.23</t>
  </si>
  <si>
    <t>NICE, 06100, 10 AVENUE DE CASTELLANE</t>
  </si>
  <si>
    <t>22AK31938</t>
  </si>
  <si>
    <t>22DI63905</t>
  </si>
  <si>
    <t>LIYANIK1@GMAIL.COM</t>
  </si>
  <si>
    <t>KOELINK NIELS</t>
  </si>
  <si>
    <t>13.08.23</t>
  </si>
  <si>
    <t>ESSICH MARTIN</t>
  </si>
  <si>
    <t>HOPSTATTEW 145, 8200, GLEISDORE</t>
  </si>
  <si>
    <t>U5759849</t>
  </si>
  <si>
    <t>MARTIN.ESSICH@ESSICH-BEUI.AT</t>
  </si>
  <si>
    <t>DURANONA RENE</t>
  </si>
  <si>
    <t>163 CAMPUS DRIVE, KINGSTHORPE, NN27FX</t>
  </si>
  <si>
    <t>DURAN 708118RE9CF11</t>
  </si>
  <si>
    <t>09.08.23</t>
  </si>
  <si>
    <t>PAULASKAS GIEDRIUS</t>
  </si>
  <si>
    <t>SARKUVAS 26-85, KAUNAS</t>
  </si>
  <si>
    <t>GIESHA10@GMAIL.COM</t>
  </si>
  <si>
    <t>JONDA LUKAS</t>
  </si>
  <si>
    <t>KLOMEISTRASSE 21, 72072 TUGLNGEN</t>
  </si>
  <si>
    <t>A23032NXXX3</t>
  </si>
  <si>
    <t>L90PCG7JC</t>
  </si>
  <si>
    <t>LJONDA89@GMAIL.COM</t>
  </si>
  <si>
    <t>19.08.23</t>
  </si>
  <si>
    <t>ERIC REYNE</t>
  </si>
  <si>
    <t>1 LOTISSEMENT LE PUITS DENCASTRE ,83870 SIGNES</t>
  </si>
  <si>
    <t>KATIA.MAROTTA@SFR.FR</t>
  </si>
  <si>
    <t>15.08.23</t>
  </si>
  <si>
    <t>PIASECKI KAMIL</t>
  </si>
  <si>
    <t>MOTCUZYNSKEGO 11/14, WARSZAW 02793</t>
  </si>
  <si>
    <t>00138/07/1465138</t>
  </si>
  <si>
    <t>CAT289585</t>
  </si>
  <si>
    <t>BRAHRP@MAIL.COM</t>
  </si>
  <si>
    <t>210A</t>
  </si>
  <si>
    <t>ASTRAUSKAS EVALDAS</t>
  </si>
  <si>
    <t>18.08.23</t>
  </si>
  <si>
    <t>SILO G. 2-1, UKMERGE</t>
  </si>
  <si>
    <t>EVALDASST@GMAIL.COM</t>
  </si>
  <si>
    <t>21.08.23</t>
  </si>
  <si>
    <t>MIHAI BOGDAN GABRIEL</t>
  </si>
  <si>
    <t>ASTALI</t>
  </si>
  <si>
    <t>IASI, 51R DANCEA NR 26</t>
  </si>
  <si>
    <t>I00564999S</t>
  </si>
  <si>
    <t>MZ 822879</t>
  </si>
  <si>
    <t>MIHAI.BOGDAN94@GMAIL.COM</t>
  </si>
  <si>
    <t>GARRIPOLI ANTONIO</t>
  </si>
  <si>
    <t>22.08.23</t>
  </si>
  <si>
    <t>VIA CHIUSELLA 12 ,TOTINO 10155</t>
  </si>
  <si>
    <t>U15D89964K</t>
  </si>
  <si>
    <t>CA18930HC</t>
  </si>
  <si>
    <t>GARRIPOLIANTONIO@ALICE.IT</t>
  </si>
  <si>
    <t>KREMSMAYR LUKAS</t>
  </si>
  <si>
    <t xml:space="preserve">CRETA STAR </t>
  </si>
  <si>
    <t>GRUENE ZEILE 35, A4600 WELS</t>
  </si>
  <si>
    <t>U1256008</t>
  </si>
  <si>
    <t>LUKAS810@HOTMAIL.COM</t>
  </si>
  <si>
    <t>25.08.23</t>
  </si>
  <si>
    <t>24.08.23</t>
  </si>
  <si>
    <t>20.08.23</t>
  </si>
  <si>
    <t>TKACHENKO YEVHEN</t>
  </si>
  <si>
    <t>BALI B.</t>
  </si>
  <si>
    <t>CZESTONOWA ,KUJAWSKA 1-, P-34,POLAND</t>
  </si>
  <si>
    <t>BXT 622982</t>
  </si>
  <si>
    <t>FT508135</t>
  </si>
  <si>
    <t>TKACHENKO.EUGENE90@GMAIL.COM</t>
  </si>
  <si>
    <t>TOCZYLOWSKI ZBIGNIEW</t>
  </si>
  <si>
    <t>MORAK DANIEL</t>
  </si>
  <si>
    <t>RAIFFEISENSTRABE 11,9065 ESENTHAL</t>
  </si>
  <si>
    <t>U4029427</t>
  </si>
  <si>
    <t>COETEA DAN ANDREI</t>
  </si>
  <si>
    <t>ALMYRA</t>
  </si>
  <si>
    <t>BUCHAREST PETRE IONESCU 8, B29, AP.90 DISTRICT 3</t>
  </si>
  <si>
    <t>B01661442</t>
  </si>
  <si>
    <t>RX623547</t>
  </si>
  <si>
    <t>COSTEA_DAN_ANDREI@YAHOO.COM</t>
  </si>
  <si>
    <t>29.08.23</t>
  </si>
  <si>
    <t>01.09.23</t>
  </si>
  <si>
    <t>28.08.23</t>
  </si>
  <si>
    <t>27.08.23</t>
  </si>
  <si>
    <t>ABAZI ARMANDO</t>
  </si>
  <si>
    <t>15 JUNIPER GROVE TS159FB</t>
  </si>
  <si>
    <t>ABAZI801199A99NA 59</t>
  </si>
  <si>
    <t>ARMANDO_9392@ICLOUD.COM</t>
  </si>
  <si>
    <t>MYHYRDARI ANDI</t>
  </si>
  <si>
    <t>VIA GIORGIONE 11 BOLOGNA</t>
  </si>
  <si>
    <t>U15L83349T</t>
  </si>
  <si>
    <t>YB4027258</t>
  </si>
  <si>
    <t>ANDYMYHYRDARI@YAHOO.COM</t>
  </si>
  <si>
    <t>FORFONA NICOLAE</t>
  </si>
  <si>
    <t>DISTRITA TATARCA 561</t>
  </si>
  <si>
    <t>B00303388N</t>
  </si>
  <si>
    <t>XB 587237</t>
  </si>
  <si>
    <t>31.08.23</t>
  </si>
  <si>
    <t>03.09.23</t>
  </si>
  <si>
    <t>26.08.23</t>
  </si>
  <si>
    <t>30.08.23</t>
  </si>
  <si>
    <t>02.09.23</t>
  </si>
  <si>
    <t>12.09.23</t>
  </si>
  <si>
    <t>COROLLER GUILLAUME</t>
  </si>
  <si>
    <t>22 RUE CLAUDE MONET, 29510 BRIEC</t>
  </si>
  <si>
    <t>20AM84430</t>
  </si>
  <si>
    <t>COROLLER.GULLLAUME@GMAIL.COM</t>
  </si>
  <si>
    <t>08.09.23</t>
  </si>
  <si>
    <t>10.09.23</t>
  </si>
  <si>
    <t>THOMAS ALLAN</t>
  </si>
  <si>
    <t>04.09.23</t>
  </si>
  <si>
    <t>AIRBNB</t>
  </si>
  <si>
    <t>10 ARCHIE STR. NAMBOUR PLD 4560</t>
  </si>
  <si>
    <t>PA1617934</t>
  </si>
  <si>
    <t>TOM.ALLAN@HOTMAIL.COM</t>
  </si>
  <si>
    <t>GRIEZYTE RASA</t>
  </si>
  <si>
    <t>KAPSU 11-33 ,VILNIUS</t>
  </si>
  <si>
    <t>RASA@</t>
  </si>
  <si>
    <t>RAU GERALD</t>
  </si>
  <si>
    <t>GREVENNASTRABE 5 ,97072 WURZBURG</t>
  </si>
  <si>
    <t>C010AQQ4051</t>
  </si>
  <si>
    <t>LGFPV62KT</t>
  </si>
  <si>
    <t>GERALDHOEPFE@GMX.DE</t>
  </si>
  <si>
    <t>TOMAN JOSEF</t>
  </si>
  <si>
    <t>ZAPANDI 770, 664 61, RAJHRAD</t>
  </si>
  <si>
    <t>EN293588</t>
  </si>
  <si>
    <t>TOMANOJO@GMAIL.COM</t>
  </si>
  <si>
    <t>BARTULIS MARTYNAS</t>
  </si>
  <si>
    <t>EJERO 6.4-30 JIAULIAI, LITHUANIA</t>
  </si>
  <si>
    <t>MARTYNASBARTULIS@GMAIL.COM</t>
  </si>
  <si>
    <t>05.09.23</t>
  </si>
  <si>
    <t>06.09.23</t>
  </si>
  <si>
    <t>14.09.23</t>
  </si>
  <si>
    <t>ESTRADE LAURENT</t>
  </si>
  <si>
    <t>179 CHEMIN DELA GARENNE ,1600 BOUTIERS SAINT TROJAN</t>
  </si>
  <si>
    <t>ESTRADELAU@SFR.FR</t>
  </si>
  <si>
    <t>CHOULOUTE TAINA</t>
  </si>
  <si>
    <t>07.09.23</t>
  </si>
  <si>
    <t>CASA VENETA CHANIA</t>
  </si>
  <si>
    <t>13230 EARL AVE 91706 BALBWIN PARK</t>
  </si>
  <si>
    <t>167 459 726</t>
  </si>
  <si>
    <t>AO4729895</t>
  </si>
  <si>
    <t>TANOUSHE021@YAHOO.FR</t>
  </si>
  <si>
    <t>ELLIS KYLE</t>
  </si>
  <si>
    <t>SPRIEL HENDRIK ALBERT</t>
  </si>
  <si>
    <t>BLUE MARE VILLA</t>
  </si>
  <si>
    <t>BELTMALEN 22, 4133EG VIANEN</t>
  </si>
  <si>
    <t>IS7D1B9B8</t>
  </si>
  <si>
    <t>ERIC.JANE@CASEMA.NL</t>
  </si>
  <si>
    <t>09.09.23</t>
  </si>
  <si>
    <t>GETAUTAS JONAS</t>
  </si>
  <si>
    <t>STUDENTU G.45-7 KAUNAS</t>
  </si>
  <si>
    <t>GETAUTIENE@GMAIL.COM</t>
  </si>
  <si>
    <t>MARKO GAVRILOVIC</t>
  </si>
  <si>
    <t>THEAGIA</t>
  </si>
  <si>
    <t>DRAKCICI 72, KRALJEVO</t>
  </si>
  <si>
    <t>MARKOGAVRO92@GMAIL.COM</t>
  </si>
  <si>
    <t>16.09.23</t>
  </si>
  <si>
    <t>BETHMONT BENJAMIN ERIC</t>
  </si>
  <si>
    <t>13.09.23</t>
  </si>
  <si>
    <t>8 PLACE ENNEST LANDLAD, 72540 EPONEU LE CHEVREUIL</t>
  </si>
  <si>
    <t>R31N2DC30</t>
  </si>
  <si>
    <t>BETHMONT.BENJAMIN@ORANGE.FR</t>
  </si>
  <si>
    <t>SIDORUK INNA</t>
  </si>
  <si>
    <t>EV386927</t>
  </si>
  <si>
    <t>AB0464209</t>
  </si>
  <si>
    <t>SYLVIAN MORREALE</t>
  </si>
  <si>
    <t>MAREMONTE</t>
  </si>
  <si>
    <t>22 RUE FRANCIS DEFABTITIS, 13110 PORT DE BOUC</t>
  </si>
  <si>
    <t>11.09.23</t>
  </si>
  <si>
    <t>22.09.23</t>
  </si>
  <si>
    <t>20.09.23</t>
  </si>
  <si>
    <t>19.09.23</t>
  </si>
  <si>
    <t>18.09.23</t>
  </si>
  <si>
    <t>15.09.23</t>
  </si>
  <si>
    <t>BRIGHT SHAUN</t>
  </si>
  <si>
    <t>3 HOOD CLOSE, SOUTHAMPTUN SO316ST</t>
  </si>
  <si>
    <t>BRICH612152</t>
  </si>
  <si>
    <t>SHAUN.BRIGHT15@ICLOUD.COM</t>
  </si>
  <si>
    <t>105A</t>
  </si>
  <si>
    <t>23.09.23</t>
  </si>
  <si>
    <t>KUNC JANA</t>
  </si>
  <si>
    <t>74721 KRAVARE</t>
  </si>
  <si>
    <t>EM830138</t>
  </si>
  <si>
    <t>745731 5602</t>
  </si>
  <si>
    <t>JANA.KUNC@YAHOO.COM</t>
  </si>
  <si>
    <t>FERNANFO DA SILVA</t>
  </si>
  <si>
    <t>17.09.23</t>
  </si>
  <si>
    <t>HOLSTR. 19 ,33818 Leopoldshöhe</t>
  </si>
  <si>
    <t>J4000ILE51</t>
  </si>
  <si>
    <t>O5533876 PORTUGAL</t>
  </si>
  <si>
    <t>TIMO@DASILVA.BIKE</t>
  </si>
  <si>
    <t xml:space="preserve">DAVIS STEPHEN </t>
  </si>
  <si>
    <t>ROSEBANK SEDBURGH ,HENDAL ,CUMRIA 5HNLAIO</t>
  </si>
  <si>
    <t>DAVIAS7041475J9YG23</t>
  </si>
  <si>
    <t>DAVISSTEPHEN@AOL.COM</t>
  </si>
  <si>
    <t>CODREAN FLAVIUS</t>
  </si>
  <si>
    <t xml:space="preserve">510159 JUD.ALBA ALBA IULIA, STR. GEOIENILOR 46 </t>
  </si>
  <si>
    <t>A00253018B</t>
  </si>
  <si>
    <t>CODFLA@GMAIL.COM</t>
  </si>
  <si>
    <t>WEIS MICHEL</t>
  </si>
  <si>
    <t>21.09.23</t>
  </si>
  <si>
    <t>BODIN CHRISTOPHER</t>
  </si>
  <si>
    <t>IM BIEGORTEN 1, 79285 EDRINGE</t>
  </si>
  <si>
    <t>A27066CDD82</t>
  </si>
  <si>
    <t>L93LOXTTY</t>
  </si>
  <si>
    <t>CHRIS_DISSY@WEB.DE</t>
  </si>
  <si>
    <t>29.09.23</t>
  </si>
  <si>
    <t>BERTHER CELINE</t>
  </si>
  <si>
    <t>55 ALLEE DE CHABRILLAN ,26260 CLEREUX</t>
  </si>
  <si>
    <t>13BE55867</t>
  </si>
  <si>
    <t>CE26@LIVE.FR</t>
  </si>
  <si>
    <t>HAIS TOMAS</t>
  </si>
  <si>
    <t>KACIRKOVA 1016/17 15800 PRAHA 5</t>
  </si>
  <si>
    <t>EI670027</t>
  </si>
  <si>
    <t>TOMAS.HAIS@GMAIL.COM</t>
  </si>
  <si>
    <t>K&amp;K</t>
  </si>
  <si>
    <t>MOISAVAHE 35-47, TARTU 50708</t>
  </si>
  <si>
    <t>25.09.23</t>
  </si>
  <si>
    <t>26.09.23</t>
  </si>
  <si>
    <t>DOMJAN LASZLO</t>
  </si>
  <si>
    <t>27.09.23</t>
  </si>
  <si>
    <t>21517, SZECHENYIU 17</t>
  </si>
  <si>
    <t>CX654234</t>
  </si>
  <si>
    <t>RPBALOG@FREIMAIL.HU</t>
  </si>
  <si>
    <t>24.09.23</t>
  </si>
  <si>
    <t>28.09.23</t>
  </si>
  <si>
    <t>30.09.23</t>
  </si>
  <si>
    <t>03.10.23</t>
  </si>
  <si>
    <t>NOEL DELPHINE</t>
  </si>
  <si>
    <t>KIKANS PETERIS</t>
  </si>
  <si>
    <t>04.10.23</t>
  </si>
  <si>
    <t xml:space="preserve">ROBEXZU SRT, 4 ,IECAVA BAUSKADIVTR </t>
  </si>
  <si>
    <t>BA223376</t>
  </si>
  <si>
    <t>PERIKANS@INBOX.LV</t>
  </si>
  <si>
    <t>NORDGREN THOMAS</t>
  </si>
  <si>
    <t>RINGDVVEVAGFN 5 42472 OLOFSTORP</t>
  </si>
  <si>
    <t>NORDGREN.THOMAS@TELIA.COM</t>
  </si>
  <si>
    <t xml:space="preserve">CHITU DANIEL </t>
  </si>
  <si>
    <t>NUN BUCURESTI ,SEC 1,CAL OLEVNEI 15-B-6-78</t>
  </si>
  <si>
    <t>B02479347</t>
  </si>
  <si>
    <t>CHITUDANIELCRISTI@YAHOO.COM</t>
  </si>
  <si>
    <t>01.10.23</t>
  </si>
  <si>
    <t>02.10.23</t>
  </si>
  <si>
    <t>05.10.23</t>
  </si>
  <si>
    <t>08.10.23</t>
  </si>
  <si>
    <t>GUO XIN</t>
  </si>
  <si>
    <t>06.10.23</t>
  </si>
  <si>
    <t>10.10.23</t>
  </si>
  <si>
    <t>19.10.23</t>
  </si>
  <si>
    <t>07.10.23</t>
  </si>
  <si>
    <t>VEJVODA JIRI</t>
  </si>
  <si>
    <t>VEDENU 1472, 25210 MUISEK PAD BRDY</t>
  </si>
  <si>
    <t>EQ300189</t>
  </si>
  <si>
    <t>JIRIVEJVODA7@GMAIL.COM</t>
  </si>
  <si>
    <t>15.10.23</t>
  </si>
  <si>
    <t>GUMOESKI FILIP</t>
  </si>
  <si>
    <t>09.10.23</t>
  </si>
  <si>
    <t>11.10.23</t>
  </si>
  <si>
    <t>13.10.23</t>
  </si>
  <si>
    <t>12.10.23</t>
  </si>
  <si>
    <t>17.10.23</t>
  </si>
  <si>
    <t>E6</t>
  </si>
  <si>
    <t>PHILIPPOV EVGENY</t>
  </si>
  <si>
    <t>16.10.23</t>
  </si>
  <si>
    <t>14.10.23</t>
  </si>
  <si>
    <t>18.10.23</t>
  </si>
  <si>
    <t>20.10.23</t>
  </si>
  <si>
    <t>23.10.23</t>
  </si>
  <si>
    <t>26.10.23</t>
  </si>
  <si>
    <t>21.10.23</t>
  </si>
  <si>
    <t>22.10.23</t>
  </si>
  <si>
    <t>25.10.23</t>
  </si>
  <si>
    <t>27.10.23</t>
  </si>
  <si>
    <t>Ntme</t>
  </si>
  <si>
    <t>JtDOO tVtSH</t>
  </si>
  <si>
    <t>ZIGt ILJtS</t>
  </si>
  <si>
    <t>TOMtSZEWSKt tGNIESZKt</t>
  </si>
  <si>
    <t>SZOPKO JtKUB MICHtL</t>
  </si>
  <si>
    <t>tLtNIESSE STEPHtNE tLtIN</t>
  </si>
  <si>
    <t>LtBECKI WtJCIECH</t>
  </si>
  <si>
    <t>YtZIT tLI HtMZt</t>
  </si>
  <si>
    <t>PLUTECKI MICHtEL</t>
  </si>
  <si>
    <t>KOVtLIUNIENE VtIVt</t>
  </si>
  <si>
    <t>KEPPEL SUStNNE</t>
  </si>
  <si>
    <t>MILON BLtNDINE</t>
  </si>
  <si>
    <t>FELIKS TOMtSZ</t>
  </si>
  <si>
    <t>MtLEC MIECZYSLtW</t>
  </si>
  <si>
    <t>BISJtN tNIKO</t>
  </si>
  <si>
    <t>JtCOBS INES</t>
  </si>
  <si>
    <t>JUNt SULEIMtN</t>
  </si>
  <si>
    <t>POPESCU MICtI</t>
  </si>
  <si>
    <t>DtNIEL METZ</t>
  </si>
  <si>
    <t>MtCH MICHtL</t>
  </si>
  <si>
    <t>DUDt JUSTINtS</t>
  </si>
  <si>
    <t>SLEZtCEK VOYTECH</t>
  </si>
  <si>
    <t>KOWtLSKt JUSTYNt</t>
  </si>
  <si>
    <t>PtTEL UNNtTI</t>
  </si>
  <si>
    <t xml:space="preserve">DUDEK LUKtSZ </t>
  </si>
  <si>
    <t>PtLUKHtNtU tNtTOLI</t>
  </si>
  <si>
    <t>TOMtCZ KtMIL</t>
  </si>
  <si>
    <t>TtMtS SZELL</t>
  </si>
  <si>
    <t>ULEt EMIL</t>
  </si>
  <si>
    <t>CSUMPILLt MIHtLY</t>
  </si>
  <si>
    <t>HtNEL THILO</t>
  </si>
  <si>
    <t>TUOMELt TIMO</t>
  </si>
  <si>
    <t>MICHtDO tMtNDINE NIKOLE</t>
  </si>
  <si>
    <t>OZGUNtYNIN CEVDET</t>
  </si>
  <si>
    <t>HUSKt JtN</t>
  </si>
  <si>
    <t>HILENKO STtNISLtV</t>
  </si>
  <si>
    <t>JULIEN BENOIT tNTHONY</t>
  </si>
  <si>
    <t>TELKNYS JONtS</t>
  </si>
  <si>
    <t>STtNKEVICIENE LtIMt</t>
  </si>
  <si>
    <t>MtCINSKtS MINIJUS</t>
  </si>
  <si>
    <t>DtVID SIMPSON</t>
  </si>
  <si>
    <t>MIHtL IONESCU</t>
  </si>
  <si>
    <t>ZITTt FILIP</t>
  </si>
  <si>
    <t>KtZLtUSKtS VYTtUTtS</t>
  </si>
  <si>
    <t>SMOLENKOVS JtNIS</t>
  </si>
  <si>
    <t>CIELUCH PtWEL MtKSYMILItN</t>
  </si>
  <si>
    <t>tVOTINS JtNIS</t>
  </si>
  <si>
    <t>WONSEWICS JtCEK</t>
  </si>
  <si>
    <t>BOUCHOUL NtBIL</t>
  </si>
  <si>
    <t>MtMtLIGt MtHtI</t>
  </si>
  <si>
    <t>MtLLE tNGELINt</t>
  </si>
  <si>
    <t xml:space="preserve">SUSINKtS VtIDtS </t>
  </si>
  <si>
    <t>WOZNY SEBtSTItN</t>
  </si>
  <si>
    <t xml:space="preserve">DZItIGYS ZYGIMtNTtS </t>
  </si>
  <si>
    <t>ZEMtITIS TOMtS</t>
  </si>
  <si>
    <t>ZtBILEVICIUS VtIDtS</t>
  </si>
  <si>
    <t xml:space="preserve">SIMCtKOVt StBINt </t>
  </si>
  <si>
    <t xml:space="preserve">TEINE DtNIEL </t>
  </si>
  <si>
    <t>LISt JtMES</t>
  </si>
  <si>
    <t>YtNCHUK VtSILY</t>
  </si>
  <si>
    <t>MISINSKY TOMtS</t>
  </si>
  <si>
    <t>CtDEC PHILIPPE WILLY</t>
  </si>
  <si>
    <t>PUISSIEUX StCHt MICHEL</t>
  </si>
  <si>
    <t>KUZMICKtS OSVtLDtS</t>
  </si>
  <si>
    <t>HtGEV LUDWIG</t>
  </si>
  <si>
    <t>HtGEN tNGELIKt</t>
  </si>
  <si>
    <t>KtZtKEVICIUS JOHtN</t>
  </si>
  <si>
    <t>KtLDtSCH JENS MICHtEL</t>
  </si>
  <si>
    <t>JOtNOU GUILLtUME</t>
  </si>
  <si>
    <t>NICOLtI PtDOLPHE</t>
  </si>
  <si>
    <t>IOtNNIS KOTELIS</t>
  </si>
  <si>
    <t>FILt JOtNNt</t>
  </si>
  <si>
    <t>HLUSICKt DtVID</t>
  </si>
  <si>
    <t>StTUS MtNTtS</t>
  </si>
  <si>
    <t>JULItN GtETtN</t>
  </si>
  <si>
    <t>INDYCKI LUKtSZ DOMINIK</t>
  </si>
  <si>
    <t>SIMON MtIK</t>
  </si>
  <si>
    <t xml:space="preserve">MICHtEL BOUtBDtLLtH </t>
  </si>
  <si>
    <t>VtSKELIS GYTIS</t>
  </si>
  <si>
    <t>tGtCHE LUCItN</t>
  </si>
  <si>
    <t>GUCKES MtIK</t>
  </si>
  <si>
    <t>MIKHtIL TIMOFEYEV</t>
  </si>
  <si>
    <t>HULSMtNN LUIS</t>
  </si>
  <si>
    <t xml:space="preserve">SPOTT ELISt </t>
  </si>
  <si>
    <t>DtVID NUSSBtUM</t>
  </si>
  <si>
    <t>BUTKEVICIUS POVILtS</t>
  </si>
  <si>
    <t>SKtLTStS VtSSILIOS</t>
  </si>
  <si>
    <t>LYTVYN VItCHESLtV</t>
  </si>
  <si>
    <t>KONOPtSKtS POVILtS</t>
  </si>
  <si>
    <t>STtCEWICZ JtCEK</t>
  </si>
  <si>
    <t>FECHICHI tNtS</t>
  </si>
  <si>
    <t xml:space="preserve">PtUL GtGE </t>
  </si>
  <si>
    <t>LE THIEC YtNNICK</t>
  </si>
  <si>
    <t>MELUNSKY TOBItS</t>
  </si>
  <si>
    <t>SCHIPF MICHtEL</t>
  </si>
  <si>
    <t>JONDt LUKtS</t>
  </si>
  <si>
    <t>PLETTO NICOLt</t>
  </si>
  <si>
    <t>PItSECKI KtMIL</t>
  </si>
  <si>
    <t>FtLENCZYL JtKUB JtN</t>
  </si>
  <si>
    <t>MUDDIMtN tLISON</t>
  </si>
  <si>
    <t>OVIDIU USVtT</t>
  </si>
  <si>
    <t>KtTt JOSEF</t>
  </si>
  <si>
    <t>HtLDEMtN JESSE</t>
  </si>
  <si>
    <t>KtISIEL PtWEL</t>
  </si>
  <si>
    <t>TKtCHENKO YEVHEN</t>
  </si>
  <si>
    <t>KLUSKt TOMtSZ</t>
  </si>
  <si>
    <t>TOULt MICHtL</t>
  </si>
  <si>
    <t>SIMOVIC DEJtN</t>
  </si>
  <si>
    <t>JOSEPH tLLEN</t>
  </si>
  <si>
    <t>tSTt PLECHtVICIUTE</t>
  </si>
  <si>
    <t>TOMtSEK VtCLtV</t>
  </si>
  <si>
    <t>POKUSt DtNIEL JtN</t>
  </si>
  <si>
    <t xml:space="preserve">NtCtS NIKOLt </t>
  </si>
  <si>
    <t>KOVtLEVt tNNt</t>
  </si>
  <si>
    <t>THOMtS tLLtN</t>
  </si>
  <si>
    <t>TOMtN JOSEF</t>
  </si>
  <si>
    <t>tNHELOV VITtLII</t>
  </si>
  <si>
    <t>PUSIC tNTONIt</t>
  </si>
  <si>
    <t>CHOULOUTE TtINt</t>
  </si>
  <si>
    <t>LETOUE WILLItM</t>
  </si>
  <si>
    <t>GETtUTtS JONtS</t>
  </si>
  <si>
    <t xml:space="preserve">WOJTtN PtWEL </t>
  </si>
  <si>
    <t>BUCtK JtN</t>
  </si>
  <si>
    <t>SLtBOSEVICIUS tLGIMtNDtS</t>
  </si>
  <si>
    <t>WISNIEWSKI MtTEUSZ</t>
  </si>
  <si>
    <t>KUNC JtNt</t>
  </si>
  <si>
    <t>KUBISKt VtCLtV</t>
  </si>
  <si>
    <t>NIKITt NtDOKOV</t>
  </si>
  <si>
    <t xml:space="preserve">DtVIS STEPHEN </t>
  </si>
  <si>
    <t xml:space="preserve">HtFMtNN LUKtS </t>
  </si>
  <si>
    <t>HtIS TOMtS</t>
  </si>
  <si>
    <t>KtWULt MICHtIL</t>
  </si>
  <si>
    <t>LEMOINE PtSCtL</t>
  </si>
  <si>
    <t>GLINKt DOMINIK JtN</t>
  </si>
  <si>
    <t>CHtNNt NtVNEET</t>
  </si>
  <si>
    <t>KtZLtUSKtS TOMtS</t>
  </si>
  <si>
    <t>DOMJtN LtSZLO</t>
  </si>
  <si>
    <t>ZtK JtKUB</t>
  </si>
  <si>
    <t>TtNCHYNETS VtSYL</t>
  </si>
  <si>
    <t>GUDKO SVETLtNt</t>
  </si>
  <si>
    <t>SZCZECINt SEBtSTItN</t>
  </si>
  <si>
    <t>JOVICIC JtNt</t>
  </si>
  <si>
    <t xml:space="preserve">CHITU DtNIEL </t>
  </si>
  <si>
    <t>JELENt MtMONTOVt</t>
  </si>
  <si>
    <t>SVEN PtNKOW</t>
  </si>
  <si>
    <t>CONSTtNCE THOMtS PHILIPPE</t>
  </si>
  <si>
    <t>BULOCHOV NIKOLtJ</t>
  </si>
  <si>
    <t>HtNDSCHUH TOMtSZ</t>
  </si>
  <si>
    <t>PYLtK PtWEL</t>
  </si>
  <si>
    <t>tLtN KEITH</t>
  </si>
  <si>
    <t>tL-tNtSWtH NtEL</t>
  </si>
  <si>
    <t>BISSON STEPHtNE</t>
  </si>
  <si>
    <t>MtSLtNKIEWICZ PtWEL</t>
  </si>
  <si>
    <t>MOSKtLt WOJCIECH tDtM</t>
  </si>
  <si>
    <t>POPLtWSKI LUKtSZ</t>
  </si>
  <si>
    <t>PtSTEtU MICHEL</t>
  </si>
  <si>
    <t>LtNDEN KIMMO KtLEVI</t>
  </si>
  <si>
    <t>GtSSON PENNY</t>
  </si>
  <si>
    <t>STtNKEVICIUS SIMtS</t>
  </si>
  <si>
    <t>DtNILItUSKtS IGNtS</t>
  </si>
  <si>
    <t>tDOMtVICIUS KISTUTIS</t>
  </si>
  <si>
    <t>HOFMtNN JtN</t>
  </si>
  <si>
    <t>COtTES Mo LEE LOUISE</t>
  </si>
  <si>
    <t>SLEE otCHEL JOSEPHINE</t>
  </si>
  <si>
    <t>HUMPHoEYS KELY LEWIS</t>
  </si>
  <si>
    <t>WtLCZYK PIOTo</t>
  </si>
  <si>
    <t>SKOoEK PtWEL</t>
  </si>
  <si>
    <t>WtSILKOWSKI JtoOSLtW</t>
  </si>
  <si>
    <t>tLEKSIEJUS tIoDtS</t>
  </si>
  <si>
    <t>otGUENEtU JEtN LUC LEON</t>
  </si>
  <si>
    <t>GoZELtK MtoCIN</t>
  </si>
  <si>
    <t>HOUSE MISS CtTHEoINE MONICt</t>
  </si>
  <si>
    <t>KOZLOWSKI BtoTLOMIEJ</t>
  </si>
  <si>
    <t>JOHNSON Mo. EoIC</t>
  </si>
  <si>
    <t>BLOCK tNDoEtS</t>
  </si>
  <si>
    <t>BoZOZOWSKt tLEKStNDot</t>
  </si>
  <si>
    <t xml:space="preserve">WIESEo EVt CHoISTINE </t>
  </si>
  <si>
    <t xml:space="preserve">tNGEL MtoTIN </t>
  </si>
  <si>
    <t>SZYMCZYK toTUo KZYSZTOF</t>
  </si>
  <si>
    <t>VYSNItUSKtS tUoIMtS</t>
  </si>
  <si>
    <t>KUTt WIESLtW MtoEK</t>
  </si>
  <si>
    <t>PEToUSSCt VLtDIMIo</t>
  </si>
  <si>
    <t>NETO GtLEGO VITOo MtNUEL</t>
  </si>
  <si>
    <t>KoUPt GoZEGOoZ</t>
  </si>
  <si>
    <t xml:space="preserve">GEotoD FotNCOIS </t>
  </si>
  <si>
    <t>PtKULt tNDoIUS</t>
  </si>
  <si>
    <t xml:space="preserve">VtNJIENE oEGINt </t>
  </si>
  <si>
    <t>DUBNICENKOVtS toTIUo</t>
  </si>
  <si>
    <t>HUBEo IoINt</t>
  </si>
  <si>
    <t>ZPIEo oItD oEDOUtNE</t>
  </si>
  <si>
    <t>KOWtLSKI KONotD</t>
  </si>
  <si>
    <t>HUBEo tDELBEoT</t>
  </si>
  <si>
    <t>BotZPZIUBtITE JILtNTt</t>
  </si>
  <si>
    <t>MtNUEL BoUNToUP</t>
  </si>
  <si>
    <t xml:space="preserve">FEoNtNDES JOt CtoLOS </t>
  </si>
  <si>
    <t>GEIBoO MIoOSLtV</t>
  </si>
  <si>
    <t xml:space="preserve">TotCEY EDWtoDS </t>
  </si>
  <si>
    <t>JONtITIS oENtLDtS</t>
  </si>
  <si>
    <t>SMIoNOVtS toTUotS</t>
  </si>
  <si>
    <t>StBoINt DE BoUYNE</t>
  </si>
  <si>
    <t>SEoot Stot tDoItNt</t>
  </si>
  <si>
    <t>BOStK PIOTo</t>
  </si>
  <si>
    <t>CtIoNS GEOoGINt</t>
  </si>
  <si>
    <t>MtoTENS FotNCISCUS</t>
  </si>
  <si>
    <t>PtVLOVtS tNDoEJUS</t>
  </si>
  <si>
    <t>MtoGtoIT oUBEN-GtBoIEL</t>
  </si>
  <si>
    <t>HOUSKt MtoTIN</t>
  </si>
  <si>
    <t>GoEDt tGNIESZKt MtoTt</t>
  </si>
  <si>
    <t>GoEDt MtCIEJ</t>
  </si>
  <si>
    <t>POLUDENS VtLEoIJS</t>
  </si>
  <si>
    <t>TUBUtEV DtMIo</t>
  </si>
  <si>
    <t>WtLLIS JtMES oOBEoT</t>
  </si>
  <si>
    <t>GtLBotITH LtUot</t>
  </si>
  <si>
    <t>ZINNEo INGO</t>
  </si>
  <si>
    <t>BoILLINGEo CHoISTINE</t>
  </si>
  <si>
    <t>NEUVIoT oENtTO</t>
  </si>
  <si>
    <t>STotUTS JtNIS</t>
  </si>
  <si>
    <t>KUBtSt MtoIUSZ</t>
  </si>
  <si>
    <t>KoOIB tLFoED</t>
  </si>
  <si>
    <t>otSHt SULEIMtN</t>
  </si>
  <si>
    <t>KoESTININ YUoY</t>
  </si>
  <si>
    <t>EoVIN tNDEoSON</t>
  </si>
  <si>
    <t>oYBtCKI tNDoZEJ</t>
  </si>
  <si>
    <t>BUoZYNSKI KtoOL PIOTo</t>
  </si>
  <si>
    <t>SICOT THIEooY GEotLD</t>
  </si>
  <si>
    <t>STEOLEt GtBoIEL DtVID</t>
  </si>
  <si>
    <t>oUSKYS GIEDoIUS</t>
  </si>
  <si>
    <t>BUDt CHoISTItN VtSILE</t>
  </si>
  <si>
    <t>KLEMENTtVICIUS oIMVYDtS</t>
  </si>
  <si>
    <t>CHKIo HtMZt</t>
  </si>
  <si>
    <t>GoOBHtUSEo KONotD</t>
  </si>
  <si>
    <t>BotNDT JtoLE</t>
  </si>
  <si>
    <t>VtLt ONDoEJ</t>
  </si>
  <si>
    <t>ZYCH KtTtoZYNt</t>
  </si>
  <si>
    <t>BILLON tNNE MtoIE</t>
  </si>
  <si>
    <t>CIOoOCH GoZEGOoZ</t>
  </si>
  <si>
    <t>KoYVULIt DtNYLO</t>
  </si>
  <si>
    <t>JONDEoKO MtTEUSZ SZYMON</t>
  </si>
  <si>
    <t>SOFEo BotCHt</t>
  </si>
  <si>
    <t>MIESEo THOMtS</t>
  </si>
  <si>
    <t>HOLIFIELD THtBoICK</t>
  </si>
  <si>
    <t>BEoTHOLD MtTTHItS</t>
  </si>
  <si>
    <t>oOBY MtTHIEU THOMtS</t>
  </si>
  <si>
    <t>TOOM JUoI</t>
  </si>
  <si>
    <t>TUoNEo JILL</t>
  </si>
  <si>
    <t>STEVENSON GOoDON</t>
  </si>
  <si>
    <t xml:space="preserve">DULUY XtVIEo </t>
  </si>
  <si>
    <t>SLIZH OLEKStNDo</t>
  </si>
  <si>
    <t>VLtDIMIoOV tLEKSEI</t>
  </si>
  <si>
    <t>MEoKOWSKI VtLEoIJ</t>
  </si>
  <si>
    <t>NICHOLSON BoItN</t>
  </si>
  <si>
    <t>SCHWtoK JUSTIN</t>
  </si>
  <si>
    <t>JtGEo WtLTEo</t>
  </si>
  <si>
    <t>JEoMtCIONOK SEoGEJ</t>
  </si>
  <si>
    <t>DZIEDZINt GoZEGOoZ</t>
  </si>
  <si>
    <t>SKOoVtNEK JtN</t>
  </si>
  <si>
    <t>NOWtK FoEDEoIC JOEL</t>
  </si>
  <si>
    <t>HENKE JOoG</t>
  </si>
  <si>
    <t>KOoStKS VITtLIJS</t>
  </si>
  <si>
    <t>GoIGOoJEVS toTUoS</t>
  </si>
  <si>
    <t>TOLSTIKOV oOMtN</t>
  </si>
  <si>
    <t>MtoGO SELTENoIJCH</t>
  </si>
  <si>
    <t>tSToUC oOBIN</t>
  </si>
  <si>
    <t>BtSOV PETo</t>
  </si>
  <si>
    <t>KtFEo SEBtSTItN</t>
  </si>
  <si>
    <t>GOHo oONJt</t>
  </si>
  <si>
    <t>MOLODOST tNDoEI</t>
  </si>
  <si>
    <t>MEoE PtSCtL</t>
  </si>
  <si>
    <t>StBoINt BUIJS</t>
  </si>
  <si>
    <t>JUNIGUE DENIS JEtN-PIEooE</t>
  </si>
  <si>
    <t>WILBEoG WtLDEoG</t>
  </si>
  <si>
    <t>KoOKOWSKI MICHtL</t>
  </si>
  <si>
    <t>CODOoLt SOoINEL</t>
  </si>
  <si>
    <t>BEoZKtLNE NtTtLIJt</t>
  </si>
  <si>
    <t>VINCt DMIToIJ</t>
  </si>
  <si>
    <t>MILLItN MtoIO</t>
  </si>
  <si>
    <t>oENtoD JEtN-LUC</t>
  </si>
  <si>
    <t>JEDoOSKt MtoEK</t>
  </si>
  <si>
    <t>oEMY FELIZ</t>
  </si>
  <si>
    <t>PtVEL FoOLOV</t>
  </si>
  <si>
    <t>BOSEK oOBEoT PIOTo</t>
  </si>
  <si>
    <t>NIEMIEC KoZYSZTOF</t>
  </si>
  <si>
    <t>POoOJNIUC tLEKStNDo</t>
  </si>
  <si>
    <t>CZYTO KtCPEo</t>
  </si>
  <si>
    <t>WINDYSZ MtoCIN</t>
  </si>
  <si>
    <t>PtSKtCIMtS oOLtNDtS</t>
  </si>
  <si>
    <t>EISENBtoTH OLIVEo</t>
  </si>
  <si>
    <t>ZtGOoSKI KoZYSTOF</t>
  </si>
  <si>
    <t xml:space="preserve">MtToOS OLEKStNDo </t>
  </si>
  <si>
    <t>SToZELECKI KoZYSZTOF</t>
  </si>
  <si>
    <t>PIETotSZtK TOMtSZ</t>
  </si>
  <si>
    <t>KtLLOS otYMOND</t>
  </si>
  <si>
    <t>BUGtJSKI otDOSLtW</t>
  </si>
  <si>
    <t>SKOUP JtoOMIo</t>
  </si>
  <si>
    <t xml:space="preserve">TotVNIK TOMtS </t>
  </si>
  <si>
    <t>HtoGoEtVES PtUL tLtN</t>
  </si>
  <si>
    <t>tNDoUCHOW MICIEJ</t>
  </si>
  <si>
    <t>WEHoHtHN FtLKO</t>
  </si>
  <si>
    <t>LEIBFoIED TIM</t>
  </si>
  <si>
    <t>KUZNItoSKI DtoIUSZ</t>
  </si>
  <si>
    <t>ECONIMYS PETEo</t>
  </si>
  <si>
    <t>otFtL WOJTULSKI</t>
  </si>
  <si>
    <t>GoEZtK oOBEoT</t>
  </si>
  <si>
    <t>JEFFEoY JtCK</t>
  </si>
  <si>
    <t>HODOoOWICZ JtCEK</t>
  </si>
  <si>
    <t>JOoGENNSEN KENNETH</t>
  </si>
  <si>
    <t>ToECUL JEoOME</t>
  </si>
  <si>
    <t>KONSTtNTIN tNDtotLO</t>
  </si>
  <si>
    <t>VITtoTtS toUNtS</t>
  </si>
  <si>
    <t>MtDI ZOHot</t>
  </si>
  <si>
    <t>HEIN tNDoEJ</t>
  </si>
  <si>
    <t>oOOL MtoCGUS</t>
  </si>
  <si>
    <t>NICKLIN GotHtM</t>
  </si>
  <si>
    <t>SZtFotNItK KoYSTItN</t>
  </si>
  <si>
    <t>KOVtCIC KLtot</t>
  </si>
  <si>
    <t>FISto MtoTIN</t>
  </si>
  <si>
    <t>BUToIMtVICIUS tIDtS</t>
  </si>
  <si>
    <t>StUEo THOMtS</t>
  </si>
  <si>
    <t>Btto tNDoEtS MtoTIN</t>
  </si>
  <si>
    <t>THIENEL JUoGEN tLFoED</t>
  </si>
  <si>
    <t>otMUS MICHtL</t>
  </si>
  <si>
    <t>TYUSHLYtEV tNDoEY</t>
  </si>
  <si>
    <t>KtCZOoOWSKI MtoCIN</t>
  </si>
  <si>
    <t>CYMtot MICHtL oOBEoT</t>
  </si>
  <si>
    <t>MtJCHEo KoZYSZTOF</t>
  </si>
  <si>
    <t>HtoD tNDoEtS</t>
  </si>
  <si>
    <t xml:space="preserve">StoHDtOUI MOUHSINE </t>
  </si>
  <si>
    <t xml:space="preserve">SOWt KtoEK </t>
  </si>
  <si>
    <t>SUPLICKI PIOTo</t>
  </si>
  <si>
    <t>KUoYSHKO YUoII</t>
  </si>
  <si>
    <t xml:space="preserve">HOoTEo tNDoE </t>
  </si>
  <si>
    <t xml:space="preserve">StLVtTOoE BtLZtNO </t>
  </si>
  <si>
    <t>BUoOV IGOo</t>
  </si>
  <si>
    <t>KotJCt oOMtN</t>
  </si>
  <si>
    <t>oUTHEo FtBItN</t>
  </si>
  <si>
    <t>otSZ tTILt</t>
  </si>
  <si>
    <t>SIMON FEoENIC</t>
  </si>
  <si>
    <t>VtICEKtUSKtS tLGIoDtS</t>
  </si>
  <si>
    <t xml:space="preserve">KtUP IVto </t>
  </si>
  <si>
    <t>oEIN oUDOLF</t>
  </si>
  <si>
    <t>STOCHKEo LtoS</t>
  </si>
  <si>
    <t>EVtNS oICHtoD</t>
  </si>
  <si>
    <t xml:space="preserve">VtICEKtUSKtS tIGIoDtS </t>
  </si>
  <si>
    <t>KLOBBJOoN</t>
  </si>
  <si>
    <t>VESTEoLUND JOHtN</t>
  </si>
  <si>
    <t xml:space="preserve">WOJEWODt toTUo </t>
  </si>
  <si>
    <t>SCHtLZ tLEXtNDEo</t>
  </si>
  <si>
    <t>LtIGoE FoEDEoIC</t>
  </si>
  <si>
    <t>HtNDY BENITO EDUtoD</t>
  </si>
  <si>
    <t>MONTEMBtULT CHoISTOPHE</t>
  </si>
  <si>
    <t>tYLIN KOWtoZIK</t>
  </si>
  <si>
    <t>PtCHUCKI PoZEMYSLtW</t>
  </si>
  <si>
    <t>KOoON WtLDEMto</t>
  </si>
  <si>
    <t>JONSDOTTEo HILDUE</t>
  </si>
  <si>
    <t>tBtSOLO FLOoENCIt</t>
  </si>
  <si>
    <t>TIoSINt CHEOoGHII</t>
  </si>
  <si>
    <t>PEtN JEoEMY PtSCtL</t>
  </si>
  <si>
    <t>BJONDtL LENNtoT</t>
  </si>
  <si>
    <t>ToIPPEL ELENt</t>
  </si>
  <si>
    <t>LISItK DtMItN NOBEoT</t>
  </si>
  <si>
    <t>HEootULT VINCENT</t>
  </si>
  <si>
    <t>NOVtK DMYToO</t>
  </si>
  <si>
    <t>KtJKIN IGOo</t>
  </si>
  <si>
    <t>STtSItK MtoIUSZ</t>
  </si>
  <si>
    <t>SLEINIENE GIEDoE</t>
  </si>
  <si>
    <t>ToOTHt FISCHEo TOoSTEN</t>
  </si>
  <si>
    <t>StKtU tLItKStNDo</t>
  </si>
  <si>
    <t>GoUBEo NIKOLtUS</t>
  </si>
  <si>
    <t>DtUNtEV VtLEoI</t>
  </si>
  <si>
    <t>CLtoK ItN</t>
  </si>
  <si>
    <t>HEoVIEU MICHtEL</t>
  </si>
  <si>
    <t>GODFoEY FotNK oOBEoT</t>
  </si>
  <si>
    <t>UPTON KEVIN CHoISTOPHEo</t>
  </si>
  <si>
    <t>ToITSCHLEo MtNUEL</t>
  </si>
  <si>
    <t>SCHMIDT tNDoEtS</t>
  </si>
  <si>
    <t>MOOSBoUGGEo tLBEoT</t>
  </si>
  <si>
    <t>PoOTZE- LINDNEo FotNK</t>
  </si>
  <si>
    <t>DtUTtoTtITE DtNILE</t>
  </si>
  <si>
    <t>WECKEo tNDoEI</t>
  </si>
  <si>
    <t>PEToENKO OLEKSII</t>
  </si>
  <si>
    <t>POPt PEToU</t>
  </si>
  <si>
    <t>VETTotINO CHoISTOPHE</t>
  </si>
  <si>
    <t>MtYOoOV DtNIIL</t>
  </si>
  <si>
    <t>SPITZEo GoEGOo</t>
  </si>
  <si>
    <t>PODBoEZNIK BoEDt</t>
  </si>
  <si>
    <t>KILJtNSKI KoZYSZOF</t>
  </si>
  <si>
    <t>KOoOLEV VLtDISLtV</t>
  </si>
  <si>
    <t xml:space="preserve">ISKtNDEo HtYK MIoXtHtNYtN </t>
  </si>
  <si>
    <t>CtooUTHEoS MtoTIN DtVID</t>
  </si>
  <si>
    <t>SCHMIEDT PETEo</t>
  </si>
  <si>
    <t>HOooI FLOoItN</t>
  </si>
  <si>
    <t>oENTtMtNN tNTON</t>
  </si>
  <si>
    <t xml:space="preserve">SToEKtLEVt ELENt </t>
  </si>
  <si>
    <t>PETEo KENNEDY</t>
  </si>
  <si>
    <t>KoIVISKtS tNTtNtS</t>
  </si>
  <si>
    <t>GEoNtVSKIS JUoI</t>
  </si>
  <si>
    <t>oOMtNS tLtKStNDoOVSKIS</t>
  </si>
  <si>
    <t>GoZELtK LUKtSZ</t>
  </si>
  <si>
    <t>tLEKStNDo ttStMETS</t>
  </si>
  <si>
    <t>HtoDEo MtoGtoETHE</t>
  </si>
  <si>
    <t>SToOBL DIETEo</t>
  </si>
  <si>
    <t>BotSILLET EoIC</t>
  </si>
  <si>
    <t>tNTOINE LECOUoT</t>
  </si>
  <si>
    <t>KtoKOUSHt tHMtD</t>
  </si>
  <si>
    <t>otIDEL HUBEoT</t>
  </si>
  <si>
    <t xml:space="preserve">MtLININ DMIToIY </t>
  </si>
  <si>
    <t>HEoGotVES BETTY</t>
  </si>
  <si>
    <t>BoIQUET CHoISTOPHEo JEtN CLtUDE</t>
  </si>
  <si>
    <t>DIMIToIOS PtOUoIS</t>
  </si>
  <si>
    <t>DtN oOSENBEoG</t>
  </si>
  <si>
    <t>BtCH PETEo</t>
  </si>
  <si>
    <t>MtoIO FENECH</t>
  </si>
  <si>
    <t>oICKEVICIUS VtLDtS</t>
  </si>
  <si>
    <t>VIKTOo HOoBENKO</t>
  </si>
  <si>
    <t>PoIKoYL IVO</t>
  </si>
  <si>
    <t>SIMONE COooO</t>
  </si>
  <si>
    <t>KOCH CHoISTItN tNTON</t>
  </si>
  <si>
    <t>WINDEo JONH</t>
  </si>
  <si>
    <t>OMELYFIN VOLODYMIo</t>
  </si>
  <si>
    <t>KoYLOVICH VIKTto</t>
  </si>
  <si>
    <t>NETTEo KoZYSZTOF</t>
  </si>
  <si>
    <t>JUNIK MtoCIN</t>
  </si>
  <si>
    <t>NOWICKI LESZEK SLtWOMIo</t>
  </si>
  <si>
    <t>ESPEoSEN CHtoLOTTE</t>
  </si>
  <si>
    <t xml:space="preserve">HtUBEo DtNIEL </t>
  </si>
  <si>
    <t>COUoTOISON GUILLtUME</t>
  </si>
  <si>
    <t>LBBoET BoUNO</t>
  </si>
  <si>
    <t>IVOo FLEGO</t>
  </si>
  <si>
    <t>ONDEoWtTEo WOUTEoUS</t>
  </si>
  <si>
    <t>HVOoOSTYtNOV PYOTo</t>
  </si>
  <si>
    <t>otoKEVICS oUSLtNS</t>
  </si>
  <si>
    <t>oOMUtLDS tKIMOVS</t>
  </si>
  <si>
    <t>CIEGIS tIVtotS</t>
  </si>
  <si>
    <t>oOOKEo tISHt</t>
  </si>
  <si>
    <t>BITTto KtotM</t>
  </si>
  <si>
    <t xml:space="preserve">MtNSOUo DtNIEL </t>
  </si>
  <si>
    <t>BEoNtL PENUELt</t>
  </si>
  <si>
    <t>KULISEVS tINtoS</t>
  </si>
  <si>
    <t>BUDZIK KoZYSZTOF</t>
  </si>
  <si>
    <t>VOOoTMtN HEIo</t>
  </si>
  <si>
    <t>ESSICH MtoTIN</t>
  </si>
  <si>
    <t>DUotNONt oENE</t>
  </si>
  <si>
    <t>MEYEo SOPHIt</t>
  </si>
  <si>
    <t>VtN HEEMSKEoK StM</t>
  </si>
  <si>
    <t>PtULtSKtS GIEDoIUS</t>
  </si>
  <si>
    <t>EDIGEo IGOo</t>
  </si>
  <si>
    <t>VIKLUND WIHLBOoG INGoID</t>
  </si>
  <si>
    <t>oYBt WOJCIECH</t>
  </si>
  <si>
    <t>otNNO DtMIEN</t>
  </si>
  <si>
    <t>WtLSH GotEME tLBEoT</t>
  </si>
  <si>
    <t>DoEGEo FtBItN</t>
  </si>
  <si>
    <t>DEoEK CONTI</t>
  </si>
  <si>
    <t>GoUNHOLZ TOBItS JUoGEN</t>
  </si>
  <si>
    <t>StoGINSON SIMON SHoISTOPHEo</t>
  </si>
  <si>
    <t>GUENTEo tLEKSEJ</t>
  </si>
  <si>
    <t>tBotHtMYtN totM</t>
  </si>
  <si>
    <t>EoIC oEYNE</t>
  </si>
  <si>
    <t>BUTTEoY NEIL JtMES</t>
  </si>
  <si>
    <t>BUTTEoY tNDoItN EDWIN</t>
  </si>
  <si>
    <t>TotSKt TtUTVYDtS</t>
  </si>
  <si>
    <t>PTtK oOBEoT</t>
  </si>
  <si>
    <t>CLtUS CtoSTEN</t>
  </si>
  <si>
    <t>VtN TOL OSKto</t>
  </si>
  <si>
    <t>DoESSLEo HENNING</t>
  </si>
  <si>
    <t>StNDEoSON DtVID JtMES</t>
  </si>
  <si>
    <t>tSTotUSKtS EVtLDtS</t>
  </si>
  <si>
    <t>GOLtBEK KoZYSZTOF</t>
  </si>
  <si>
    <t>tBotMS DIMIoTI</t>
  </si>
  <si>
    <t>BINDoEITEo SIMON</t>
  </si>
  <si>
    <t>KITTLETY TYLEo oEECE</t>
  </si>
  <si>
    <t>KITTLETY oOBEoT JOSEPH</t>
  </si>
  <si>
    <t>MIHtI BOGDtN GtBoIEL</t>
  </si>
  <si>
    <t>HtJoULtHI LUtNt</t>
  </si>
  <si>
    <t>tIGNEo HELMUT</t>
  </si>
  <si>
    <t xml:space="preserve">HEHENBEoGEo JUoGEN </t>
  </si>
  <si>
    <t>StotH HELEN GEootoD</t>
  </si>
  <si>
    <t>VLtDIMIo VOoONKOV</t>
  </si>
  <si>
    <t>KoEMSMtYo LUKtS</t>
  </si>
  <si>
    <t xml:space="preserve">GoIZtUSKtS VITtLIJUS </t>
  </si>
  <si>
    <t>GtooIPOLI tNTONIO</t>
  </si>
  <si>
    <t>DEMBECH oOBEoTO</t>
  </si>
  <si>
    <t>STEFtNOVIC tLEKStNDto</t>
  </si>
  <si>
    <t>BOoOVINt ELENt</t>
  </si>
  <si>
    <t>oOGtSCHEV CHoISTItN</t>
  </si>
  <si>
    <t>HENZLEo oHILIPP</t>
  </si>
  <si>
    <t xml:space="preserve">KUSTEoEo DtNIEL </t>
  </si>
  <si>
    <t>SKODSBOoG LINE</t>
  </si>
  <si>
    <t>GoENIEo tUoELIEN</t>
  </si>
  <si>
    <t xml:space="preserve">KOTEVSKI MIoCHE </t>
  </si>
  <si>
    <t>MOotK DtNIEL</t>
  </si>
  <si>
    <t>LOPEZ LtUoEtNO</t>
  </si>
  <si>
    <t>ToISIC MILOS</t>
  </si>
  <si>
    <t>MtoTINEZ JUotDO</t>
  </si>
  <si>
    <t>SHoEMPF MICHtELt</t>
  </si>
  <si>
    <t>COETEt DtN tNDoEI</t>
  </si>
  <si>
    <t>PETEo JOSEPH tTTtoD CtSSto</t>
  </si>
  <si>
    <t>tNDoEJEVtS tNDoIUS</t>
  </si>
  <si>
    <t>OLIVtoI tNDoEt</t>
  </si>
  <si>
    <t>otDZEVICIUS TOMtS</t>
  </si>
  <si>
    <t>SIMON EVEoSON</t>
  </si>
  <si>
    <t>WOZNItK tNDoEtS</t>
  </si>
  <si>
    <t>tBtZI toMtNDO</t>
  </si>
  <si>
    <t>MYHYoDtoI tNDI</t>
  </si>
  <si>
    <t>FOoFONt NICOLtE</t>
  </si>
  <si>
    <t>NICOLtE STEFtN HOLCZEo</t>
  </si>
  <si>
    <t>BtotK TOMtS</t>
  </si>
  <si>
    <t>STEoBt PtVEL</t>
  </si>
  <si>
    <t>BOoST TtNJt</t>
  </si>
  <si>
    <t>tTtMtNENKO tLEXtNDEo</t>
  </si>
  <si>
    <t>KEMMLEo tNDoEtS</t>
  </si>
  <si>
    <t>DEoNBtCH DIoK</t>
  </si>
  <si>
    <t>tLEXtNDoU CHIVU</t>
  </si>
  <si>
    <t>NtTHtNIEL THOoVIL</t>
  </si>
  <si>
    <t>VOLLMEo StMUEL</t>
  </si>
  <si>
    <t>HtSCH DtGMto tNETTE</t>
  </si>
  <si>
    <t>BHtoWt VIJtY</t>
  </si>
  <si>
    <t>HUBEoT MIELICKI</t>
  </si>
  <si>
    <t>STtNISLtV DJUoJtGIN</t>
  </si>
  <si>
    <t>COoOLLEo GUILLtUME</t>
  </si>
  <si>
    <t>HEoOLD JULTt</t>
  </si>
  <si>
    <t>PEoON YVINNICK</t>
  </si>
  <si>
    <t>LECIEJESKI tNDoJES</t>
  </si>
  <si>
    <t>WESSNEo SONJt MtoIt</t>
  </si>
  <si>
    <t>GoIEZYTE otSt</t>
  </si>
  <si>
    <t>otU GEotLD</t>
  </si>
  <si>
    <t>WtGNEo tTTILt</t>
  </si>
  <si>
    <t>HEINoICSH EoHtoDT</t>
  </si>
  <si>
    <t>BtoTULIS MtoTYNtS</t>
  </si>
  <si>
    <t>DtVID SUTHEoLtND</t>
  </si>
  <si>
    <t>oISMtN oONEN</t>
  </si>
  <si>
    <t>HtOUtoI CHtNINE tISSt</t>
  </si>
  <si>
    <t>UoFI BtLINT</t>
  </si>
  <si>
    <t>ESTotDE LtUoENT</t>
  </si>
  <si>
    <t>KTUGEo SIEGFoIED</t>
  </si>
  <si>
    <t>ZtPOot PtToYCJUSZ</t>
  </si>
  <si>
    <t>GoEGOoY WoIGTH</t>
  </si>
  <si>
    <t>SPoIEL HENDoIK tLBEoT</t>
  </si>
  <si>
    <t>BtoBtot MIKESOVt</t>
  </si>
  <si>
    <t>KUToUKHINt NtTtLLIt</t>
  </si>
  <si>
    <t>DENIS OSSYot</t>
  </si>
  <si>
    <t>PFISTEo HEoBEoT oUDOLF</t>
  </si>
  <si>
    <t>MtoKO GtVoILOVIC</t>
  </si>
  <si>
    <t>KINtL SZYMON otFtL</t>
  </si>
  <si>
    <t>ENGEoS YtNNIC SEBtSTItN</t>
  </si>
  <si>
    <t>SPoIEL JtN</t>
  </si>
  <si>
    <t>VIoGINSKI JtN</t>
  </si>
  <si>
    <t>DZEKEoT SItoHEI</t>
  </si>
  <si>
    <t>OBoON JEoOME BEoNtoD</t>
  </si>
  <si>
    <t>LECHNEo STEFtNIE ELFI</t>
  </si>
  <si>
    <t>BETHMONT BENJtMIN EoIC</t>
  </si>
  <si>
    <t>SYLVItN MOooEtLE</t>
  </si>
  <si>
    <t>MYSKt PETo</t>
  </si>
  <si>
    <t>WENSLEY GoOND</t>
  </si>
  <si>
    <t>KtSt tDtLBEoT</t>
  </si>
  <si>
    <t>tMBoUS tNDoEt</t>
  </si>
  <si>
    <t>WtPPLEo TINO</t>
  </si>
  <si>
    <t>otWLONSON STEPHEN FoEDEoIC</t>
  </si>
  <si>
    <t>DIK oOMtN</t>
  </si>
  <si>
    <t>HtLL BENJtMIN MtoTYN</t>
  </si>
  <si>
    <t>WEBEo CHoISTOPH</t>
  </si>
  <si>
    <t>KtoHU NtTtLIt</t>
  </si>
  <si>
    <t>BoIGHT SHtUN</t>
  </si>
  <si>
    <t>tStN otDU</t>
  </si>
  <si>
    <t>HtNSEN oENE</t>
  </si>
  <si>
    <t xml:space="preserve"> HEISE GEotoD</t>
  </si>
  <si>
    <t>KtoIN KINDL</t>
  </si>
  <si>
    <t>MtYEo LUKtS</t>
  </si>
  <si>
    <t>COSTtCHE CIPoItN-MtEIUS</t>
  </si>
  <si>
    <t>FEoNtNFO Dt SILVt</t>
  </si>
  <si>
    <t>IZOTOVt VtLEoIIt</t>
  </si>
  <si>
    <t>LttNEOTS UoMO</t>
  </si>
  <si>
    <t>CODoEtN FLtVIUS</t>
  </si>
  <si>
    <t>ZIELINSKI oOBEoT</t>
  </si>
  <si>
    <t>SIEMONS VEot</t>
  </si>
  <si>
    <t>BODIN CHoISTOPHEo</t>
  </si>
  <si>
    <t>BODIN HEoBEoT</t>
  </si>
  <si>
    <t>KOZLOV toTEM</t>
  </si>
  <si>
    <t>ZtNKOV tLEKStNDto</t>
  </si>
  <si>
    <t>BUoGESS GLENN</t>
  </si>
  <si>
    <t>SEK otFtL</t>
  </si>
  <si>
    <t>tYLOTT oOBEoT</t>
  </si>
  <si>
    <t>BEoTHEo CELINE</t>
  </si>
  <si>
    <t>VtLENTIN oUBtNOV</t>
  </si>
  <si>
    <t>MtoKELYTE BIoUTE</t>
  </si>
  <si>
    <t>COUQUE CHoISTItN DIDIEo</t>
  </si>
  <si>
    <t>BOoOWCZYK MtoCIN</t>
  </si>
  <si>
    <t>SIDOoUK INNt</t>
  </si>
  <si>
    <t>FotY WtLBEMto</t>
  </si>
  <si>
    <t>SCHUBEoT MtoIO</t>
  </si>
  <si>
    <t>MtoTINS FEooEI</t>
  </si>
  <si>
    <t>oOUSSELLE XtVIEo</t>
  </si>
  <si>
    <t>PEToOVIC DUSKO</t>
  </si>
  <si>
    <t>LUKtSEVIC VIKTOo</t>
  </si>
  <si>
    <t>LESNItK LUKtSZ MtoEK</t>
  </si>
  <si>
    <t>KISIELUS oIMtNTtS</t>
  </si>
  <si>
    <t>DESEoVILLE DIDIEo</t>
  </si>
  <si>
    <t>BELOVECS tNDoEJS</t>
  </si>
  <si>
    <t>JEZIEoSKI MtoCIN</t>
  </si>
  <si>
    <t>GtUTotUD VIoGINIE</t>
  </si>
  <si>
    <t>STEFtN LUFTEo</t>
  </si>
  <si>
    <t xml:space="preserve">MtoKIEWICZ IGOo </t>
  </si>
  <si>
    <t>MIKULICIUS KoISTIJONtS</t>
  </si>
  <si>
    <t>EICHLEo HEoBEoT</t>
  </si>
  <si>
    <t>DMIToIJEV OLEV</t>
  </si>
  <si>
    <t>BtoYSEVICH DZMIToY</t>
  </si>
  <si>
    <t>BtoZDYKt tLItKStNDo</t>
  </si>
  <si>
    <t>SEKEoOVIC VIKotM EoMtNNO</t>
  </si>
  <si>
    <t>LE COoDIEo GEotoD</t>
  </si>
  <si>
    <t>WoOBEL oOBEoT MtoItN</t>
  </si>
  <si>
    <t>HtNNt JIMEoSON</t>
  </si>
  <si>
    <t>BLIZNYUKOV VLtDIMIo</t>
  </si>
  <si>
    <t>KIKtNS PETEoIS</t>
  </si>
  <si>
    <t>BtITtN tNDoEI CONSTtNTIN</t>
  </si>
  <si>
    <t>STtKUILEVICIUS oEMIGJUS</t>
  </si>
  <si>
    <t>SCHNEBELT MtoTIN</t>
  </si>
  <si>
    <t>oEINHOFF BENJtMIN</t>
  </si>
  <si>
    <t>BEoGEo ToOND</t>
  </si>
  <si>
    <t>NOoDGoEN THOMtS</t>
  </si>
  <si>
    <t>BEUCHEo OLIVIEo</t>
  </si>
  <si>
    <t>CEPUKOIT BOoOSKO IVONt</t>
  </si>
  <si>
    <t>tBotM KtMIL</t>
  </si>
  <si>
    <t>SPOoL KLtUS</t>
  </si>
  <si>
    <t>tMBoOSILI MtTHIEU</t>
  </si>
  <si>
    <t>SOCHOL PIOTo</t>
  </si>
  <si>
    <t>ZtHoFELD CHoISTINt</t>
  </si>
  <si>
    <t>BotITO BtoBtot</t>
  </si>
  <si>
    <t>MUKtNS EoNESTS</t>
  </si>
  <si>
    <t>FotNJUL tLFIO</t>
  </si>
  <si>
    <t>MULLEo StBINE</t>
  </si>
  <si>
    <t>otDOSZ MICHtL PIOTo</t>
  </si>
  <si>
    <t>TOPP SUStNNE CtoOLIN</t>
  </si>
  <si>
    <t>StLtWt HENoYK</t>
  </si>
  <si>
    <t>TEoVtMtKI MtKKO PETTEoI</t>
  </si>
  <si>
    <t>VEJVODt JIoI</t>
  </si>
  <si>
    <t>JUSZKIEWICZ tDtM tDWtoD</t>
  </si>
  <si>
    <t>GEoOPOULOS GEOoGIOS</t>
  </si>
  <si>
    <t>SOCHtL PIOTo</t>
  </si>
  <si>
    <t>BUoZYNSKt GoZELtK</t>
  </si>
  <si>
    <t>NICK SHEPHEoD</t>
  </si>
  <si>
    <t>GtUToEtU GILLES JEtN PtUL</t>
  </si>
  <si>
    <t>oEYNOLDS MtoK CHoITOPHEo</t>
  </si>
  <si>
    <t>EoKONEN tBDULLtH TtMEo</t>
  </si>
  <si>
    <t>DUoON BENJtMIN</t>
  </si>
  <si>
    <t>MttTTtNEN toI ESt</t>
  </si>
  <si>
    <t>FOoEST PtToICK</t>
  </si>
  <si>
    <t>SToUPULIS VtLEoIJS</t>
  </si>
  <si>
    <t>POLEDNtK MtoTIN</t>
  </si>
  <si>
    <t>ELBEoS MtUoITIUS</t>
  </si>
  <si>
    <t>UoBtN TOMtS</t>
  </si>
  <si>
    <t>KWItTKOWSKI SLtWOMIo</t>
  </si>
  <si>
    <t>UMBotStS</t>
  </si>
  <si>
    <t>BtTKO JUoI</t>
  </si>
  <si>
    <t>HOLLSTEo MIoO</t>
  </si>
  <si>
    <t>StMOoODOV SEoGEI</t>
  </si>
  <si>
    <t>oOBEoTSON JOHN</t>
  </si>
  <si>
    <t>EBEoT BEoTHOLD</t>
  </si>
  <si>
    <t>EoIES OLIVEo</t>
  </si>
  <si>
    <t>NtKLICKI otFtL BOGDtN</t>
  </si>
  <si>
    <t xml:space="preserve">LItNE MtoIE </t>
  </si>
  <si>
    <t>JUoIJUS KtTVICKIS</t>
  </si>
  <si>
    <t>JESSIE tTTtoD</t>
  </si>
  <si>
    <t>THEVENET CHoISTINE</t>
  </si>
  <si>
    <t>WtNGESTtM LtoS EoIK</t>
  </si>
  <si>
    <t>StMUFLSSON tNDEoS</t>
  </si>
  <si>
    <t>otTKUS oIMtNTtS</t>
  </si>
  <si>
    <t>CHoISTOPHEo GODFoEY</t>
  </si>
  <si>
    <t>COLtSSE GEOFFoEY</t>
  </si>
  <si>
    <t>Названия строк</t>
  </si>
  <si>
    <t>Сумма по полю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</si>
</sst>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[$€-2]\ * #,##0_-;\-[$€-2]\ * #,##0_-;_-[$€-2]\ * &quot;-&quot;??_-;_-@_-"/>
    <numFmt numFmtId="165" formatCode="_-[$€-2]\ * #,##0.0_-;\-[$€-2]\ * #,##0.0_-;_-[$€-2]\ * &quot;-&quot;??_-;_-@_-"/>
    <numFmt numFmtId="166" formatCode="_-[$€-2]\ * #,##0_-;\-[$€-2]\ * #,##0_-;_-[$€-2]\ * &quot;-&quot;_-;_-@_-"/>
    <numFmt numFmtId="167" formatCode="d/m/yy;@"/>
  </numFmts>
  <fonts count="86" x14ac:knownFonts="1">
    <font>
      <sz val="11"/>
      <color theme="1"/>
      <name val="Calibri"/>
      <family val="2"/>
      <charset val="204"/>
      <scheme val="minor"/>
    </font>
    <font>
      <b/>
      <sz val="12"/>
      <color rgb="FF7030A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b/>
      <sz val="11"/>
      <color theme="0" tint="-0.1499984740745262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b/>
      <sz val="11"/>
      <color theme="5" tint="-0.499984740745262"/>
      <name val="Calibri"/>
      <family val="2"/>
      <charset val="204"/>
      <scheme val="minor"/>
    </font>
    <font>
      <b/>
      <sz val="11"/>
      <color theme="6" tint="-0.24994659260841701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7" tint="-0.499984740745262"/>
      <name val="Calibri"/>
      <family val="2"/>
      <charset val="204"/>
      <scheme val="minor"/>
    </font>
    <font>
      <b/>
      <sz val="12"/>
      <color theme="7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0" tint="-0.49998474074526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rgb="FF5AD884"/>
      </patternFill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5">
    <xf numFmtId="0" fontId="0" fillId="0" borderId="0"/>
    <xf numFmtId="166" fontId="46" fillId="9" borderId="3" applyAlignment="0" applyProtection="0"/>
    <xf numFmtId="0" fontId="47" fillId="6" borderId="2" applyNumberFormat="0" applyAlignment="0" applyProtection="0"/>
    <xf numFmtId="0" fontId="45" fillId="7" borderId="0" applyAlignment="0">
      <alignment horizontal="center" vertical="center"/>
    </xf>
    <xf numFmtId="0" fontId="45" fillId="8" borderId="0" applyAlignment="0">
      <alignment horizontal="center" vertical="center"/>
    </xf>
  </cellStyleXfs>
  <cellXfs count="316">
    <xf numFmtId="0" fontId="0" fillId="0" borderId="0" xfId="0"/>
    <xf numFmtId="0" fontId="3" fillId="2" borderId="0" xfId="0" applyFont="1" applyFill="1" applyBorder="1" applyAlignment="1">
      <alignment horizontal="center" vertical="top"/>
    </xf>
    <xf numFmtId="1" fontId="3" fillId="2" borderId="0" xfId="0" applyNumberFormat="1" applyFont="1" applyFill="1" applyBorder="1" applyAlignment="1">
      <alignment horizontal="center" vertical="top" wrapText="1"/>
    </xf>
    <xf numFmtId="0" fontId="0" fillId="3" borderId="0" xfId="0" applyFont="1" applyFill="1" applyBorder="1" applyAlignment="1">
      <alignment vertical="center" wrapText="1"/>
    </xf>
    <xf numFmtId="0" fontId="0" fillId="3" borderId="0" xfId="0" applyFont="1" applyFill="1" applyBorder="1" applyAlignment="1">
      <alignment horizontal="center" vertical="center" wrapText="1"/>
    </xf>
    <xf numFmtId="1" fontId="0" fillId="3" borderId="0" xfId="0" applyNumberFormat="1" applyFont="1" applyFill="1" applyBorder="1" applyAlignment="1">
      <alignment vertical="center" wrapText="1"/>
    </xf>
    <xf numFmtId="0" fontId="3" fillId="3" borderId="0" xfId="0" applyFont="1" applyFill="1" applyBorder="1" applyAlignment="1">
      <alignment horizontal="center" vertical="top"/>
    </xf>
    <xf numFmtId="1" fontId="0" fillId="3" borderId="0" xfId="0" applyNumberFormat="1" applyFont="1" applyFill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wrapText="1"/>
    </xf>
    <xf numFmtId="0" fontId="0" fillId="3" borderId="0" xfId="0" applyFont="1" applyFill="1" applyAlignment="1">
      <alignment horizontal="left" vertical="center"/>
    </xf>
    <xf numFmtId="164" fontId="5" fillId="3" borderId="0" xfId="0" applyNumberFormat="1" applyFont="1" applyFill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left" vertical="center" wrapText="1"/>
    </xf>
    <xf numFmtId="0" fontId="0" fillId="3" borderId="0" xfId="0" applyFont="1" applyFill="1" applyBorder="1"/>
    <xf numFmtId="0" fontId="0" fillId="3" borderId="0" xfId="0" applyFont="1" applyFill="1"/>
    <xf numFmtId="0" fontId="1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1" fontId="9" fillId="0" borderId="0" xfId="0" applyNumberFormat="1" applyFont="1" applyFill="1" applyAlignment="1">
      <alignment horizontal="center" vertical="center"/>
    </xf>
    <xf numFmtId="164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1" fontId="11" fillId="0" borderId="0" xfId="0" applyNumberFormat="1" applyFont="1" applyFill="1" applyAlignment="1">
      <alignment horizontal="center" vertical="center"/>
    </xf>
    <xf numFmtId="164" fontId="12" fillId="0" borderId="0" xfId="0" applyNumberFormat="1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Alignment="1">
      <alignment horizontal="center" vertical="center"/>
    </xf>
    <xf numFmtId="49" fontId="0" fillId="3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49" fontId="8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49" fontId="14" fillId="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1" fontId="16" fillId="0" borderId="0" xfId="0" applyNumberFormat="1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49" fontId="18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" fontId="18" fillId="0" borderId="0" xfId="0" applyNumberFormat="1" applyFont="1" applyFill="1" applyAlignment="1">
      <alignment horizontal="center" vertical="center"/>
    </xf>
    <xf numFmtId="164" fontId="19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1" fontId="20" fillId="0" borderId="0" xfId="0" applyNumberFormat="1" applyFont="1" applyFill="1" applyAlignment="1">
      <alignment horizontal="center" vertical="center"/>
    </xf>
    <xf numFmtId="164" fontId="21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left" vertical="center"/>
    </xf>
    <xf numFmtId="49" fontId="2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" fontId="22" fillId="0" borderId="0" xfId="0" applyNumberFormat="1" applyFont="1" applyFill="1" applyAlignment="1">
      <alignment horizontal="center" vertical="center"/>
    </xf>
    <xf numFmtId="164" fontId="23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1" fontId="24" fillId="0" borderId="0" xfId="0" applyNumberFormat="1" applyFont="1" applyFill="1" applyAlignment="1">
      <alignment horizontal="center" vertical="center"/>
    </xf>
    <xf numFmtId="164" fontId="25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" fontId="26" fillId="0" borderId="0" xfId="0" applyNumberFormat="1" applyFont="1" applyFill="1" applyAlignment="1">
      <alignment horizontal="center" vertical="center"/>
    </xf>
    <xf numFmtId="164" fontId="27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49" fontId="28" fillId="0" borderId="0" xfId="0" applyNumberFormat="1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1" fontId="28" fillId="0" borderId="0" xfId="0" applyNumberFormat="1" applyFont="1" applyFill="1" applyAlignment="1">
      <alignment horizontal="center" vertical="center"/>
    </xf>
    <xf numFmtId="164" fontId="29" fillId="0" borderId="0" xfId="0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left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left" vertical="center"/>
    </xf>
    <xf numFmtId="0" fontId="28" fillId="0" borderId="0" xfId="0" applyFont="1" applyFill="1" applyBorder="1" applyAlignment="1">
      <alignment horizontal="center" vertical="center"/>
    </xf>
    <xf numFmtId="1" fontId="28" fillId="0" borderId="0" xfId="0" applyNumberFormat="1" applyFont="1" applyFill="1" applyBorder="1" applyAlignment="1">
      <alignment horizontal="center" vertical="center"/>
    </xf>
    <xf numFmtId="164" fontId="29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left" vertical="center"/>
    </xf>
    <xf numFmtId="49" fontId="30" fillId="0" borderId="0" xfId="0" applyNumberFormat="1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1" fontId="30" fillId="0" borderId="0" xfId="0" applyNumberFormat="1" applyFont="1" applyFill="1" applyAlignment="1">
      <alignment horizontal="center" vertical="center"/>
    </xf>
    <xf numFmtId="164" fontId="31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left" vertical="center"/>
    </xf>
    <xf numFmtId="49" fontId="32" fillId="0" borderId="0" xfId="0" applyNumberFormat="1" applyFont="1" applyFill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1" fontId="32" fillId="0" borderId="0" xfId="0" applyNumberFormat="1" applyFont="1" applyFill="1" applyAlignment="1">
      <alignment horizontal="center" vertical="center"/>
    </xf>
    <xf numFmtId="164" fontId="33" fillId="0" borderId="0" xfId="0" applyNumberFormat="1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 wrapText="1"/>
    </xf>
    <xf numFmtId="0" fontId="34" fillId="3" borderId="0" xfId="0" applyFont="1" applyFill="1" applyBorder="1" applyAlignment="1">
      <alignment horizontal="center" vertical="center"/>
    </xf>
    <xf numFmtId="0" fontId="35" fillId="0" borderId="0" xfId="0" applyFont="1" applyFill="1" applyAlignment="1">
      <alignment horizontal="center" vertical="center"/>
    </xf>
    <xf numFmtId="0" fontId="35" fillId="0" borderId="0" xfId="0" applyFont="1" applyFill="1" applyAlignment="1">
      <alignment horizontal="left" vertical="center"/>
    </xf>
    <xf numFmtId="49" fontId="35" fillId="0" borderId="0" xfId="0" applyNumberFormat="1" applyFont="1" applyFill="1" applyAlignment="1">
      <alignment horizontal="center" vertical="center"/>
    </xf>
    <xf numFmtId="1" fontId="35" fillId="0" borderId="0" xfId="0" applyNumberFormat="1" applyFont="1" applyFill="1" applyAlignment="1">
      <alignment horizontal="center" vertical="center"/>
    </xf>
    <xf numFmtId="164" fontId="36" fillId="0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37" fillId="0" borderId="0" xfId="0" applyFont="1" applyFill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49" fontId="37" fillId="0" borderId="0" xfId="0" applyNumberFormat="1" applyFont="1" applyFill="1" applyAlignment="1">
      <alignment horizontal="center" vertical="center"/>
    </xf>
    <xf numFmtId="1" fontId="37" fillId="0" borderId="0" xfId="0" applyNumberFormat="1" applyFont="1" applyFill="1" applyAlignment="1">
      <alignment horizontal="center" vertical="center"/>
    </xf>
    <xf numFmtId="164" fontId="38" fillId="0" borderId="0" xfId="0" applyNumberFormat="1" applyFont="1" applyFill="1" applyAlignment="1">
      <alignment horizontal="center" vertical="center"/>
    </xf>
    <xf numFmtId="165" fontId="38" fillId="0" borderId="0" xfId="0" applyNumberFormat="1" applyFont="1" applyFill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left" vertical="center"/>
    </xf>
    <xf numFmtId="49" fontId="39" fillId="0" borderId="0" xfId="0" applyNumberFormat="1" applyFont="1" applyFill="1" applyAlignment="1">
      <alignment horizontal="center" vertical="center"/>
    </xf>
    <xf numFmtId="1" fontId="39" fillId="0" borderId="0" xfId="0" applyNumberFormat="1" applyFont="1" applyFill="1" applyAlignment="1">
      <alignment horizontal="center" vertical="center"/>
    </xf>
    <xf numFmtId="164" fontId="40" fillId="0" borderId="0" xfId="0" applyNumberFormat="1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left" vertical="center"/>
    </xf>
    <xf numFmtId="49" fontId="41" fillId="0" borderId="0" xfId="0" applyNumberFormat="1" applyFont="1" applyFill="1" applyAlignment="1">
      <alignment horizontal="center" vertical="center"/>
    </xf>
    <xf numFmtId="1" fontId="41" fillId="0" borderId="0" xfId="0" applyNumberFormat="1" applyFont="1" applyFill="1" applyAlignment="1">
      <alignment horizontal="center" vertical="center"/>
    </xf>
    <xf numFmtId="164" fontId="42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3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left" vertical="center"/>
    </xf>
    <xf numFmtId="49" fontId="43" fillId="0" borderId="0" xfId="0" applyNumberFormat="1" applyFont="1" applyFill="1" applyAlignment="1">
      <alignment horizontal="center" vertical="center"/>
    </xf>
    <xf numFmtId="1" fontId="43" fillId="0" borderId="0" xfId="0" applyNumberFormat="1" applyFont="1" applyFill="1" applyAlignment="1">
      <alignment horizontal="center" vertical="center"/>
    </xf>
    <xf numFmtId="164" fontId="44" fillId="0" borderId="0" xfId="0" applyNumberFormat="1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left" vertical="center"/>
    </xf>
    <xf numFmtId="49" fontId="48" fillId="0" borderId="0" xfId="0" applyNumberFormat="1" applyFont="1" applyFill="1" applyAlignment="1">
      <alignment horizontal="center" vertical="center"/>
    </xf>
    <xf numFmtId="1" fontId="48" fillId="0" borderId="0" xfId="0" applyNumberFormat="1" applyFont="1" applyFill="1" applyAlignment="1">
      <alignment horizontal="center" vertical="center"/>
    </xf>
    <xf numFmtId="164" fontId="49" fillId="0" borderId="0" xfId="0" applyNumberFormat="1" applyFont="1" applyFill="1" applyAlignment="1">
      <alignment horizontal="center" vertical="center"/>
    </xf>
    <xf numFmtId="0" fontId="50" fillId="0" borderId="0" xfId="0" applyFont="1" applyFill="1" applyAlignment="1">
      <alignment horizontal="center" vertical="center"/>
    </xf>
    <xf numFmtId="0" fontId="50" fillId="0" borderId="0" xfId="0" applyFont="1" applyFill="1" applyAlignment="1">
      <alignment horizontal="left" vertical="center"/>
    </xf>
    <xf numFmtId="49" fontId="50" fillId="0" borderId="0" xfId="0" applyNumberFormat="1" applyFont="1" applyFill="1" applyAlignment="1">
      <alignment horizontal="center" vertical="center"/>
    </xf>
    <xf numFmtId="1" fontId="50" fillId="0" borderId="0" xfId="0" applyNumberFormat="1" applyFont="1" applyFill="1" applyAlignment="1">
      <alignment horizontal="center" vertical="center"/>
    </xf>
    <xf numFmtId="164" fontId="51" fillId="0" borderId="0" xfId="0" applyNumberFormat="1" applyFont="1" applyFill="1" applyAlignment="1">
      <alignment horizontal="center" vertical="center"/>
    </xf>
    <xf numFmtId="0" fontId="50" fillId="0" borderId="4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/>
    </xf>
    <xf numFmtId="49" fontId="50" fillId="0" borderId="1" xfId="0" applyNumberFormat="1" applyFont="1" applyFill="1" applyBorder="1" applyAlignment="1">
      <alignment horizontal="center" vertical="center"/>
    </xf>
    <xf numFmtId="0" fontId="50" fillId="0" borderId="1" xfId="0" applyFont="1" applyFill="1" applyBorder="1" applyAlignment="1">
      <alignment horizontal="left" vertical="center"/>
    </xf>
    <xf numFmtId="1" fontId="50" fillId="0" borderId="0" xfId="0" applyNumberFormat="1" applyFont="1" applyFill="1" applyBorder="1" applyAlignment="1">
      <alignment horizontal="center" vertical="center"/>
    </xf>
    <xf numFmtId="164" fontId="51" fillId="0" borderId="0" xfId="0" applyNumberFormat="1" applyFont="1" applyFill="1" applyBorder="1" applyAlignment="1">
      <alignment horizontal="center" vertical="center"/>
    </xf>
    <xf numFmtId="49" fontId="50" fillId="0" borderId="0" xfId="0" applyNumberFormat="1" applyFont="1" applyFill="1" applyBorder="1" applyAlignment="1">
      <alignment horizontal="center"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left" vertical="center"/>
    </xf>
    <xf numFmtId="49" fontId="52" fillId="0" borderId="0" xfId="0" applyNumberFormat="1" applyFont="1" applyFill="1" applyAlignment="1">
      <alignment horizontal="center" vertical="center"/>
    </xf>
    <xf numFmtId="1" fontId="52" fillId="0" borderId="0" xfId="0" applyNumberFormat="1" applyFont="1" applyFill="1" applyAlignment="1">
      <alignment horizontal="center" vertical="center"/>
    </xf>
    <xf numFmtId="164" fontId="53" fillId="0" borderId="0" xfId="0" applyNumberFormat="1" applyFont="1" applyFill="1" applyAlignment="1">
      <alignment horizontal="center" vertical="center"/>
    </xf>
    <xf numFmtId="0" fontId="54" fillId="0" borderId="0" xfId="0" applyFont="1" applyFill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49" fontId="54" fillId="0" borderId="0" xfId="0" applyNumberFormat="1" applyFont="1" applyFill="1" applyAlignment="1">
      <alignment horizontal="center" vertical="center"/>
    </xf>
    <xf numFmtId="1" fontId="54" fillId="0" borderId="0" xfId="0" applyNumberFormat="1" applyFont="1" applyFill="1" applyAlignment="1">
      <alignment horizontal="center" vertical="center"/>
    </xf>
    <xf numFmtId="164" fontId="55" fillId="0" borderId="0" xfId="0" applyNumberFormat="1" applyFont="1" applyFill="1" applyAlignment="1">
      <alignment horizontal="center" vertical="center"/>
    </xf>
    <xf numFmtId="0" fontId="56" fillId="0" borderId="0" xfId="0" applyFont="1" applyFill="1" applyAlignment="1">
      <alignment horizontal="center" vertical="center"/>
    </xf>
    <xf numFmtId="0" fontId="56" fillId="0" borderId="0" xfId="0" applyFont="1" applyFill="1" applyAlignment="1">
      <alignment horizontal="left" vertical="center"/>
    </xf>
    <xf numFmtId="49" fontId="56" fillId="0" borderId="0" xfId="0" applyNumberFormat="1" applyFont="1" applyFill="1" applyAlignment="1">
      <alignment horizontal="center" vertical="center"/>
    </xf>
    <xf numFmtId="1" fontId="56" fillId="0" borderId="0" xfId="0" applyNumberFormat="1" applyFont="1" applyFill="1" applyAlignment="1">
      <alignment horizontal="center" vertical="center"/>
    </xf>
    <xf numFmtId="164" fontId="57" fillId="0" borderId="0" xfId="0" applyNumberFormat="1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" fontId="8" fillId="0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8" fillId="0" borderId="0" xfId="0" applyFont="1" applyFill="1" applyAlignment="1">
      <alignment horizontal="left" vertical="center"/>
    </xf>
    <xf numFmtId="49" fontId="58" fillId="0" borderId="0" xfId="0" applyNumberFormat="1" applyFont="1" applyFill="1" applyAlignment="1">
      <alignment horizontal="center" vertical="center"/>
    </xf>
    <xf numFmtId="1" fontId="58" fillId="0" borderId="0" xfId="0" applyNumberFormat="1" applyFont="1" applyFill="1" applyAlignment="1">
      <alignment horizontal="center" vertical="center"/>
    </xf>
    <xf numFmtId="164" fontId="59" fillId="0" borderId="0" xfId="0" applyNumberFormat="1" applyFont="1" applyFill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left" vertical="center"/>
    </xf>
    <xf numFmtId="49" fontId="58" fillId="0" borderId="0" xfId="0" applyNumberFormat="1" applyFont="1" applyFill="1" applyBorder="1" applyAlignment="1">
      <alignment horizontal="center" vertical="center"/>
    </xf>
    <xf numFmtId="1" fontId="58" fillId="0" borderId="0" xfId="0" applyNumberFormat="1" applyFont="1" applyFill="1" applyBorder="1" applyAlignment="1">
      <alignment horizontal="center" vertical="center"/>
    </xf>
    <xf numFmtId="164" fontId="59" fillId="0" borderId="0" xfId="0" applyNumberFormat="1" applyFont="1" applyFill="1" applyBorder="1" applyAlignment="1">
      <alignment horizontal="center"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Alignment="1">
      <alignment horizontal="left" vertical="center"/>
    </xf>
    <xf numFmtId="49" fontId="60" fillId="0" borderId="0" xfId="0" applyNumberFormat="1" applyFont="1" applyFill="1" applyAlignment="1">
      <alignment horizontal="center" vertical="center"/>
    </xf>
    <xf numFmtId="1" fontId="60" fillId="0" borderId="0" xfId="0" applyNumberFormat="1" applyFont="1" applyFill="1" applyAlignment="1">
      <alignment horizontal="center" vertical="center"/>
    </xf>
    <xf numFmtId="164" fontId="61" fillId="0" borderId="0" xfId="0" applyNumberFormat="1" applyFont="1" applyFill="1" applyAlignment="1">
      <alignment horizontal="center"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Alignment="1">
      <alignment horizontal="left" vertical="center"/>
    </xf>
    <xf numFmtId="49" fontId="62" fillId="0" borderId="0" xfId="0" applyNumberFormat="1" applyFont="1" applyFill="1" applyAlignment="1">
      <alignment horizontal="center" vertical="center"/>
    </xf>
    <xf numFmtId="1" fontId="62" fillId="0" borderId="0" xfId="0" applyNumberFormat="1" applyFont="1" applyFill="1" applyAlignment="1">
      <alignment horizontal="center" vertical="center"/>
    </xf>
    <xf numFmtId="164" fontId="63" fillId="0" borderId="0" xfId="0" applyNumberFormat="1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left" vertical="center"/>
    </xf>
    <xf numFmtId="49" fontId="62" fillId="0" borderId="1" xfId="0" applyNumberFormat="1" applyFont="1" applyFill="1" applyBorder="1" applyAlignment="1">
      <alignment horizontal="center" vertical="center"/>
    </xf>
    <xf numFmtId="0" fontId="62" fillId="0" borderId="1" xfId="0" applyFont="1" applyFill="1" applyBorder="1" applyAlignment="1">
      <alignment horizontal="left" vertical="center"/>
    </xf>
    <xf numFmtId="1" fontId="62" fillId="0" borderId="0" xfId="0" applyNumberFormat="1" applyFont="1" applyFill="1" applyBorder="1" applyAlignment="1">
      <alignment horizontal="center" vertical="center"/>
    </xf>
    <xf numFmtId="164" fontId="63" fillId="0" borderId="0" xfId="0" applyNumberFormat="1" applyFont="1" applyFill="1" applyBorder="1" applyAlignment="1">
      <alignment horizontal="center" vertical="center"/>
    </xf>
    <xf numFmtId="0" fontId="64" fillId="0" borderId="0" xfId="0" applyFont="1" applyFill="1" applyAlignment="1">
      <alignment horizontal="center" vertical="center"/>
    </xf>
    <xf numFmtId="0" fontId="64" fillId="0" borderId="0" xfId="0" applyFont="1" applyFill="1" applyAlignment="1">
      <alignment horizontal="left" vertical="center"/>
    </xf>
    <xf numFmtId="49" fontId="64" fillId="0" borderId="0" xfId="0" applyNumberFormat="1" applyFont="1" applyFill="1" applyAlignment="1">
      <alignment horizontal="center" vertical="center"/>
    </xf>
    <xf numFmtId="1" fontId="64" fillId="0" borderId="0" xfId="0" applyNumberFormat="1" applyFont="1" applyFill="1" applyAlignment="1">
      <alignment horizontal="center" vertical="center"/>
    </xf>
    <xf numFmtId="164" fontId="65" fillId="0" borderId="0" xfId="0" applyNumberFormat="1" applyFont="1" applyFill="1" applyAlignment="1">
      <alignment horizontal="center" vertical="center"/>
    </xf>
    <xf numFmtId="0" fontId="66" fillId="0" borderId="0" xfId="0" applyFont="1" applyFill="1" applyAlignment="1">
      <alignment horizontal="center" vertical="center"/>
    </xf>
    <xf numFmtId="0" fontId="66" fillId="0" borderId="0" xfId="0" applyFont="1" applyFill="1" applyAlignment="1">
      <alignment horizontal="left" vertical="center"/>
    </xf>
    <xf numFmtId="49" fontId="66" fillId="0" borderId="0" xfId="0" applyNumberFormat="1" applyFont="1" applyFill="1" applyAlignment="1">
      <alignment horizontal="center" vertical="center"/>
    </xf>
    <xf numFmtId="1" fontId="66" fillId="0" borderId="0" xfId="0" applyNumberFormat="1" applyFont="1" applyFill="1" applyAlignment="1">
      <alignment horizontal="center" vertical="center"/>
    </xf>
    <xf numFmtId="164" fontId="67" fillId="0" borderId="0" xfId="0" applyNumberFormat="1" applyFont="1" applyFill="1" applyAlignment="1">
      <alignment horizontal="center" vertical="center"/>
    </xf>
    <xf numFmtId="0" fontId="66" fillId="0" borderId="0" xfId="0" applyFont="1" applyFill="1" applyBorder="1" applyAlignment="1">
      <alignment horizontal="center" vertical="center"/>
    </xf>
    <xf numFmtId="0" fontId="66" fillId="0" borderId="0" xfId="0" applyFont="1" applyFill="1" applyBorder="1" applyAlignment="1">
      <alignment horizontal="left" vertical="center"/>
    </xf>
    <xf numFmtId="0" fontId="66" fillId="0" borderId="1" xfId="0" applyFont="1" applyFill="1" applyBorder="1" applyAlignment="1">
      <alignment horizontal="left" vertical="center"/>
    </xf>
    <xf numFmtId="1" fontId="66" fillId="0" borderId="0" xfId="0" applyNumberFormat="1" applyFont="1" applyFill="1" applyBorder="1" applyAlignment="1">
      <alignment horizontal="center" vertical="center"/>
    </xf>
    <xf numFmtId="164" fontId="67" fillId="0" borderId="0" xfId="0" applyNumberFormat="1" applyFont="1" applyFill="1" applyBorder="1" applyAlignment="1">
      <alignment horizontal="center" vertical="center"/>
    </xf>
    <xf numFmtId="0" fontId="68" fillId="0" borderId="0" xfId="0" applyFont="1" applyFill="1" applyAlignment="1">
      <alignment horizontal="center" vertical="center"/>
    </xf>
    <xf numFmtId="0" fontId="68" fillId="0" borderId="0" xfId="0" applyFont="1" applyFill="1" applyAlignment="1">
      <alignment horizontal="left" vertical="center"/>
    </xf>
    <xf numFmtId="49" fontId="68" fillId="0" borderId="0" xfId="0" applyNumberFormat="1" applyFont="1" applyFill="1" applyAlignment="1">
      <alignment horizontal="center" vertical="center"/>
    </xf>
    <xf numFmtId="1" fontId="68" fillId="0" borderId="0" xfId="0" applyNumberFormat="1" applyFont="1" applyFill="1" applyAlignment="1">
      <alignment horizontal="center" vertical="center"/>
    </xf>
    <xf numFmtId="164" fontId="69" fillId="0" borderId="0" xfId="0" applyNumberFormat="1" applyFont="1" applyFill="1" applyAlignment="1">
      <alignment horizontal="center" vertical="center"/>
    </xf>
    <xf numFmtId="49" fontId="62" fillId="0" borderId="0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0" fontId="70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left" vertical="center"/>
    </xf>
    <xf numFmtId="49" fontId="70" fillId="0" borderId="0" xfId="0" applyNumberFormat="1" applyFont="1" applyFill="1" applyAlignment="1">
      <alignment horizontal="center" vertical="center"/>
    </xf>
    <xf numFmtId="1" fontId="70" fillId="0" borderId="0" xfId="0" applyNumberFormat="1" applyFont="1" applyFill="1" applyAlignment="1">
      <alignment horizontal="center" vertical="center"/>
    </xf>
    <xf numFmtId="164" fontId="71" fillId="0" borderId="0" xfId="0" applyNumberFormat="1" applyFont="1" applyFill="1" applyAlignment="1">
      <alignment horizontal="center" vertical="center"/>
    </xf>
    <xf numFmtId="0" fontId="72" fillId="0" borderId="0" xfId="0" applyFont="1" applyFill="1" applyAlignment="1">
      <alignment horizontal="center" vertical="center"/>
    </xf>
    <xf numFmtId="0" fontId="72" fillId="0" borderId="0" xfId="0" applyFont="1" applyFill="1" applyAlignment="1">
      <alignment horizontal="left" vertical="center"/>
    </xf>
    <xf numFmtId="49" fontId="72" fillId="0" borderId="0" xfId="0" applyNumberFormat="1" applyFont="1" applyFill="1" applyAlignment="1">
      <alignment horizontal="center" vertical="center"/>
    </xf>
    <xf numFmtId="1" fontId="72" fillId="0" borderId="0" xfId="0" applyNumberFormat="1" applyFont="1" applyFill="1" applyAlignment="1">
      <alignment horizontal="center" vertical="center"/>
    </xf>
    <xf numFmtId="164" fontId="73" fillId="0" borderId="0" xfId="0" applyNumberFormat="1" applyFont="1" applyFill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2" fillId="0" borderId="1" xfId="0" applyFont="1" applyFill="1" applyBorder="1" applyAlignment="1">
      <alignment horizontal="left" vertical="center"/>
    </xf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left" vertical="center"/>
    </xf>
    <xf numFmtId="49" fontId="74" fillId="0" borderId="0" xfId="0" applyNumberFormat="1" applyFont="1" applyFill="1" applyAlignment="1">
      <alignment horizontal="center" vertical="center"/>
    </xf>
    <xf numFmtId="1" fontId="74" fillId="0" borderId="0" xfId="0" applyNumberFormat="1" applyFont="1" applyFill="1" applyAlignment="1">
      <alignment horizontal="center" vertical="center"/>
    </xf>
    <xf numFmtId="164" fontId="75" fillId="0" borderId="0" xfId="0" applyNumberFormat="1" applyFont="1" applyFill="1" applyAlignment="1">
      <alignment horizontal="center" vertical="center"/>
    </xf>
    <xf numFmtId="0" fontId="76" fillId="0" borderId="0" xfId="0" applyFont="1" applyFill="1" applyAlignment="1">
      <alignment horizontal="center" vertical="center"/>
    </xf>
    <xf numFmtId="0" fontId="76" fillId="0" borderId="0" xfId="0" applyFont="1" applyFill="1" applyAlignment="1">
      <alignment horizontal="left" vertical="center"/>
    </xf>
    <xf numFmtId="49" fontId="76" fillId="0" borderId="0" xfId="0" applyNumberFormat="1" applyFont="1" applyFill="1" applyAlignment="1">
      <alignment horizontal="center" vertical="center"/>
    </xf>
    <xf numFmtId="1" fontId="76" fillId="0" borderId="0" xfId="0" applyNumberFormat="1" applyFont="1" applyFill="1" applyAlignment="1">
      <alignment horizontal="center" vertical="center"/>
    </xf>
    <xf numFmtId="164" fontId="77" fillId="0" borderId="0" xfId="0" applyNumberFormat="1" applyFont="1" applyFill="1" applyAlignment="1">
      <alignment horizontal="center" vertical="center"/>
    </xf>
    <xf numFmtId="0" fontId="78" fillId="0" borderId="0" xfId="0" applyFont="1" applyFill="1" applyAlignment="1">
      <alignment horizontal="center" vertical="center"/>
    </xf>
    <xf numFmtId="0" fontId="78" fillId="0" borderId="0" xfId="0" applyFont="1" applyFill="1" applyAlignment="1">
      <alignment horizontal="left" vertical="center"/>
    </xf>
    <xf numFmtId="49" fontId="78" fillId="0" borderId="0" xfId="0" applyNumberFormat="1" applyFont="1" applyFill="1" applyAlignment="1">
      <alignment horizontal="center" vertical="center"/>
    </xf>
    <xf numFmtId="1" fontId="78" fillId="0" borderId="0" xfId="0" applyNumberFormat="1" applyFont="1" applyFill="1" applyAlignment="1">
      <alignment horizontal="center" vertical="center"/>
    </xf>
    <xf numFmtId="164" fontId="79" fillId="0" borderId="0" xfId="0" applyNumberFormat="1" applyFont="1" applyFill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 vertical="center"/>
    </xf>
    <xf numFmtId="49" fontId="80" fillId="0" borderId="0" xfId="0" applyNumberFormat="1" applyFont="1" applyFill="1" applyAlignment="1">
      <alignment horizontal="center" vertical="center"/>
    </xf>
    <xf numFmtId="1" fontId="80" fillId="0" borderId="0" xfId="0" applyNumberFormat="1" applyFont="1" applyFill="1" applyAlignment="1">
      <alignment horizontal="center" vertical="center"/>
    </xf>
    <xf numFmtId="164" fontId="81" fillId="0" borderId="0" xfId="0" applyNumberFormat="1" applyFont="1" applyFill="1" applyAlignment="1">
      <alignment horizontal="center" vertical="center"/>
    </xf>
    <xf numFmtId="0" fontId="82" fillId="0" borderId="0" xfId="0" applyFont="1" applyFill="1" applyAlignment="1">
      <alignment horizontal="center" vertical="center"/>
    </xf>
    <xf numFmtId="0" fontId="82" fillId="0" borderId="0" xfId="0" applyFont="1" applyFill="1" applyAlignment="1">
      <alignment horizontal="left" vertical="center"/>
    </xf>
    <xf numFmtId="49" fontId="82" fillId="0" borderId="0" xfId="0" applyNumberFormat="1" applyFont="1" applyFill="1" applyAlignment="1">
      <alignment horizontal="center" vertical="center"/>
    </xf>
    <xf numFmtId="1" fontId="82" fillId="0" borderId="0" xfId="0" applyNumberFormat="1" applyFont="1" applyFill="1" applyAlignment="1">
      <alignment horizontal="center" vertical="center"/>
    </xf>
    <xf numFmtId="164" fontId="83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72" fillId="0" borderId="0" xfId="0" applyNumberFormat="1" applyFont="1" applyFill="1" applyBorder="1" applyAlignment="1">
      <alignment horizontal="center" vertical="center"/>
    </xf>
    <xf numFmtId="0" fontId="72" fillId="0" borderId="0" xfId="0" applyFont="1" applyFill="1" applyBorder="1" applyAlignment="1">
      <alignment horizontal="left" vertical="center"/>
    </xf>
    <xf numFmtId="0" fontId="84" fillId="0" borderId="0" xfId="0" applyFont="1" applyAlignment="1">
      <alignment horizontal="left"/>
    </xf>
    <xf numFmtId="0" fontId="0" fillId="0" borderId="0" xfId="0" applyFill="1" applyAlignment="1">
      <alignment vertical="center"/>
    </xf>
    <xf numFmtId="0" fontId="84" fillId="0" borderId="0" xfId="0" applyFont="1"/>
    <xf numFmtId="0" fontId="84" fillId="0" borderId="0" xfId="0" applyFont="1" applyAlignment="1">
      <alignment horizontal="center"/>
    </xf>
    <xf numFmtId="0" fontId="84" fillId="0" borderId="0" xfId="0" applyNumberFormat="1" applyFont="1" applyAlignment="1">
      <alignment horizontal="center"/>
    </xf>
    <xf numFmtId="167" fontId="0" fillId="3" borderId="0" xfId="0" applyNumberFormat="1" applyFont="1" applyFill="1" applyBorder="1" applyAlignment="1">
      <alignment vertical="center" wrapText="1"/>
    </xf>
    <xf numFmtId="167" fontId="3" fillId="2" borderId="0" xfId="0" applyNumberFormat="1" applyFont="1" applyFill="1" applyBorder="1" applyAlignment="1">
      <alignment horizontal="center" vertical="top"/>
    </xf>
    <xf numFmtId="167" fontId="11" fillId="0" borderId="0" xfId="0" applyNumberFormat="1" applyFont="1" applyFill="1" applyAlignment="1">
      <alignment horizontal="center" vertical="center"/>
    </xf>
    <xf numFmtId="167" fontId="9" fillId="0" borderId="0" xfId="0" applyNumberFormat="1" applyFont="1" applyFill="1" applyAlignment="1">
      <alignment horizontal="center" vertical="center"/>
    </xf>
    <xf numFmtId="167" fontId="13" fillId="0" borderId="0" xfId="0" applyNumberFormat="1" applyFont="1" applyFill="1" applyBorder="1" applyAlignment="1">
      <alignment horizontal="center" vertical="center"/>
    </xf>
    <xf numFmtId="167" fontId="8" fillId="0" borderId="0" xfId="0" applyNumberFormat="1" applyFont="1" applyFill="1" applyAlignment="1">
      <alignment horizontal="center" vertical="center"/>
    </xf>
    <xf numFmtId="167" fontId="14" fillId="0" borderId="0" xfId="0" applyNumberFormat="1" applyFont="1" applyFill="1" applyAlignment="1">
      <alignment horizontal="center" vertical="center"/>
    </xf>
    <xf numFmtId="167" fontId="16" fillId="0" borderId="0" xfId="0" applyNumberFormat="1" applyFont="1" applyFill="1" applyAlignment="1">
      <alignment horizontal="center" vertical="center"/>
    </xf>
    <xf numFmtId="167" fontId="30" fillId="0" borderId="0" xfId="0" applyNumberFormat="1" applyFont="1" applyFill="1" applyAlignment="1">
      <alignment horizontal="center" vertical="center"/>
    </xf>
    <xf numFmtId="167" fontId="18" fillId="0" borderId="0" xfId="0" applyNumberFormat="1" applyFont="1" applyFill="1" applyAlignment="1">
      <alignment horizontal="center" vertical="center"/>
    </xf>
    <xf numFmtId="167" fontId="20" fillId="0" borderId="0" xfId="0" applyNumberFormat="1" applyFont="1" applyFill="1" applyAlignment="1">
      <alignment horizontal="center" vertical="center"/>
    </xf>
    <xf numFmtId="167" fontId="22" fillId="0" borderId="0" xfId="0" applyNumberFormat="1" applyFont="1" applyFill="1" applyAlignment="1">
      <alignment horizontal="center" vertical="center"/>
    </xf>
    <xf numFmtId="167" fontId="24" fillId="0" borderId="0" xfId="0" applyNumberFormat="1" applyFont="1" applyFill="1" applyAlignment="1">
      <alignment horizontal="center" vertical="center"/>
    </xf>
    <xf numFmtId="167" fontId="26" fillId="0" borderId="0" xfId="0" applyNumberFormat="1" applyFont="1" applyFill="1" applyAlignment="1">
      <alignment horizontal="center" vertical="center"/>
    </xf>
    <xf numFmtId="167" fontId="28" fillId="0" borderId="0" xfId="0" applyNumberFormat="1" applyFont="1" applyFill="1" applyAlignment="1">
      <alignment horizontal="center" vertical="center"/>
    </xf>
    <xf numFmtId="167" fontId="28" fillId="0" borderId="0" xfId="0" applyNumberFormat="1" applyFont="1" applyFill="1" applyBorder="1" applyAlignment="1">
      <alignment horizontal="center" vertical="center"/>
    </xf>
    <xf numFmtId="167" fontId="32" fillId="0" borderId="0" xfId="0" applyNumberFormat="1" applyFont="1" applyFill="1" applyAlignment="1">
      <alignment horizontal="center" vertical="center"/>
    </xf>
    <xf numFmtId="167" fontId="35" fillId="0" borderId="0" xfId="0" applyNumberFormat="1" applyFont="1" applyFill="1" applyAlignment="1">
      <alignment horizontal="center" vertical="center"/>
    </xf>
    <xf numFmtId="167" fontId="37" fillId="0" borderId="0" xfId="0" applyNumberFormat="1" applyFont="1" applyFill="1" applyAlignment="1">
      <alignment horizontal="center" vertical="center"/>
    </xf>
    <xf numFmtId="167" fontId="39" fillId="0" borderId="0" xfId="0" applyNumberFormat="1" applyFont="1" applyFill="1" applyAlignment="1">
      <alignment horizontal="center" vertical="center"/>
    </xf>
    <xf numFmtId="167" fontId="41" fillId="0" borderId="0" xfId="0" applyNumberFormat="1" applyFont="1" applyFill="1" applyAlignment="1">
      <alignment horizontal="center" vertical="center"/>
    </xf>
    <xf numFmtId="167" fontId="43" fillId="0" borderId="0" xfId="0" applyNumberFormat="1" applyFont="1" applyFill="1" applyAlignment="1">
      <alignment horizontal="center" vertical="center"/>
    </xf>
    <xf numFmtId="167" fontId="48" fillId="0" borderId="0" xfId="0" applyNumberFormat="1" applyFont="1" applyFill="1" applyAlignment="1">
      <alignment horizontal="center" vertical="center"/>
    </xf>
    <xf numFmtId="167" fontId="50" fillId="0" borderId="0" xfId="0" applyNumberFormat="1" applyFont="1" applyFill="1" applyAlignment="1">
      <alignment horizontal="center" vertical="center"/>
    </xf>
    <xf numFmtId="167" fontId="50" fillId="0" borderId="0" xfId="0" applyNumberFormat="1" applyFont="1" applyFill="1" applyBorder="1" applyAlignment="1">
      <alignment horizontal="center" vertical="center"/>
    </xf>
    <xf numFmtId="167" fontId="52" fillId="0" borderId="0" xfId="0" applyNumberFormat="1" applyFont="1" applyFill="1" applyAlignment="1">
      <alignment horizontal="center" vertical="center"/>
    </xf>
    <xf numFmtId="167" fontId="54" fillId="0" borderId="0" xfId="0" applyNumberFormat="1" applyFont="1" applyFill="1" applyAlignment="1">
      <alignment horizontal="center" vertical="center"/>
    </xf>
    <xf numFmtId="167" fontId="56" fillId="0" borderId="0" xfId="0" applyNumberFormat="1" applyFont="1" applyFill="1" applyAlignment="1">
      <alignment horizontal="center" vertical="center"/>
    </xf>
    <xf numFmtId="167" fontId="8" fillId="0" borderId="0" xfId="0" applyNumberFormat="1" applyFont="1" applyFill="1" applyBorder="1" applyAlignment="1">
      <alignment horizontal="center" vertical="center"/>
    </xf>
    <xf numFmtId="167" fontId="58" fillId="0" borderId="0" xfId="0" applyNumberFormat="1" applyFont="1" applyFill="1" applyBorder="1" applyAlignment="1">
      <alignment horizontal="center" vertical="center"/>
    </xf>
    <xf numFmtId="167" fontId="58" fillId="0" borderId="0" xfId="0" applyNumberFormat="1" applyFont="1" applyFill="1" applyAlignment="1">
      <alignment horizontal="center" vertical="center"/>
    </xf>
    <xf numFmtId="167" fontId="60" fillId="0" borderId="0" xfId="0" applyNumberFormat="1" applyFont="1" applyFill="1" applyAlignment="1">
      <alignment horizontal="center" vertical="center"/>
    </xf>
    <xf numFmtId="167" fontId="62" fillId="0" borderId="0" xfId="0" applyNumberFormat="1" applyFont="1" applyFill="1" applyAlignment="1">
      <alignment horizontal="center" vertical="center"/>
    </xf>
    <xf numFmtId="167" fontId="62" fillId="0" borderId="0" xfId="0" applyNumberFormat="1" applyFont="1" applyFill="1" applyBorder="1" applyAlignment="1">
      <alignment horizontal="center" vertical="center"/>
    </xf>
    <xf numFmtId="167" fontId="66" fillId="0" borderId="0" xfId="0" applyNumberFormat="1" applyFont="1" applyFill="1" applyBorder="1" applyAlignment="1">
      <alignment horizontal="center" vertical="center"/>
    </xf>
    <xf numFmtId="167" fontId="64" fillId="0" borderId="0" xfId="0" applyNumberFormat="1" applyFont="1" applyFill="1" applyAlignment="1">
      <alignment horizontal="center" vertical="center"/>
    </xf>
    <xf numFmtId="167" fontId="66" fillId="0" borderId="0" xfId="0" applyNumberFormat="1" applyFont="1" applyFill="1" applyAlignment="1">
      <alignment horizontal="center" vertical="center"/>
    </xf>
    <xf numFmtId="167" fontId="68" fillId="0" borderId="0" xfId="0" applyNumberFormat="1" applyFont="1" applyFill="1" applyAlignment="1">
      <alignment horizontal="center" vertical="center"/>
    </xf>
    <xf numFmtId="167" fontId="70" fillId="0" borderId="0" xfId="0" applyNumberFormat="1" applyFont="1" applyFill="1" applyAlignment="1">
      <alignment horizontal="center" vertical="center"/>
    </xf>
    <xf numFmtId="167" fontId="72" fillId="0" borderId="0" xfId="0" applyNumberFormat="1" applyFont="1" applyFill="1" applyAlignment="1">
      <alignment horizontal="center" vertical="center"/>
    </xf>
    <xf numFmtId="167" fontId="74" fillId="0" borderId="0" xfId="0" applyNumberFormat="1" applyFont="1" applyFill="1" applyAlignment="1">
      <alignment horizontal="center" vertical="center"/>
    </xf>
    <xf numFmtId="167" fontId="76" fillId="0" borderId="0" xfId="0" applyNumberFormat="1" applyFont="1" applyFill="1" applyAlignment="1">
      <alignment horizontal="center" vertical="center"/>
    </xf>
    <xf numFmtId="167" fontId="78" fillId="0" borderId="0" xfId="0" applyNumberFormat="1" applyFont="1" applyFill="1" applyAlignment="1">
      <alignment horizontal="center" vertical="center"/>
    </xf>
    <xf numFmtId="167" fontId="80" fillId="0" borderId="0" xfId="0" applyNumberFormat="1" applyFont="1" applyFill="1" applyAlignment="1">
      <alignment horizontal="center" vertical="center"/>
    </xf>
    <xf numFmtId="167" fontId="82" fillId="0" borderId="0" xfId="0" applyNumberFormat="1" applyFont="1" applyFill="1" applyAlignment="1">
      <alignment horizontal="center" vertical="center"/>
    </xf>
    <xf numFmtId="167" fontId="84" fillId="0" borderId="0" xfId="0" applyNumberFormat="1" applyFont="1" applyAlignment="1">
      <alignment horizontal="center"/>
    </xf>
    <xf numFmtId="167" fontId="0" fillId="3" borderId="0" xfId="0" applyNumberFormat="1" applyFont="1" applyFill="1" applyAlignment="1">
      <alignment horizontal="center" vertical="center"/>
    </xf>
    <xf numFmtId="164" fontId="85" fillId="5" borderId="0" xfId="0" applyNumberFormat="1" applyFont="1" applyFill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NumberFormat="1"/>
  </cellXfs>
  <cellStyles count="5">
    <cellStyle name="Вывод" xfId="1" builtinId="21" customBuiltin="1"/>
    <cellStyle name="Вычисление" xfId="2" builtinId="22" customBuiltin="1"/>
    <cellStyle name="Обычный" xfId="0" builtinId="0"/>
    <cellStyle name="Стиль 1" xfId="3"/>
    <cellStyle name="Стиль 2" xfId="4"/>
  </cellStyles>
  <dxfs count="6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4" formatCode="_-[$€-2]\ * #,##0_-;\-[$€-2]\ * #,##0_-;_-[$€-2]\ * &quot;-&quot;??_-;_-@_-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theme="7" tint="-0.499984740745262"/>
        <name val="Calibri"/>
        <scheme val="minor"/>
      </font>
      <numFmt numFmtId="164" formatCode="_-[$€-2]\ * #,##0_-;\-[$€-2]\ * #,##0_-;_-[$€-2]\ 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/m/yy;@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color theme="7" tint="-0.499984740745262"/>
        <name val="Calibri"/>
        <scheme val="minor"/>
      </font>
      <numFmt numFmtId="167" formatCode="d/m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7" formatCode="d/m/yy;@"/>
      <alignment horizontal="center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color theme="7" tint="-0.499984740745262"/>
        <name val="Calibri"/>
        <scheme val="minor"/>
      </font>
      <numFmt numFmtId="167" formatCode="d/m/yy;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vertAlign val="baseline"/>
        <color theme="7" tint="-0.49998474074526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499984740745262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color theme="7" tint="-0.499984740745262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font>
        <b val="0"/>
        <strike val="0"/>
        <outline val="0"/>
        <shadow val="0"/>
        <vertAlign val="baseline"/>
        <color theme="7" tint="-0.499984740745262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border outline="0">
        <top style="thin">
          <color theme="0" tint="-0.34998626667073579"/>
        </top>
      </border>
    </dxf>
    <dxf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6" tint="-0.249977111117893"/>
        </patternFill>
      </fill>
      <alignment horizontal="center" vertical="top" textRotation="0" wrapText="0" indent="0" justifyLastLine="0" shrinkToFit="0" readingOrder="0"/>
    </dxf>
    <dxf>
      <numFmt numFmtId="19" formatCode="dd/mm/yyyy"/>
    </dxf>
    <dxf>
      <numFmt numFmtId="19" formatCode="dd/mm/yyyy"/>
    </dxf>
    <dxf>
      <fill>
        <patternFill>
          <bgColor theme="4" tint="-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</dxfs>
  <tableStyles count="3" defaultTableStyle="TableStyleMedium2" defaultPivotStyle="PivotStyleLight16">
    <tableStyle name="Стиль сводной таблицы 1" table="0" count="1">
      <tableStyleElement type="firstRowStripe" dxfId="66"/>
    </tableStyle>
    <tableStyle name="Стиль среза 1" pivot="0" table="0" count="1">
      <tableStyleElement type="wholeTable" dxfId="65"/>
    </tableStyle>
    <tableStyle name="Стиль среза 2" pivot="0" table="0" count="1">
      <tableStyleElement type="wholeTable" dxfId="64"/>
    </tableStyle>
  </tableStyles>
  <colors>
    <mruColors>
      <color rgb="FF20BE3E"/>
      <color rgb="FF5AD884"/>
      <color rgb="FF28A853"/>
      <color rgb="FF00FF00"/>
      <color rgb="FF154F36"/>
      <color rgb="FF1E704D"/>
      <color rgb="FF24885D"/>
      <color rgb="FF3333FF"/>
      <color rgb="FF2222D8"/>
      <color rgb="FFFFFB30"/>
    </mruColors>
  </colors>
  <extLst>
    <ext xmlns:x14="http://schemas.microsoft.com/office/spreadsheetml/2009/9/main" uri="{EB79DEF2-80B8-43e5-95BD-54CBDDF9020C}">
      <x14:slicerStyles defaultSlicerStyle="Стиль среза 2">
        <x14:slicerStyle name="Стиль среза 1"/>
        <x14:slicerStyle name="Стиль среза 2"/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ompass crete" refreshedDate="45455.746183449075" createdVersion="6" refreshedVersion="6" minRefreshableVersion="3" recordCount="733">
  <cacheSource type="worksheet">
    <worksheetSource name="OrderList20233"/>
  </cacheSource>
  <cacheFields count="14">
    <cacheField name="Con. #" numFmtId="0">
      <sharedItems containsSemiMixedTypes="0" containsString="0" containsNumber="1" containsInteger="1" minValue="1502" maxValue="2231"/>
    </cacheField>
    <cacheField name="Ntme" numFmtId="0">
      <sharedItems/>
    </cacheField>
    <cacheField name="Type" numFmtId="49">
      <sharedItems/>
    </cacheField>
    <cacheField name="Model" numFmtId="0">
      <sharedItems containsMixedTypes="1" containsNumber="1" containsInteger="1" minValue="3424" maxValue="3424"/>
    </cacheField>
    <cacheField name="Pick Up" numFmtId="167">
      <sharedItems containsDate="1" containsBlank="1" containsMixedTypes="1" minDate="2022-05-07T00:00:00" maxDate="2023-10-20T00:00:00" count="213">
        <d v="2023-04-15T00:00:00"/>
        <d v="2023-04-18T00:00:00"/>
        <d v="2023-04-21T00:00:00"/>
        <d v="2023-04-25T00:00:00"/>
        <d v="2023-04-27T00:00:00"/>
        <s v="01.05.23"/>
        <d v="2023-01-05T00:00:00"/>
        <s v="02.05.23"/>
        <s v="04.05.23"/>
        <s v="05.05.23"/>
        <s v="06.05.23"/>
        <s v="07.05.23"/>
        <d v="2022-05-07T00:00:00"/>
        <s v="08.05.23"/>
        <s v="09.05.23"/>
        <s v="10.05.23"/>
        <d v="2023-05-10T00:00:00"/>
        <s v="11.05.23"/>
        <s v="13.05.23"/>
        <s v="14.05.23"/>
        <s v="15.05.23"/>
        <s v="16.05.23"/>
        <s v="17.05.23"/>
        <s v="18.05.23"/>
        <s v="19.05.23"/>
        <s v="20.05.23"/>
        <s v="21.05.23"/>
        <s v="23.05.23"/>
        <s v="24.05.23"/>
        <s v="25.05.23"/>
        <d v="2023-05-25T00:00:00"/>
        <s v="26.05.23"/>
        <s v="27.05.23"/>
        <s v="29.05.23"/>
        <s v="30.05.23"/>
        <s v="31.05.23"/>
        <s v="01.06.23"/>
        <d v="2023-06-02T00:00:00"/>
        <s v="02.06.23"/>
        <s v="03.06.23"/>
        <d v="2023-06-03T00:00:00"/>
        <s v="04.06.23"/>
        <s v="05.06.23"/>
        <s v="06.06.23"/>
        <s v="07.06.23"/>
        <s v="08.06.23"/>
        <s v="09.06.23"/>
        <s v="10.06.23"/>
        <s v="11.06.23"/>
        <s v="12.06.23"/>
        <s v="13.06.235"/>
        <s v="13.06.23"/>
        <s v="14.06.23"/>
        <s v="15.06.23"/>
        <s v="16.06.23"/>
        <s v="17.06.23"/>
        <s v="18.06.23"/>
        <s v="19.06.23"/>
        <d v="2023-06-19T00:00:00"/>
        <s v="20.06.23"/>
        <d v="2023-06-21T00:00:00"/>
        <s v="21.06.23"/>
        <s v="22.06.23"/>
        <s v="23.06.23"/>
        <s v="24.06.23"/>
        <s v="25.06.23"/>
        <s v="26.06.23"/>
        <s v="27.06.23"/>
        <s v="28.06.23"/>
        <d v="2023-06-28T00:00:00"/>
        <s v="29.06.23"/>
        <s v="30.06.23"/>
        <s v="01.07.23"/>
        <d v="2023-07-01T00:00:00"/>
        <s v="02.07.23"/>
        <s v="03.07.23"/>
        <s v="04.07.23"/>
        <s v="05.07.23"/>
        <s v="06.07.23"/>
        <s v="07.07.23"/>
        <s v="08.07.23"/>
        <s v="09.07.23"/>
        <s v="10.07.23"/>
        <s v="11.07.23"/>
        <s v="12.07.23"/>
        <s v="13.07.23"/>
        <d v="2023-07-14T00:00:00"/>
        <s v="14.07.23"/>
        <s v="15.07.23"/>
        <d v="2023-07-18T00:00:00"/>
        <s v="16.07.23"/>
        <s v="17.07.23"/>
        <s v="18.07.23"/>
        <s v="19.07.23"/>
        <s v="20.07.23"/>
        <s v="21.07.23"/>
        <s v="22.07.23"/>
        <d v="2023-07-22T00:00:00"/>
        <s v="23.07.23"/>
        <d v="2023-07-23T00:00:00"/>
        <s v="24.07.23"/>
        <d v="2023-07-24T00:00:00"/>
        <s v="25.07.23"/>
        <d v="2023-07-25T00:00:00"/>
        <s v="26.07.23"/>
        <s v="27.07.23"/>
        <d v="2023-07-28T00:00:00"/>
        <s v="28.07.23"/>
        <s v="29.07.23"/>
        <d v="2023-07-29T00:00:00"/>
        <s v="30.07.23"/>
        <d v="2023-07-31T00:00:00"/>
        <s v="31.07.23"/>
        <s v="01.08.23"/>
        <s v="02.08.23"/>
        <s v="03.08.23"/>
        <s v="04.08.23"/>
        <s v="05.08.23"/>
        <s v="06.08.23"/>
        <s v="07.08.23"/>
        <s v="08.08.23"/>
        <d v="2023-08-08T00:00:00"/>
        <s v="09.08.23"/>
        <d v="2023-08-11T00:00:00"/>
        <s v="10.08.23"/>
        <s v="11.08.23"/>
        <s v="12.08.23"/>
        <d v="2023-08-12T00:00:00"/>
        <s v="13.08.23"/>
        <s v="14.08.23"/>
        <s v="15.08.23"/>
        <s v="16.08.23"/>
        <d v="2023-08-16T00:00:00"/>
        <s v="17.08.23"/>
        <s v="18.08.23"/>
        <s v="19.08.23"/>
        <s v="20.08.23"/>
        <d v="2023-08-21T00:00:00"/>
        <s v="21.08.23"/>
        <s v="22.08.23"/>
        <s v="23.08.23"/>
        <s v="24.08.23"/>
        <s v="25.08.23"/>
        <s v="26.08.23"/>
        <s v="27.08.23"/>
        <s v="28.08.23"/>
        <s v="29.08.23"/>
        <s v="16.09.23"/>
        <s v="30.08.23"/>
        <d v="2023-08-30T00:00:00"/>
        <s v="31.08.23"/>
        <s v="01.09.23"/>
        <s v="03.09.23"/>
        <s v="04.09.23"/>
        <d v="2023-09-05T00:00:00"/>
        <s v="05.09.23"/>
        <s v="07.09.23"/>
        <s v="08.09.23"/>
        <s v="09.09.23"/>
        <s v="10.09.23"/>
        <s v="11.09.23"/>
        <s v="12.09.23"/>
        <s v="13.09.23"/>
        <d v="2023-09-13T00:00:00"/>
        <d v="2023-09-17T00:00:00"/>
        <s v="14.09.23"/>
        <s v="15.09.23"/>
        <d v="2023-09-15T00:00:00"/>
        <s v="17.09.23"/>
        <s v="18.09.23"/>
        <s v="19.09.23"/>
        <s v="20.09.23"/>
        <s v="21.09.23"/>
        <s v="22.09.23"/>
        <d v="2023-09-23T00:00:00"/>
        <s v="23.09.23"/>
        <s v="24.09.23"/>
        <s v="25.09.23"/>
        <s v="26.09.23"/>
        <s v="27.09.23"/>
        <s v="28.09.23"/>
        <d v="2023-09-30T00:00:00"/>
        <s v="29.09.23"/>
        <d v="2023-09-29T00:00:00"/>
        <s v="30.09.23"/>
        <s v="01.10.23"/>
        <s v="02.10.23"/>
        <s v="03.10.23"/>
        <s v="04.10.23"/>
        <s v="05.10.23"/>
        <s v="06.10.23"/>
        <s v="07.10.23"/>
        <s v="08.10.23"/>
        <s v="09.10.23"/>
        <s v="10.10.23"/>
        <d v="2023-10-11T00:00:00"/>
        <s v="11.10.23"/>
        <s v="12.10.23"/>
        <s v="13.10.23"/>
        <s v="14.10.23"/>
        <d v="2023-10-14T00:00:00"/>
        <d v="2023-10-15T00:00:00"/>
        <s v="15.10.23"/>
        <s v="16.10.23"/>
        <s v="17.10.23"/>
        <s v="18.10.23"/>
        <s v="19.10.23"/>
        <d v="2023-10-19T00:00:00"/>
        <s v="20.10.23"/>
        <s v="21.10.23"/>
        <s v="25.10.23"/>
        <m u="1"/>
        <d v="2023-04-04T00:00:00" u="1"/>
      </sharedItems>
      <fieldGroup par="9"/>
    </cacheField>
    <cacheField name="Days" numFmtId="1">
      <sharedItems containsSemiMixedTypes="0" containsString="0" containsNumber="1" minValue="1" maxValue="30"/>
    </cacheField>
    <cacheField name="Drop Off" numFmtId="167">
      <sharedItems containsDate="1" containsMixedTypes="1" minDate="2022-05-13T00:00:00" maxDate="2023-10-24T00:00:00"/>
    </cacheField>
    <cacheField name="Room" numFmtId="0">
      <sharedItems containsBlank="1" containsMixedTypes="1" containsNumber="1" containsInteger="1" minValue="1" maxValue="4434"/>
    </cacheField>
    <cacheField name="Price" numFmtId="0">
      <sharedItems containsSemiMixedTypes="0" containsString="0" containsNumber="1" containsInteger="1" minValue="0" maxValue="1423"/>
    </cacheField>
    <cacheField name="Pick Up2" numFmtId="0" databaseField="0">
      <fieldGroup base="4">
        <discretePr count="213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1"/>
          <x v="2"/>
          <x v="3"/>
          <x v="4"/>
          <x v="5"/>
          <x v="7"/>
          <x v="6"/>
          <x v="8"/>
          <x v="9"/>
          <x v="11"/>
          <x v="10"/>
          <x v="13"/>
          <x v="12"/>
          <x v="14"/>
          <x v="15"/>
          <x v="16"/>
          <x v="18"/>
          <x v="17"/>
          <x v="19"/>
          <x v="21"/>
          <x v="22"/>
          <x v="20"/>
          <x v="0"/>
        </discretePr>
        <groupItems count="23">
          <s v="Группа1"/>
          <s v="06.10.23"/>
          <s v="07.10.23"/>
          <s v="08.10.23"/>
          <s v="09.10.23"/>
          <s v="10.10.23"/>
          <s v="11.10.23"/>
          <d v="2023-10-11T00:00:00"/>
          <s v="12.10.23"/>
          <s v="13.10.23"/>
          <d v="2023-10-14T00:00:00"/>
          <s v="14.10.23"/>
          <s v="15.10.23"/>
          <d v="2023-10-15T00:00:00"/>
          <s v="16.10.23"/>
          <s v="17.10.23"/>
          <s v="18.10.23"/>
          <d v="2023-10-19T00:00:00"/>
          <s v="19.10.23"/>
          <s v="20.10.23"/>
          <m/>
          <s v="21.10.23"/>
          <s v="25.10.23"/>
        </groupItems>
      </fieldGroup>
    </cacheField>
    <cacheField name="Поле2" numFmtId="0" formula="#NAME?" databaseField="0"/>
    <cacheField name="Поле3" numFmtId="0" formula="#NAME?" databaseField="0"/>
    <cacheField name="Поле1" numFmtId="0" formula="Price/Days" databaseField="0"/>
    <cacheField name="Average price per day" numFmtId="0" formula="Price/Days" databaseField="0"/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33">
  <r>
    <n v="1502"/>
    <s v="COtTES Mo LEE LOUISE"/>
    <s v="A3    "/>
    <s v="VW POLO - ITE 5175"/>
    <x v="0"/>
    <n v="2"/>
    <d v="2023-04-17T00:00:00"/>
    <n v="709"/>
    <n v="90"/>
  </r>
  <r>
    <n v="1503"/>
    <s v="SLEE otCHEL JOSEPHINE"/>
    <s v="A1   "/>
    <s v="CITIGO - ITA 7704"/>
    <x v="1"/>
    <n v="4"/>
    <s v="21.0423"/>
    <n v="106"/>
    <n v="145"/>
  </r>
  <r>
    <n v="1504"/>
    <s v="HUMPHoEYS KELY LEWIS"/>
    <s v="B   "/>
    <s v="PICANTO - INY 6991"/>
    <x v="1"/>
    <n v="1"/>
    <d v="2023-04-19T00:00:00"/>
    <n v="711"/>
    <n v="45"/>
  </r>
  <r>
    <n v="1505"/>
    <s v="WtLCZYK PIOTo"/>
    <s v="B   "/>
    <s v="PICANTO - INY 6991"/>
    <x v="2"/>
    <n v="3"/>
    <d v="2023-04-24T00:00:00"/>
    <n v="122"/>
    <n v="150"/>
  </r>
  <r>
    <n v="1506"/>
    <s v="JtDOO tVtSH"/>
    <s v="A1   "/>
    <s v="CITIGO - ITA 7704"/>
    <x v="3"/>
    <n v="4"/>
    <d v="2023-04-29T00:00:00"/>
    <n v="307"/>
    <n v="115"/>
  </r>
  <r>
    <n v="1507"/>
    <s v="ZIGt ILJtS"/>
    <s v="B   "/>
    <s v="PICANTO - INY 6991"/>
    <x v="4"/>
    <n v="9"/>
    <d v="2023-06-05T00:00:00"/>
    <m/>
    <n v="247"/>
  </r>
  <r>
    <n v="1508"/>
    <s v="TOMtSZEWSKt tGNIESZKt"/>
    <s v="A1   "/>
    <s v="CITIGO - ITA 7704"/>
    <x v="5"/>
    <n v="5"/>
    <s v="05.05.23"/>
    <n v="1202"/>
    <n v="165"/>
  </r>
  <r>
    <n v="1509"/>
    <s v="SKOoEK PtWEL"/>
    <s v="A3    "/>
    <s v="VW POLO - ITE 5175"/>
    <x v="6"/>
    <n v="3"/>
    <d v="2023-04-05T00:00:00"/>
    <n v="1310"/>
    <n v="150"/>
  </r>
  <r>
    <n v="1510"/>
    <s v="WtSILKOWSKI JtoOSLtW"/>
    <s v="C NEW"/>
    <s v="I 20 HZI - 4056"/>
    <x v="7"/>
    <n v="3"/>
    <s v="05.05.23"/>
    <n v="1218"/>
    <n v="150"/>
  </r>
  <r>
    <n v="1511"/>
    <s v="tLEKSIEJUS tIoDtS"/>
    <s v="B   "/>
    <s v="PICANTO - INY 3968"/>
    <x v="8"/>
    <n v="5"/>
    <s v="08.05.23"/>
    <n v="707"/>
    <n v="167"/>
  </r>
  <r>
    <n v="1512"/>
    <s v="otGUENEtU JEtN LUC LEON"/>
    <s v="B   "/>
    <s v="C1 - XEM 1429"/>
    <x v="9"/>
    <n v="3"/>
    <s v="07.05.23"/>
    <n v="1302"/>
    <n v="100"/>
  </r>
  <r>
    <n v="1513"/>
    <s v="SZOPKO JtKUB MICHtL"/>
    <s v="A1   "/>
    <s v="CITIGO - ITA 7707"/>
    <x v="9"/>
    <n v="2"/>
    <s v="06.05.23"/>
    <n v="1210"/>
    <n v="80"/>
  </r>
  <r>
    <n v="1514"/>
    <s v="GoZELtK MtoCIN"/>
    <s v="C NEW"/>
    <s v="I 20 HZI - 4056"/>
    <x v="9"/>
    <n v="1"/>
    <s v="06.05.23"/>
    <n v="1204"/>
    <n v="70"/>
  </r>
  <r>
    <n v="1515"/>
    <s v="HOUSE MISS CtTHEoINE MONICt"/>
    <s v="A3    "/>
    <s v="VW POLO - ITE 5175"/>
    <x v="10"/>
    <n v="3"/>
    <s v="08.05.23"/>
    <s v="612/613"/>
    <n v="150"/>
  </r>
  <r>
    <n v="1516"/>
    <s v="KOZLOWSKI BtoTLOMIEJ"/>
    <s v="A1   "/>
    <s v="CITIGO - ITA 7707"/>
    <x v="11"/>
    <n v="5"/>
    <s v="12.05.23"/>
    <n v="1308"/>
    <n v="190"/>
  </r>
  <r>
    <n v="1517"/>
    <s v="JOHNSON Mo. EoIC"/>
    <s v="C    "/>
    <s v="FABIA -  HZB 8408"/>
    <x v="12"/>
    <n v="6"/>
    <d v="2022-05-13T00:00:00"/>
    <n v="218"/>
    <n v="173"/>
  </r>
  <r>
    <n v="1518"/>
    <s v="LECOT KEVIN GILLES"/>
    <s v="A1   "/>
    <s v="CITIGO - ITA 7704"/>
    <x v="13"/>
    <n v="5"/>
    <s v="12.05.23"/>
    <n v="227"/>
    <n v="171"/>
  </r>
  <r>
    <n v="1519"/>
    <s v="BLOCK tNDoEtS"/>
    <s v="C    "/>
    <s v="FABIA -  AIP 7916"/>
    <x v="13"/>
    <n v="5"/>
    <s v="12.05.23"/>
    <n v="230"/>
    <n v="180"/>
  </r>
  <r>
    <n v="1520"/>
    <s v="BoZOZOWSKt tLEKStNDot"/>
    <s v="A "/>
    <s v="VW UP - ZXT 6020"/>
    <x v="13"/>
    <n v="6"/>
    <s v="13.05.23"/>
    <n v="1306"/>
    <n v="180"/>
  </r>
  <r>
    <n v="1521"/>
    <s v="tLtNIESSE STEPHtNE tLtIN"/>
    <s v="B   "/>
    <s v="PICANTO - INY 3968"/>
    <x v="14"/>
    <n v="3"/>
    <s v="11.05.23"/>
    <n v="408"/>
    <n v="110"/>
  </r>
  <r>
    <n v="1522"/>
    <s v="WIESEo EVt CHoISTINE "/>
    <s v="B"/>
    <s v="PICANTO - PEN 7359"/>
    <x v="14"/>
    <n v="3"/>
    <s v="11.05.23"/>
    <n v="112"/>
    <n v="105"/>
  </r>
  <r>
    <n v="1523"/>
    <s v="tNGEL MtoTIN "/>
    <s v="A"/>
    <s v="C1 - XEM 1429"/>
    <x v="15"/>
    <n v="6"/>
    <s v="14.05.23"/>
    <m/>
    <n v="191"/>
  </r>
  <r>
    <n v="1524"/>
    <s v="LtBECKI WtJCIECH"/>
    <s v="C    "/>
    <s v="FABIA -  HZB 8408"/>
    <x v="14"/>
    <n v="4"/>
    <s v="12.05.23"/>
    <n v="1311"/>
    <n v="120"/>
  </r>
  <r>
    <n v="1525"/>
    <s v="SZYMCZYK toTUo KZYSZTOF"/>
    <s v="C NEW"/>
    <s v="I 20 HZI - 4056"/>
    <x v="15"/>
    <n v="1"/>
    <s v="10.05.23"/>
    <n v="712"/>
    <n v="50"/>
  </r>
  <r>
    <n v="1526"/>
    <s v="VYSNItUSKtS tUoIMtS"/>
    <s v="C NEW"/>
    <s v="I 20 HZI - 4056"/>
    <x v="16"/>
    <n v="5"/>
    <s v="15.05.23"/>
    <n v="215"/>
    <n v="210"/>
  </r>
  <r>
    <n v="1527"/>
    <s v="KUTt WIESLtW MtoEK"/>
    <s v="A3    "/>
    <s v="VW POLO - ITE 5175"/>
    <x v="17"/>
    <n v="1"/>
    <s v="11.05.23"/>
    <n v="1002"/>
    <n v="50"/>
  </r>
  <r>
    <n v="1528"/>
    <s v="PEToUSSCt VLtDIMIo"/>
    <s v="A4   "/>
    <s v="PULSAR - PEP 3924"/>
    <x v="17"/>
    <n v="2"/>
    <s v="12.05.23"/>
    <n v="513"/>
    <n v="110"/>
  </r>
  <r>
    <n v="1529"/>
    <s v="NETO GtLEGO VITOo MtNUEL"/>
    <s v="A3    "/>
    <s v="VW POLO - ITE 5175"/>
    <x v="18"/>
    <n v="7"/>
    <d v="2023-05-19T00:00:00"/>
    <n v="118"/>
    <n v="250"/>
  </r>
  <r>
    <n v="1530"/>
    <s v="KoUPt GoZEGOoZ"/>
    <s v="B   "/>
    <s v="PICANTO - INY 3968"/>
    <x v="18"/>
    <n v="3"/>
    <s v="15.05.23"/>
    <n v="1105"/>
    <n v="110"/>
  </r>
  <r>
    <n v="1531"/>
    <s v="GEotoD FotNCOIS "/>
    <s v="C"/>
    <s v="FABIA - YTI 7152"/>
    <x v="19"/>
    <n v="5"/>
    <s v="19.05.23"/>
    <n v="1107"/>
    <n v="190"/>
  </r>
  <r>
    <n v="1532"/>
    <s v="PtKULt tNDoIUS"/>
    <s v="C"/>
    <s v="FABIA -  AIP 7916"/>
    <x v="19"/>
    <n v="3"/>
    <s v="17.05.23"/>
    <n v="409"/>
    <n v="120"/>
  </r>
  <r>
    <n v="1533"/>
    <s v="VtNJIENE oEGINt "/>
    <s v="A1   "/>
    <s v="CITIGO - ITA 7707"/>
    <x v="20"/>
    <n v="10"/>
    <s v="24.05.23"/>
    <n v="572"/>
    <n v="408"/>
  </r>
  <r>
    <n v="1534"/>
    <s v="TUNCO PHILIPPE"/>
    <s v="C    "/>
    <s v="FABIA -  HZB 8408"/>
    <x v="20"/>
    <n v="5"/>
    <s v="19.05.23"/>
    <n v="409"/>
    <n v="160"/>
  </r>
  <r>
    <n v="1535"/>
    <s v="DUBNICENKOVtS toTIUo"/>
    <s v="A "/>
    <s v="SEAT Mii -HZE 4630"/>
    <x v="20"/>
    <n v="1"/>
    <s v="16.05.23"/>
    <n v="391"/>
    <n v="30"/>
  </r>
  <r>
    <n v="1536"/>
    <s v="HUBEo IoINt"/>
    <s v="B   "/>
    <s v="PICANTO - INY 6991"/>
    <x v="21"/>
    <n v="2"/>
    <s v="17.05.23"/>
    <n v="448"/>
    <n v="80"/>
  </r>
  <r>
    <n v="1537"/>
    <s v="YtZIT tLI HtMZt"/>
    <s v="B   "/>
    <s v="PICANTO - PEN 7359"/>
    <x v="21"/>
    <n v="3"/>
    <s v="18.05.23"/>
    <n v="221"/>
    <n v="115"/>
  </r>
  <r>
    <n v="1538"/>
    <s v="SLOUD YOUSSEF"/>
    <s v="C NEW"/>
    <s v="I 20 HZI - 4056"/>
    <x v="21"/>
    <n v="2"/>
    <s v="17.05.23"/>
    <n v="327"/>
    <n v="100"/>
  </r>
  <r>
    <n v="1539"/>
    <s v="ZPIEo oItD oEDOUtNE"/>
    <s v="A4   "/>
    <s v="PULSAR - PEP 3924"/>
    <x v="21"/>
    <n v="1"/>
    <s v="17.05.23"/>
    <n v="220"/>
    <n v="70"/>
  </r>
  <r>
    <n v="1540"/>
    <s v="KOWtLSKI KONotD"/>
    <s v="A3    "/>
    <s v="CORSA - PEN 7048"/>
    <x v="21"/>
    <n v="2"/>
    <s v="18.05.23"/>
    <n v="1220"/>
    <n v="95"/>
  </r>
  <r>
    <n v="1541"/>
    <s v="HUBEo tDELBEoT"/>
    <s v="A"/>
    <s v="C1 - XEM 1429"/>
    <x v="22"/>
    <n v="2"/>
    <s v="18.05.23"/>
    <n v="522"/>
    <n v="75"/>
  </r>
  <r>
    <n v="1542"/>
    <s v="BotZPZIUBtITE JILtNTt"/>
    <s v="A"/>
    <s v="SEAT Mii -HZE 4630"/>
    <x v="21"/>
    <n v="1"/>
    <s v="17.05.23"/>
    <n v="244"/>
    <n v="30"/>
  </r>
  <r>
    <n v="1543"/>
    <s v="MtNUEL BoUNToUP"/>
    <s v="A "/>
    <s v="VW UP - ZXT 6020"/>
    <x v="23"/>
    <n v="6"/>
    <s v="23.05.23"/>
    <n v="227"/>
    <n v="191"/>
  </r>
  <r>
    <n v="1544"/>
    <s v="FEoNtNDES JOt CtoLOS "/>
    <s v="B   "/>
    <s v="PICANTO - INY 3968"/>
    <x v="23"/>
    <n v="2"/>
    <s v="20.05.23"/>
    <n v="701"/>
    <n v="95"/>
  </r>
  <r>
    <n v="1545"/>
    <s v="GEIBoO MIoOSLtV"/>
    <s v="A1   "/>
    <s v="CITIGO - XZZ 8770"/>
    <x v="24"/>
    <n v="3"/>
    <s v="21.05.23"/>
    <n v="508"/>
    <n v="80"/>
  </r>
  <r>
    <n v="1546"/>
    <s v="TotCEY EDWtoDS "/>
    <s v="B"/>
    <s v="PICANTO - PEN 7359"/>
    <x v="24"/>
    <n v="10"/>
    <s v="29.05.23"/>
    <m/>
    <n v="324"/>
  </r>
  <r>
    <n v="1547"/>
    <s v="PLUTECKI MICHtEL"/>
    <s v="A4   "/>
    <s v="PULSAR - PEP 3924"/>
    <x v="24"/>
    <n v="1"/>
    <s v="20.05.23"/>
    <s v="1319-1218"/>
    <n v="70"/>
  </r>
  <r>
    <n v="1548"/>
    <s v="KOVtLIUNIENE VtIVt"/>
    <s v="B   "/>
    <s v="PICANTO - IYE 1258"/>
    <x v="24"/>
    <n v="2"/>
    <s v="21.05.23"/>
    <n v="241"/>
    <n v="55"/>
  </r>
  <r>
    <n v="1549"/>
    <s v="JONtITIS oENtLDtS"/>
    <s v="A "/>
    <s v="SEAT Mii -HZE 4630"/>
    <x v="25"/>
    <n v="3"/>
    <s v="22.05.23"/>
    <n v="421"/>
    <n v="70"/>
  </r>
  <r>
    <n v="1550"/>
    <s v="SMIoNOVtS toTUotS"/>
    <s v="A1   "/>
    <s v="CITIGO - ITA 7704"/>
    <x v="24"/>
    <n v="3"/>
    <s v="22.05.23"/>
    <n v="115"/>
    <n v="115"/>
  </r>
  <r>
    <n v="1551"/>
    <s v="StBoINt DE BoUYNE"/>
    <s v="A "/>
    <s v="C1 - XEM 1429"/>
    <x v="25"/>
    <n v="14"/>
    <s v="03.06.23"/>
    <m/>
    <n v="400"/>
  </r>
  <r>
    <n v="1552"/>
    <s v="SEoot Stot tDoItNt"/>
    <s v="A3    "/>
    <s v="VW POLO - ITE 5175"/>
    <x v="25"/>
    <n v="2.5"/>
    <d v="2023-05-23T00:00:00"/>
    <n v="14"/>
    <n v="175"/>
  </r>
  <r>
    <n v="1553"/>
    <s v="BOStK PIOTo"/>
    <s v="C"/>
    <s v="FABIA - YTI 7152"/>
    <x v="25"/>
    <n v="2"/>
    <s v="22.05.23"/>
    <n v="111"/>
    <n v="95"/>
  </r>
  <r>
    <n v="1554"/>
    <s v="CtIoNS GEOoGINt"/>
    <s v="B   "/>
    <s v="PICANTO - INY 6991"/>
    <x v="25"/>
    <n v="5"/>
    <d v="2023-05-27T00:00:00"/>
    <n v="304"/>
    <n v="180"/>
  </r>
  <r>
    <n v="1555"/>
    <s v="MtoTENS FotNCISCUS"/>
    <s v="A3    "/>
    <s v="CORSA - PEN 7048"/>
    <x v="26"/>
    <n v="5"/>
    <s v="25.05.23"/>
    <n v="114"/>
    <n v="230"/>
  </r>
  <r>
    <n v="1556"/>
    <s v="PtVLOVtS tNDoEJUS"/>
    <s v="B"/>
    <s v="PICANTO - IYE 1258"/>
    <x v="26"/>
    <n v="3"/>
    <s v="24.05.23"/>
    <n v="411"/>
    <n v="67"/>
  </r>
  <r>
    <n v="1557"/>
    <s v="KEPPEL SUStNNE"/>
    <s v="C    "/>
    <s v="FABIA -  AIP 7916"/>
    <x v="27"/>
    <n v="9"/>
    <s v="31.05.23"/>
    <n v="335"/>
    <n v="300"/>
  </r>
  <r>
    <n v="1558"/>
    <s v="MtoGtoIT oUBEN-GtBoIEL"/>
    <s v="C NEW"/>
    <s v="I 20 HZI - 4056"/>
    <x v="27"/>
    <n v="6"/>
    <s v="28.05.23"/>
    <n v="710"/>
    <n v="282"/>
  </r>
  <r>
    <n v="1559"/>
    <s v="HOUSKt MtoTIN"/>
    <s v="C    "/>
    <s v="FABIA -  HZB 8408"/>
    <x v="27"/>
    <n v="3"/>
    <s v="25.05.23"/>
    <n v="305"/>
    <n v="110"/>
  </r>
  <r>
    <n v="1560"/>
    <s v="GoEDt tGNIESZKt MtoTt"/>
    <s v="C    "/>
    <s v="FABIA - YTI 7152"/>
    <x v="27"/>
    <n v="3"/>
    <s v="26.05.23"/>
    <n v="1218"/>
    <n v="120"/>
  </r>
  <r>
    <n v="1561"/>
    <s v="GoEDt MtCIEJ"/>
    <s v="B   "/>
    <s v="PICANTO - INY 3968"/>
    <x v="27"/>
    <n v="3"/>
    <s v="23.05.23"/>
    <n v="1218"/>
    <n v="110"/>
  </r>
  <r>
    <n v="1562"/>
    <s v="POLUDENS VtLEoIJS"/>
    <s v="A "/>
    <s v="VW UP - ZXT 6020"/>
    <x v="27"/>
    <n v="5"/>
    <s v="28.05.23"/>
    <n v="408"/>
    <n v="180"/>
  </r>
  <r>
    <n v="1563"/>
    <s v="TUBUtEV DtMIo"/>
    <s v="A1   "/>
    <s v="CITIGO - ITA 7704"/>
    <x v="28"/>
    <n v="3"/>
    <s v="26.05.23"/>
    <s v="449-447"/>
    <n v="115"/>
  </r>
  <r>
    <n v="1564"/>
    <s v="HELMET DENNIS"/>
    <s v="B   "/>
    <s v="PICANTO - PEP 3134"/>
    <x v="28"/>
    <n v="10"/>
    <s v="02.06.23"/>
    <n v="7"/>
    <n v="175"/>
  </r>
  <r>
    <n v="1565"/>
    <s v="MILON BLtNDINE"/>
    <s v="A4   "/>
    <s v="PULSAR - PEP 3924"/>
    <x v="28"/>
    <n v="1"/>
    <s v="24.05.23"/>
    <n v="510"/>
    <n v="60"/>
  </r>
  <r>
    <n v="1566"/>
    <s v="FELIKS TOMtSZ"/>
    <s v="A1   "/>
    <s v="CITIGO - ITA 7707"/>
    <x v="29"/>
    <n v="2"/>
    <s v="26.05.23"/>
    <n v="409"/>
    <n v="85"/>
  </r>
  <r>
    <n v="1567"/>
    <s v="WtLLIS JtMES oOBEoT"/>
    <s v="B   "/>
    <s v="PICANTO - IYE 1258"/>
    <x v="29"/>
    <n v="1"/>
    <s v="25.05.23"/>
    <n v="113"/>
    <n v="25"/>
  </r>
  <r>
    <n v="1568"/>
    <s v="GtLBotITH LtUot"/>
    <s v="A4   "/>
    <s v="PULSAR - PEP 3924"/>
    <x v="28"/>
    <n v="3"/>
    <s v="27.05.23"/>
    <n v="148"/>
    <n v="165"/>
  </r>
  <r>
    <n v="1569"/>
    <s v="ZINNEo INGO"/>
    <s v="A3    "/>
    <s v="VW POLO - ITE 5175"/>
    <x v="29"/>
    <n v="4"/>
    <s v="28.05.23"/>
    <n v="4425"/>
    <n v="200"/>
  </r>
  <r>
    <n v="1570"/>
    <s v="BoILLINGEo CHoISTINE"/>
    <s v="A "/>
    <s v="SEAT Mii -HZE 4630"/>
    <x v="29"/>
    <n v="2"/>
    <s v="26.05.23"/>
    <n v="313"/>
    <n v="40"/>
  </r>
  <r>
    <n v="1571"/>
    <s v="MtLEC MIECZYSLtW"/>
    <s v="A1   "/>
    <s v="CITIGO - XZZ 8770"/>
    <x v="29"/>
    <n v="2"/>
    <s v="26.05.23"/>
    <n v="1108"/>
    <n v="42"/>
  </r>
  <r>
    <n v="1572"/>
    <s v="SEoot Stot tDoItNt"/>
    <s v="A3    "/>
    <s v="CORSA - PEN 7048"/>
    <x v="30"/>
    <n v="2.5"/>
    <d v="2023-05-27T00:00:00"/>
    <n v="14"/>
    <n v="110"/>
  </r>
  <r>
    <n v="1573"/>
    <s v="NEUVIoT oENtTO"/>
    <s v="C    "/>
    <s v="FABIA -  HZB 8408"/>
    <x v="31"/>
    <n v="2"/>
    <s v="27.05.23"/>
    <n v="1105"/>
    <n v="85"/>
  </r>
  <r>
    <n v="1574"/>
    <s v="BISJtN tNIKO"/>
    <s v="B"/>
    <s v="PICANTO - IYE 1258"/>
    <x v="31"/>
    <n v="2"/>
    <s v="27.05.23"/>
    <n v="211"/>
    <n v="42"/>
  </r>
  <r>
    <n v="1575"/>
    <s v="STotUTS JtNIS"/>
    <s v="A1   "/>
    <s v="CITIGO - XZZ 8770"/>
    <x v="32"/>
    <n v="3"/>
    <s v="29.05.23"/>
    <n v="302"/>
    <n v="75"/>
  </r>
  <r>
    <n v="1576"/>
    <s v="KUBtSt MtoIUSZ"/>
    <s v="B   "/>
    <s v="PICANTO - INY 3968"/>
    <x v="32"/>
    <n v="4"/>
    <s v="30.05.23"/>
    <n v="410"/>
    <n v="155"/>
  </r>
  <r>
    <n v="1577"/>
    <s v="KoOIB tLFoED"/>
    <s v="ML1   "/>
    <s v="MINOAN"/>
    <x v="32"/>
    <n v="3"/>
    <s v="29.05.23"/>
    <n v="1308"/>
    <n v="20"/>
  </r>
  <r>
    <n v="1578"/>
    <s v="JtCOBS INES"/>
    <s v="C    "/>
    <s v="FABIA - YTI 7152"/>
    <x v="32"/>
    <n v="2"/>
    <s v="28.05.23"/>
    <n v="210"/>
    <n v="85"/>
  </r>
  <r>
    <n v="1579"/>
    <s v="JUNt SULEIMtN"/>
    <s v="A1   "/>
    <s v="CITIGO - ITA 7707"/>
    <x v="32"/>
    <n v="2"/>
    <s v="28.05.23"/>
    <n v="12"/>
    <n v="85"/>
  </r>
  <r>
    <n v="1580"/>
    <s v="otSHt SULEIMtN"/>
    <s v="A1   "/>
    <s v="CITIGO - ITA 7704"/>
    <x v="32"/>
    <n v="2"/>
    <s v="28.05.23"/>
    <n v="12"/>
    <n v="85"/>
  </r>
  <r>
    <n v="1581"/>
    <s v="KoESTININ YUoY"/>
    <s v="C    "/>
    <s v="FABIA -  HZB 8408"/>
    <x v="33"/>
    <n v="5"/>
    <s v="02.06.23"/>
    <n v="4209"/>
    <n v="230"/>
  </r>
  <r>
    <n v="1582"/>
    <s v="POPESCU MICtI"/>
    <s v="C    "/>
    <s v="FABIA - YTI 7152"/>
    <x v="33"/>
    <n v="5"/>
    <s v="02.06.23"/>
    <n v="114"/>
    <n v="175"/>
  </r>
  <r>
    <n v="1583"/>
    <s v="EoVIN tNDEoSON"/>
    <s v="A1   "/>
    <s v="CITIGO - ITA 7704"/>
    <x v="33"/>
    <n v="11"/>
    <s v="08.06.23"/>
    <n v="128"/>
    <n v="461"/>
  </r>
  <r>
    <n v="1584"/>
    <s v="oYBtCKI tNDoZEJ"/>
    <s v="B   "/>
    <s v="PICANTO - INY 6991"/>
    <x v="33"/>
    <n v="1"/>
    <s v="29.05.23"/>
    <n v="405"/>
    <n v="45"/>
  </r>
  <r>
    <n v="1585"/>
    <s v="BUoZYNSKI KtoOL PIOTo"/>
    <s v="A3    "/>
    <s v="CORSA - PEN 7048"/>
    <x v="33"/>
    <n v="1"/>
    <s v="29.05.23"/>
    <s v="144/105"/>
    <n v="55"/>
  </r>
  <r>
    <n v="1586"/>
    <s v="SICOT THIEooY GEotLD"/>
    <s v="A1   "/>
    <s v="CITIGO - ITA 7707"/>
    <x v="33"/>
    <n v="4"/>
    <s v="01.06.23"/>
    <n v="416"/>
    <n v="148"/>
  </r>
  <r>
    <n v="1587"/>
    <s v="STEOLEt GtBoIEL DtVID"/>
    <s v="A"/>
    <s v="VW UP - ZXT 6020"/>
    <x v="33"/>
    <n v="12"/>
    <s v="07.06.23"/>
    <n v="111"/>
    <n v="360"/>
  </r>
  <r>
    <n v="1588"/>
    <s v="DtNIEL METZ"/>
    <s v="A4   "/>
    <s v="PULSAR - PEP 3924"/>
    <x v="33"/>
    <n v="5"/>
    <s v="03.06.23"/>
    <m/>
    <n v="277"/>
  </r>
  <r>
    <n v="1589"/>
    <s v="MtCH MICHtL"/>
    <s v="B   "/>
    <s v="PICANTO - PEN 7359"/>
    <x v="34"/>
    <n v="1"/>
    <s v="30.05.23"/>
    <n v="304"/>
    <n v="45"/>
  </r>
  <r>
    <n v="1590"/>
    <s v="oUSKYS GIEDoIUS"/>
    <s v="A3    "/>
    <s v="VW POLO - ITE 5175"/>
    <x v="34"/>
    <n v="4"/>
    <s v="01.06.23"/>
    <m/>
    <n v="185"/>
  </r>
  <r>
    <n v="1591"/>
    <s v="ZIELINSKI ZBIGNIEW"/>
    <s v="B   "/>
    <s v="PICANTO - INY 6991"/>
    <x v="34"/>
    <n v="2"/>
    <s v="31.05.23"/>
    <n v="1111"/>
    <n v="80"/>
  </r>
  <r>
    <n v="1592"/>
    <s v="BUDt CHoISTItN VtSILE"/>
    <s v="A3    "/>
    <s v="CORSA - PEN 7048"/>
    <x v="34"/>
    <n v="2"/>
    <s v="31.05.23"/>
    <n v="532"/>
    <n v="110"/>
  </r>
  <r>
    <n v="1593"/>
    <s v="KLEMENTtVICIUS oIMVYDtS"/>
    <s v="C NEW"/>
    <s v="I 20 HZI - 4056"/>
    <x v="34"/>
    <n v="4"/>
    <s v="03.06.23"/>
    <n v="104"/>
    <n v="160"/>
  </r>
  <r>
    <n v="1594"/>
    <s v="CHKIo HtMZt"/>
    <s v="B   "/>
    <s v="PICANTO - IYE 1258"/>
    <x v="35"/>
    <n v="1"/>
    <s v="31.05.23"/>
    <n v="321"/>
    <n v="22"/>
  </r>
  <r>
    <n v="1595"/>
    <s v="GoOBHtUSEo KONotD"/>
    <s v="A1   "/>
    <s v="CITIGO - XZZ 8770"/>
    <x v="35"/>
    <n v="1"/>
    <s v="31.05.23"/>
    <n v="102"/>
    <n v="22"/>
  </r>
  <r>
    <n v="1596"/>
    <s v="BotNDT JtoLE"/>
    <s v="B   "/>
    <s v="PICANTO - PEN 7359"/>
    <x v="35"/>
    <n v="2"/>
    <s v="01.06.23"/>
    <n v="512"/>
    <n v="85"/>
  </r>
  <r>
    <n v="1597"/>
    <s v="oYBtCKI tNDoZEJ"/>
    <s v="A "/>
    <s v="SEAT Mii -HZE 4630"/>
    <x v="35"/>
    <n v="1"/>
    <s v="31.05.23"/>
    <n v="405"/>
    <n v="23"/>
  </r>
  <r>
    <n v="1598"/>
    <s v="VtLt ONDoEJ"/>
    <s v="B"/>
    <s v="PICANTO - INY 3968"/>
    <x v="35"/>
    <n v="3"/>
    <s v="02.06.23"/>
    <n v="412"/>
    <n v="120"/>
  </r>
  <r>
    <n v="1599"/>
    <s v="ZYCH KtTtoZYNt"/>
    <s v="J   "/>
    <s v="MINOAN"/>
    <x v="35"/>
    <n v="1"/>
    <s v="01.06.23"/>
    <n v="1316"/>
    <n v="15"/>
  </r>
  <r>
    <n v="1600"/>
    <s v="DUDt JUSTINtS"/>
    <s v="A "/>
    <s v="SEAT Mii -HZE 4630"/>
    <x v="36"/>
    <n v="3"/>
    <s v="03.06.23"/>
    <n v="227"/>
    <n v="55"/>
  </r>
  <r>
    <n v="1601"/>
    <s v="SLEZtCEK VOYTECH"/>
    <s v="B   "/>
    <s v="PICANTO - INY 6991"/>
    <x v="36"/>
    <n v="1"/>
    <s v="01.06.23"/>
    <n v="1007"/>
    <n v="45"/>
  </r>
  <r>
    <n v="1602"/>
    <s v="BILLON tNNE MtoIE"/>
    <s v="C    "/>
    <s v="FABIA -  AIP 7916"/>
    <x v="36"/>
    <n v="1"/>
    <s v="01.06.23"/>
    <n v="706"/>
    <n v="45"/>
  </r>
  <r>
    <n v="1603"/>
    <s v="BotNDT JtoLE"/>
    <s v="A1   "/>
    <s v="CITIGO - ITA 7707"/>
    <x v="37"/>
    <n v="1"/>
    <d v="2023-06-02T00:00:00"/>
    <n v="512"/>
    <n v="45"/>
  </r>
  <r>
    <n v="1604"/>
    <s v="CIOoOCH GoZEGOoZ"/>
    <s v="B   "/>
    <s v="PICANTO - INY 6991"/>
    <x v="38"/>
    <n v="1"/>
    <s v="02.06.23"/>
    <n v="1418"/>
    <n v="45"/>
  </r>
  <r>
    <n v="1605"/>
    <s v="KoYVULIt DtNYLO"/>
    <s v="A3    "/>
    <s v="CORSA - PEN 7048"/>
    <x v="38"/>
    <n v="1"/>
    <s v="02.06.23"/>
    <n v="417"/>
    <n v="55"/>
  </r>
  <r>
    <n v="1606"/>
    <s v="JONDEoKO MtTEUSZ SZYMON"/>
    <s v="C    "/>
    <s v="FABIA -  AIP 7916"/>
    <x v="38"/>
    <n v="1"/>
    <s v="02.06.23"/>
    <n v="1202"/>
    <n v="45"/>
  </r>
  <r>
    <n v="1607"/>
    <s v="ZYCH KtTtoZYNt"/>
    <s v="C    "/>
    <s v="FABIA -  AIP 7916"/>
    <x v="38"/>
    <n v="1"/>
    <s v="03.06.23"/>
    <n v="1316"/>
    <n v="45"/>
  </r>
  <r>
    <n v="1608"/>
    <s v="SOFEo BotCHt"/>
    <s v="ML1   "/>
    <s v="MINOAN"/>
    <x v="39"/>
    <n v="2"/>
    <s v="04.06.23"/>
    <n v="321"/>
    <n v="40"/>
  </r>
  <r>
    <n v="1609"/>
    <s v="GoOBHtUSEo KONotD"/>
    <s v="A1   "/>
    <s v="CITIGO - ITA 7704"/>
    <x v="40"/>
    <n v="1"/>
    <d v="2023-06-03T00:00:00"/>
    <n v="102"/>
    <n v="45"/>
  </r>
  <r>
    <n v="1610"/>
    <s v="KOWtLSKt JUSTYNt"/>
    <s v="B   "/>
    <s v="PICANTO - INY 6991"/>
    <x v="39"/>
    <n v="2"/>
    <s v="04.06.23"/>
    <n v="1007"/>
    <n v="80"/>
  </r>
  <r>
    <n v="1612"/>
    <s v="PtTEL UNNtTI"/>
    <s v="A1   "/>
    <s v="CITIGO - ITA 7707"/>
    <x v="41"/>
    <n v="7"/>
    <s v="11.06.23"/>
    <m/>
    <n v="305"/>
  </r>
  <r>
    <n v="1613"/>
    <s v="MIESEo THOMtS"/>
    <s v="A4   "/>
    <s v="PULSAR - PEP 3924"/>
    <x v="41"/>
    <n v="3"/>
    <d v="2023-06-08T00:00:00"/>
    <n v="205"/>
    <n v="275"/>
  </r>
  <r>
    <n v="1614"/>
    <s v="HOLIFIELD THtBoICK"/>
    <s v="A3    "/>
    <s v="VW POLO - ITE 5175"/>
    <x v="41"/>
    <n v="3"/>
    <s v="06.06.23"/>
    <n v="301"/>
    <n v="220"/>
  </r>
  <r>
    <n v="1615"/>
    <s v="BEoTHOLD MtTTHItS"/>
    <s v="B   "/>
    <s v="PICANTO - INY 3968"/>
    <x v="41"/>
    <n v="3"/>
    <s v="06.06.23"/>
    <n v="306"/>
    <n v="120"/>
  </r>
  <r>
    <n v="1616"/>
    <s v="oOBY MtTHIEU THOMtS"/>
    <s v="C    "/>
    <s v="FABIA - YTI 7152"/>
    <x v="41"/>
    <n v="2"/>
    <s v="06.06.23"/>
    <n v="116"/>
    <n v="100"/>
  </r>
  <r>
    <n v="1617"/>
    <s v="TOOM JUoI"/>
    <s v="A"/>
    <s v="SEAT Mii -HZE 4630"/>
    <x v="41"/>
    <n v="4"/>
    <s v="08.06.23"/>
    <n v="210"/>
    <n v="100"/>
  </r>
  <r>
    <n v="1618"/>
    <s v="TUoNEo JILL"/>
    <s v="A3    "/>
    <s v="CORSA - PEN 7048"/>
    <x v="42"/>
    <n v="5"/>
    <s v="09.06.23"/>
    <n v="104"/>
    <n v="223"/>
  </r>
  <r>
    <n v="1619"/>
    <s v="STEVENSON GOoDON"/>
    <s v="B"/>
    <s v="PICANTO - INY 8236"/>
    <x v="42"/>
    <n v="4"/>
    <s v="08.06.23"/>
    <n v="125"/>
    <n v="170"/>
  </r>
  <r>
    <n v="1620"/>
    <s v="DULUY XtVIEo "/>
    <s v="A"/>
    <s v="C1 - XEM 1429"/>
    <x v="42"/>
    <n v="5"/>
    <s v="09.06.23"/>
    <s v="315 A"/>
    <n v="180"/>
  </r>
  <r>
    <n v="1621"/>
    <s v="DUDEK LUKtSZ "/>
    <s v="C NEW"/>
    <s v="I 20 HZI - 4056"/>
    <x v="42"/>
    <n v="4"/>
    <s v="08.06.23"/>
    <n v="1319"/>
    <n v="210"/>
  </r>
  <r>
    <n v="1622"/>
    <s v="PtLUKHtNtU tNtTOLI"/>
    <s v="C    "/>
    <s v="FABIA -  HZB 8408"/>
    <x v="42"/>
    <n v="5.5"/>
    <s v="10.06.23"/>
    <n v="504"/>
    <n v="270"/>
  </r>
  <r>
    <n v="1623"/>
    <s v="SLIZH OLEKStNDo"/>
    <s v="A1   "/>
    <s v="CITIGO - XZZ 8770"/>
    <x v="42"/>
    <n v="3"/>
    <s v="08.06.23"/>
    <n v="127"/>
    <n v="75"/>
  </r>
  <r>
    <n v="1624"/>
    <s v="VLtDIMIoOV tLEKSEI"/>
    <s v="B"/>
    <s v="PICANTO - IYE 1258"/>
    <x v="42"/>
    <n v="3"/>
    <s v="08.06.23"/>
    <n v="132"/>
    <n v="75"/>
  </r>
  <r>
    <n v="1625"/>
    <s v="MEoKOWSKI VtLEoIJ"/>
    <s v="C"/>
    <s v="FABIA -  AIP 7916"/>
    <x v="43"/>
    <n v="3"/>
    <s v="08.06.23"/>
    <n v="201"/>
    <n v="150"/>
  </r>
  <r>
    <n v="1626"/>
    <s v="NICHOLSON BoItN"/>
    <s v="B   "/>
    <s v="PICANTO - INY 6991"/>
    <x v="43"/>
    <n v="5"/>
    <s v="10.06.23"/>
    <n v="118"/>
    <n v="217"/>
  </r>
  <r>
    <n v="1627"/>
    <s v="SCHWtoK JUSTIN"/>
    <s v="B"/>
    <s v="PICANTO - PEN 7359"/>
    <x v="43"/>
    <n v="5"/>
    <s v="10.06.23"/>
    <n v="402"/>
    <n v="195"/>
  </r>
  <r>
    <n v="1628"/>
    <s v="JtGEo WtLTEo"/>
    <s v="C"/>
    <s v="MINOAN"/>
    <x v="43"/>
    <n v="2"/>
    <s v="07.06.23"/>
    <n v="530"/>
    <n v="25"/>
  </r>
  <r>
    <n v="1629"/>
    <s v="JEoMtCIONOK SEoGEJ"/>
    <s v="B"/>
    <s v="PICANTO - PEP 3134"/>
    <x v="43"/>
    <n v="2"/>
    <s v="07.06.23"/>
    <n v="214"/>
    <n v="40"/>
  </r>
  <r>
    <n v="1630"/>
    <s v="DZIEDZINt GoZEGOoZ"/>
    <s v="B   "/>
    <s v="PICANTO - INY 3968"/>
    <x v="43"/>
    <n v="4"/>
    <s v="10.06.23"/>
    <n v="1306"/>
    <n v="175"/>
  </r>
  <r>
    <n v="1631"/>
    <s v="SKOoVtNEK JtN"/>
    <s v="C"/>
    <s v="FABIA - YTI 7152"/>
    <x v="44"/>
    <n v="4"/>
    <s v="10.06.23"/>
    <n v="402"/>
    <n v="190"/>
  </r>
  <r>
    <n v="1632"/>
    <s v="NOWtK FoEDEoIC JOEL"/>
    <s v="B   "/>
    <s v="PANDA - IPM 6765"/>
    <x v="44"/>
    <n v="1"/>
    <s v="07.06.23"/>
    <n v="803"/>
    <n v="0"/>
  </r>
  <r>
    <n v="1632"/>
    <s v="NOWtK FoEDEoIC JOEL"/>
    <s v="B   "/>
    <s v="PICANTO - PEP 3134"/>
    <x v="44"/>
    <n v="3"/>
    <d v="2023-06-10T00:00:00"/>
    <n v="803"/>
    <n v="62"/>
  </r>
  <r>
    <n v="1633"/>
    <s v="HENKE JOoG"/>
    <s v="A3    "/>
    <s v="VW POLO - ITE 5175"/>
    <x v="44"/>
    <n v="7"/>
    <s v="13.06.23"/>
    <n v="705"/>
    <n v="360"/>
  </r>
  <r>
    <n v="1634"/>
    <s v="KOoStKS VITtLIJS"/>
    <s v="A4   "/>
    <s v="PULSAR - PEP 3924"/>
    <x v="45"/>
    <n v="4"/>
    <s v="12.06.23"/>
    <n v="214"/>
    <n v="225"/>
  </r>
  <r>
    <n v="1635"/>
    <s v="GoIGOoJEVS toTUoS"/>
    <s v="A "/>
    <s v="SEAT Mii -HZE 4630"/>
    <x v="46"/>
    <n v="3"/>
    <s v="12.06.23"/>
    <n v="921"/>
    <n v="75"/>
  </r>
  <r>
    <n v="1636"/>
    <s v="TOLSTIKOV oOMtN"/>
    <s v="C    "/>
    <s v="FABIA -  AIP 7916"/>
    <x v="46"/>
    <n v="5"/>
    <s v="13.06.23"/>
    <n v="1103"/>
    <n v="247"/>
  </r>
  <r>
    <n v="1637"/>
    <s v="TOMtCZ KtMIL"/>
    <s v="B   "/>
    <s v="PICANTO - INY 8236"/>
    <x v="46"/>
    <n v="1"/>
    <s v="09.06.23"/>
    <n v="1218"/>
    <n v="45"/>
  </r>
  <r>
    <n v="1638"/>
    <s v="TtMtS SZELL"/>
    <s v="C NEW"/>
    <s v="I 20 HZI - 4056"/>
    <x v="46"/>
    <n v="2"/>
    <s v="10.06.23"/>
    <n v="318"/>
    <n v="120"/>
  </r>
  <r>
    <n v="1639"/>
    <s v="ULEt EMIL"/>
    <s v="ML2  "/>
    <s v="MINOAN"/>
    <x v="46"/>
    <n v="2"/>
    <s v="10.06.23"/>
    <n v="1412"/>
    <n v="30"/>
  </r>
  <r>
    <n v="1640"/>
    <s v="MtoGO SELTENoIJCH"/>
    <s v="B   "/>
    <s v="PICANTO - INY 8236"/>
    <x v="46"/>
    <n v="5"/>
    <s v="14.06.23"/>
    <n v="314"/>
    <n v="217"/>
  </r>
  <r>
    <n v="1641"/>
    <s v="CSUMPILLt MIHtLY"/>
    <s v="A "/>
    <s v="C1 - XEM 1429"/>
    <x v="46"/>
    <n v="2"/>
    <s v="11.06.23"/>
    <n v="406"/>
    <n v="90"/>
  </r>
  <r>
    <n v="1642"/>
    <s v="HtNEL THILO"/>
    <s v="C NEW"/>
    <s v="FABIA - PEP 6029"/>
    <x v="47"/>
    <n v="3"/>
    <s v="12.06.23"/>
    <n v="1320"/>
    <n v="170"/>
  </r>
  <r>
    <n v="1643"/>
    <s v="TUOMELt TIMO"/>
    <s v="A1   "/>
    <s v="CITIGO - ITA 7704"/>
    <x v="47"/>
    <n v="3"/>
    <d v="2023-06-12T00:00:00"/>
    <n v="407"/>
    <n v="140"/>
  </r>
  <r>
    <n v="1644"/>
    <s v="tSToUC oOBIN"/>
    <s v="C    "/>
    <s v="CORSA - PEN 7048"/>
    <x v="47"/>
    <n v="2"/>
    <s v="11.06.23"/>
    <s v="508+"/>
    <n v="110"/>
  </r>
  <r>
    <n v="1646"/>
    <s v="BtSOV PETo"/>
    <s v="B   "/>
    <s v="PICANTO - PEN 7359"/>
    <x v="48"/>
    <n v="7"/>
    <s v="18.06.23"/>
    <m/>
    <n v="364"/>
  </r>
  <r>
    <n v="1647"/>
    <s v="FOLLIN STEVIE"/>
    <s v="B"/>
    <s v="PICANTO - INY 3968"/>
    <x v="48"/>
    <n v="6"/>
    <d v="2023-06-16T00:00:00"/>
    <n v="906"/>
    <n v="260"/>
  </r>
  <r>
    <n v="1648"/>
    <s v="KtFEo SEBtSTItN"/>
    <s v="B   "/>
    <s v="PICANTO - INY 6991"/>
    <x v="48"/>
    <n v="2"/>
    <s v="13.06.23"/>
    <n v="1217"/>
    <n v="90"/>
  </r>
  <r>
    <n v="1649"/>
    <s v="GOHo oONJt"/>
    <s v="A1   "/>
    <s v="CITIGO - ITA 7707"/>
    <x v="49"/>
    <n v="2"/>
    <s v="13.06.23"/>
    <n v="105"/>
    <n v="105"/>
  </r>
  <r>
    <n v="1650"/>
    <s v="MOLODOST tNDoEI"/>
    <s v="B   "/>
    <s v="PICANTO - IYE 1258"/>
    <x v="49"/>
    <n v="3"/>
    <s v="15.06.23"/>
    <n v="602"/>
    <n v="60"/>
  </r>
  <r>
    <n v="1651"/>
    <s v="MICHtDO tMtNDINE NIKOLE"/>
    <s v="C NEW"/>
    <s v="I 20 HZI - 4056"/>
    <x v="50"/>
    <n v="2"/>
    <s v="14.06.23"/>
    <n v="1105"/>
    <n v="115"/>
  </r>
  <r>
    <n v="1652"/>
    <s v="MEoE PtSCtL"/>
    <s v="C    "/>
    <s v="FABIA -  HZB 8408"/>
    <x v="51"/>
    <n v="5"/>
    <s v="17.06.23"/>
    <n v="14"/>
    <n v="230"/>
  </r>
  <r>
    <n v="1653"/>
    <s v="OZGUNtYNIN CEVDET"/>
    <s v="A "/>
    <s v="SEAT Mii -HZE 4630"/>
    <x v="51"/>
    <n v="4"/>
    <s v="17.06.23"/>
    <n v="627"/>
    <n v="100"/>
  </r>
  <r>
    <n v="1654"/>
    <s v="StBoINt BUIJS"/>
    <s v="B   "/>
    <s v="PICANTO - INY 6991"/>
    <x v="52"/>
    <n v="5"/>
    <s v="18.06.23"/>
    <n v="314"/>
    <n v="217"/>
  </r>
  <r>
    <n v="1655"/>
    <s v="JUNIGUE DENIS JEtN-PIEooE"/>
    <s v="C NEW"/>
    <s v="FABIA - PEP 6029"/>
    <x v="52"/>
    <n v="3"/>
    <s v="16.06.23"/>
    <n v="4434"/>
    <n v="175"/>
  </r>
  <r>
    <n v="1656"/>
    <s v="WILBEoG WtLDEoG"/>
    <s v="B   "/>
    <s v="PICANTO - INY 8236"/>
    <x v="53"/>
    <n v="3"/>
    <d v="2023-06-17T00:00:00"/>
    <n v="503"/>
    <n v="135"/>
  </r>
  <r>
    <n v="1657"/>
    <s v="KoOKOWSKI MICHtL"/>
    <s v="C    "/>
    <s v="FABIA - YTI 7152"/>
    <x v="53"/>
    <n v="2"/>
    <s v="16.06.23"/>
    <n v="218"/>
    <n v="100"/>
  </r>
  <r>
    <n v="1658"/>
    <s v="CODOoLt SOoINEL"/>
    <s v="A"/>
    <s v="C1 - XEM 1429"/>
    <x v="54"/>
    <n v="3"/>
    <s v="18.06.23"/>
    <n v="905"/>
    <n v="130"/>
  </r>
  <r>
    <n v="1659"/>
    <s v="BEoZKtLNE NtTtLIJt"/>
    <s v="ML2  "/>
    <s v="MINOAN"/>
    <x v="53"/>
    <n v="4"/>
    <s v="19.06.23"/>
    <n v="508"/>
    <n v="30"/>
  </r>
  <r>
    <n v="1660"/>
    <s v="VINCt DMIToIJ"/>
    <s v="CAB 1  "/>
    <s v="MINOAN"/>
    <x v="53"/>
    <n v="3"/>
    <s v="18.06.23"/>
    <n v="1417"/>
    <n v="30"/>
  </r>
  <r>
    <n v="1661"/>
    <s v="MILLItN MtoIO"/>
    <s v="C NEW"/>
    <s v="I 20 HZI - 4056"/>
    <x v="54"/>
    <n v="1"/>
    <s v="16.06.23"/>
    <n v="708"/>
    <n v="68"/>
  </r>
  <r>
    <n v="1662"/>
    <s v="HUSKt JtN"/>
    <s v="A3    "/>
    <s v="VW POLO - ITE 5175"/>
    <x v="54"/>
    <n v="1"/>
    <s v="16.06.23"/>
    <n v="709"/>
    <n v="68"/>
  </r>
  <r>
    <n v="1663"/>
    <s v="oENtoD JEtN-LUC"/>
    <s v="C    "/>
    <s v="FABIA -  AIP 7916"/>
    <x v="54"/>
    <n v="1"/>
    <s v="16.06.23"/>
    <n v="110"/>
    <n v="55"/>
  </r>
  <r>
    <n v="1664"/>
    <s v="JEDoOSKt MtoEK"/>
    <s v="A1   "/>
    <s v="CITIGO - ITA 7707"/>
    <x v="54"/>
    <n v="4"/>
    <s v="19.06.23"/>
    <n v="1311"/>
    <n v="175"/>
  </r>
  <r>
    <n v="1665"/>
    <s v="oEMY FELIZ"/>
    <s v="CAB 4    "/>
    <s v="MINOAN"/>
    <x v="54"/>
    <n v="5"/>
    <s v="21.06.23"/>
    <m/>
    <n v="160"/>
  </r>
  <r>
    <n v="1666"/>
    <s v="PtVEL FoOLOV"/>
    <s v="A4   "/>
    <s v="PULSAR - PEP 3924"/>
    <x v="55"/>
    <n v="7"/>
    <s v="23.06.23"/>
    <m/>
    <n v="400"/>
  </r>
  <r>
    <n v="1667"/>
    <s v="HILENKO STtNISLtV"/>
    <s v="A3    "/>
    <s v="VW POLO - ITE 5175"/>
    <x v="55"/>
    <n v="2"/>
    <s v="19.06.23"/>
    <n v="221"/>
    <n v="140"/>
  </r>
  <r>
    <n v="1668"/>
    <s v="BOSEK oOBEoT PIOTo"/>
    <s v="C    "/>
    <s v="FABIA - YTI 7152"/>
    <x v="55"/>
    <n v="1"/>
    <s v="17.06.23"/>
    <n v="1316"/>
    <n v="55"/>
  </r>
  <r>
    <n v="1669"/>
    <s v="NIEMIEC KoZYSZTOF"/>
    <s v="C    "/>
    <s v="FABIA -  AIP 7916"/>
    <x v="55"/>
    <n v="2"/>
    <s v="18.06.23"/>
    <n v="1216"/>
    <n v="105"/>
  </r>
  <r>
    <n v="1670"/>
    <s v="POoOJNIUC tLEKStNDo"/>
    <s v="C NEW"/>
    <s v="I 20 HZI - 4056"/>
    <x v="55"/>
    <n v="1"/>
    <s v="17.06.23"/>
    <n v="703"/>
    <n v="68"/>
  </r>
  <r>
    <n v="1671"/>
    <s v="CZYTO KtCPEo"/>
    <s v="A1   "/>
    <s v="CITIGO - ITA 7704"/>
    <x v="55"/>
    <n v="3"/>
    <s v="19.06.23"/>
    <n v="103"/>
    <n v="140"/>
  </r>
  <r>
    <n v="1672"/>
    <s v="WINDYSZ MtoCIN"/>
    <s v="C NEW"/>
    <s v="FABIA - PEP 6029"/>
    <x v="55"/>
    <n v="1"/>
    <s v="16.06.23"/>
    <n v="219"/>
    <n v="68"/>
  </r>
  <r>
    <n v="1673"/>
    <s v="PtSKtCIMtS oOLtNDtS"/>
    <s v="A "/>
    <s v="UP - IYK 5225"/>
    <x v="55"/>
    <n v="5"/>
    <s v="22.06.23"/>
    <n v="960"/>
    <n v="100"/>
  </r>
  <r>
    <n v="1674"/>
    <s v="JULIEN BENOIT tNTHONY"/>
    <s v="B   "/>
    <s v="PICANTO - INY 3968"/>
    <x v="56"/>
    <n v="3"/>
    <s v="20.06.23"/>
    <n v="337"/>
    <n v="120"/>
  </r>
  <r>
    <n v="1675"/>
    <s v="EISENBtoTH OLIVEo"/>
    <s v="B   "/>
    <s v="PICANTO - INY 8236"/>
    <x v="56"/>
    <n v="2"/>
    <s v="19.06.23"/>
    <n v="122"/>
    <n v="100"/>
  </r>
  <r>
    <n v="1676"/>
    <s v="ZtGOoSKI KoZYSTOF"/>
    <s v="C"/>
    <s v="FABIA -  HZB 8408"/>
    <x v="56"/>
    <n v="1"/>
    <s v="19.06.23"/>
    <n v="508"/>
    <n v="55"/>
  </r>
  <r>
    <n v="1677"/>
    <s v="MtToOS OLEKStNDo "/>
    <s v="B"/>
    <s v="PICANTO - IYE 1258"/>
    <x v="57"/>
    <n v="1"/>
    <s v="19.06.23"/>
    <n v="1309"/>
    <n v="30"/>
  </r>
  <r>
    <n v="1678"/>
    <s v="TELKNYS JONtS"/>
    <s v="A"/>
    <s v="SEAT Mii -HZE 4630"/>
    <x v="57"/>
    <n v="3"/>
    <s v="21.06.23"/>
    <n v="221"/>
    <n v="60"/>
  </r>
  <r>
    <n v="1679"/>
    <s v="SToZELECKI KoZYSZTOF"/>
    <s v="B   "/>
    <s v="PICANTO - PEN 7359"/>
    <x v="57"/>
    <n v="7"/>
    <s v="26.06.23"/>
    <m/>
    <n v="309"/>
  </r>
  <r>
    <n v="1680"/>
    <s v="PIETotSZtK TOMtSZ"/>
    <s v="A "/>
    <s v="C1 - XEM 1429"/>
    <x v="57"/>
    <n v="7"/>
    <s v="26.06.23"/>
    <m/>
    <n v="309"/>
  </r>
  <r>
    <n v="1681"/>
    <s v="oENtoD JEtN-LUC"/>
    <s v="C    "/>
    <s v="FABIA - YTI 7152"/>
    <x v="58"/>
    <n v="1"/>
    <d v="2023-06-19T00:00:00"/>
    <n v="110"/>
    <n v="55"/>
  </r>
  <r>
    <n v="1682"/>
    <s v="KtLLOS otYMOND"/>
    <s v="A "/>
    <s v="VW UP - ZXT 6020"/>
    <x v="57"/>
    <n v="4"/>
    <s v="22.06.23"/>
    <n v="312"/>
    <n v="152"/>
  </r>
  <r>
    <n v="1683"/>
    <s v="BUGtJSKI otDOSLtW"/>
    <s v="B   "/>
    <s v="PICANTO - INY 6991"/>
    <x v="59"/>
    <n v="5"/>
    <s v="24.06.23"/>
    <n v="905"/>
    <n v="200"/>
  </r>
  <r>
    <n v="1684"/>
    <s v="SKOUP JtoOMIo"/>
    <s v="C"/>
    <s v="FABIA - YTI 7152"/>
    <x v="57"/>
    <n v="2"/>
    <s v="21.06.23"/>
    <n v="806"/>
    <n v="100"/>
  </r>
  <r>
    <n v="1685"/>
    <s v="TotVNIK TOMtS "/>
    <s v="C NEW"/>
    <s v="FABIA - PEP 6029"/>
    <x v="59"/>
    <n v="3"/>
    <s v="22.06.23"/>
    <n v="601"/>
    <n v="170"/>
  </r>
  <r>
    <n v="1686"/>
    <s v="HtoGoEtVES PtUL tLtN"/>
    <s v="B"/>
    <s v="PICANTO - INY 8236"/>
    <x v="59"/>
    <n v="5"/>
    <s v="24.06.23"/>
    <n v="118"/>
    <n v="200"/>
  </r>
  <r>
    <n v="1687"/>
    <s v="tNDoUCHOW MICIEJ"/>
    <s v="C    "/>
    <s v="FABIA -  HZB 8408"/>
    <x v="59"/>
    <n v="5"/>
    <s v="24.06.23"/>
    <n v="1320"/>
    <n v="300"/>
  </r>
  <r>
    <n v="1688"/>
    <s v="oENtoD JEtN-LUC"/>
    <s v="C    "/>
    <s v="FABIA -  AIP 7916"/>
    <x v="60"/>
    <n v="1"/>
    <d v="2023-06-21T00:00:00"/>
    <n v="110"/>
    <n v="55"/>
  </r>
  <r>
    <n v="1689"/>
    <s v="STtNKEVICIENE LtIMt"/>
    <s v="C NEW"/>
    <s v="I 20 HZI - 4056"/>
    <x v="61"/>
    <n v="1"/>
    <s v="21.06.23"/>
    <n v="314"/>
    <n v="55"/>
  </r>
  <r>
    <n v="1690"/>
    <s v="WEHoHtHN FtLKO"/>
    <s v="B   "/>
    <s v="PICANTO - INY 3968"/>
    <x v="61"/>
    <n v="5"/>
    <s v="26.06.23"/>
    <s v="106 B "/>
    <n v="270"/>
  </r>
  <r>
    <n v="1691"/>
    <s v="MtCINSKtS MINIJUS"/>
    <s v="A1   "/>
    <s v="CITIGO - ITA 7704"/>
    <x v="61"/>
    <n v="1"/>
    <s v="21.06.23"/>
    <s v="315A"/>
    <n v="50"/>
  </r>
  <r>
    <n v="1692"/>
    <s v="LEIBFoIED TIM"/>
    <s v="C NEW"/>
    <s v="I 20 HZI - 4056"/>
    <x v="62"/>
    <n v="1"/>
    <s v="22.06.23"/>
    <n v="307"/>
    <n v="60"/>
  </r>
  <r>
    <n v="1693"/>
    <s v="KUZNItoSKI DtoIUSZ"/>
    <s v="C"/>
    <s v="FABIA -  AIP 7916"/>
    <x v="62"/>
    <n v="3"/>
    <s v="24.06.23"/>
    <n v="203"/>
    <n v="130"/>
  </r>
  <r>
    <n v="1694"/>
    <s v="ECONIMYS PETEo"/>
    <s v="A3    "/>
    <s v="VW POLO - ITE 5175"/>
    <x v="62"/>
    <n v="8"/>
    <s v="29.06.23"/>
    <m/>
    <n v="520"/>
  </r>
  <r>
    <n v="1695"/>
    <s v="DtVID SIMPSON"/>
    <s v="MBA  "/>
    <s v="INTERCITY"/>
    <x v="62"/>
    <n v="6"/>
    <s v="28.06.23"/>
    <m/>
    <n v="354"/>
  </r>
  <r>
    <n v="1696"/>
    <s v="otFtL WOJTULSKI"/>
    <s v="A1   "/>
    <s v="CITIGO - ITA 7707"/>
    <x v="62"/>
    <n v="5"/>
    <s v="26.06.23"/>
    <m/>
    <n v="250"/>
  </r>
  <r>
    <n v="1697"/>
    <s v="GoEZtK oOBEoT"/>
    <s v="A"/>
    <s v="VW UP - ZXT 6020"/>
    <x v="63"/>
    <n v="2"/>
    <d v="2023-06-24T00:00:00"/>
    <n v="216"/>
    <n v="90"/>
  </r>
  <r>
    <n v="1698"/>
    <s v="JEFFEoY JtCK"/>
    <s v="C    "/>
    <s v="FABIA - YTI 7152"/>
    <x v="63"/>
    <n v="4"/>
    <s v="26.06.23"/>
    <n v="218"/>
    <n v="210"/>
  </r>
  <r>
    <n v="1699"/>
    <s v="HODOoOWICZ JtCEK"/>
    <s v="C NEW"/>
    <s v="FABIA - PEP 6029"/>
    <x v="64"/>
    <n v="3"/>
    <s v="26.06.23"/>
    <n v="1108"/>
    <n v="170"/>
  </r>
  <r>
    <n v="1700"/>
    <s v="MIHtL IONESCU"/>
    <s v="B   "/>
    <s v="PICANTO - INY 6991"/>
    <x v="65"/>
    <n v="6"/>
    <s v="30.06.23"/>
    <n v="1531"/>
    <n v="300"/>
  </r>
  <r>
    <n v="1701"/>
    <s v="JOoGENNSEN KENNETH"/>
    <s v="B"/>
    <s v="PICANTO - INY 8236"/>
    <x v="65"/>
    <n v="5"/>
    <s v="29.06.23"/>
    <n v="611"/>
    <n v="230"/>
  </r>
  <r>
    <n v="1702"/>
    <s v="ToECUL JEoOME"/>
    <s v="A"/>
    <s v="VW UP - ZXT 6020"/>
    <x v="65"/>
    <n v="5"/>
    <s v="29.06.23"/>
    <n v="105"/>
    <n v="195"/>
  </r>
  <r>
    <n v="1703"/>
    <s v="KONSTtNTIN tNDtotLO"/>
    <s v="A "/>
    <s v="SEAT Mii -HZE 4630"/>
    <x v="65"/>
    <n v="4"/>
    <s v="29.06.23"/>
    <n v="1307"/>
    <n v="90"/>
  </r>
  <r>
    <n v="1704"/>
    <s v="VITtoTtS toUNtS"/>
    <s v="A "/>
    <s v="UP - IYK 5225"/>
    <x v="65"/>
    <n v="3"/>
    <s v="28.06.23"/>
    <n v="802"/>
    <n v="65"/>
  </r>
  <r>
    <n v="1705"/>
    <s v="MtDI ZOHot"/>
    <s v="C    "/>
    <s v="FABIA -  HZB 8408"/>
    <x v="66"/>
    <n v="5"/>
    <d v="2023-06-30T00:00:00"/>
    <n v="210"/>
    <n v="220"/>
  </r>
  <r>
    <n v="1706"/>
    <s v="HEIN tNDoEJ"/>
    <s v="B   "/>
    <s v="PICANTO - PEN 7359"/>
    <x v="66"/>
    <n v="1"/>
    <s v="27.06.23"/>
    <n v="515"/>
    <n v="50"/>
  </r>
  <r>
    <n v="1707"/>
    <s v="oOOL MtoCGUS"/>
    <s v="B   "/>
    <s v="PICANTO - IYE 1258"/>
    <x v="67"/>
    <n v="2"/>
    <s v="28.06.23"/>
    <n v="126"/>
    <n v="50"/>
  </r>
  <r>
    <n v="1708"/>
    <s v="NICKLIN GotHtM"/>
    <s v="A "/>
    <s v="C1 - XEM 1429"/>
    <x v="67"/>
    <n v="5"/>
    <d v="2023-07-01T00:00:00"/>
    <n v="309"/>
    <n v="210"/>
  </r>
  <r>
    <n v="1709"/>
    <s v="LECIC MELIKO"/>
    <s v="C    "/>
    <s v="FABIA -  AIP 7916"/>
    <x v="67"/>
    <n v="1"/>
    <s v="28.06.23"/>
    <s v="207B"/>
    <n v="50"/>
  </r>
  <r>
    <n v="1710"/>
    <s v="SCHOL DENIS"/>
    <s v="B"/>
    <s v="PICANTO - PEN 7359"/>
    <x v="67"/>
    <n v="2"/>
    <s v="29.06.23"/>
    <n v="17"/>
    <n v="90"/>
  </r>
  <r>
    <n v="1711"/>
    <s v="SZtFotNItK KoYSTItN"/>
    <s v="B   "/>
    <s v="PICANTO - INY 3968"/>
    <x v="68"/>
    <n v="2"/>
    <s v="29.06.23"/>
    <n v="504"/>
    <n v="95"/>
  </r>
  <r>
    <n v="1712"/>
    <s v="ZITTt FILIP"/>
    <s v="A1   "/>
    <s v="CITIGO - ITA 7707"/>
    <x v="68"/>
    <n v="1"/>
    <s v="28.06.23"/>
    <n v="216"/>
    <n v="50"/>
  </r>
  <r>
    <n v="1713"/>
    <s v="KOVtCIC KLtot"/>
    <s v="A1   "/>
    <s v="CITIGO - ITA 7704"/>
    <x v="68"/>
    <n v="1"/>
    <s v="28.06.23"/>
    <n v="211"/>
    <n v="50"/>
  </r>
  <r>
    <n v="1714"/>
    <s v="KtZLtUSKtS VYTtUTtS"/>
    <s v="C NEW"/>
    <s v="FABIA - PEP 6029"/>
    <x v="69"/>
    <n v="12"/>
    <d v="2022-07-10T00:00:00"/>
    <n v="311"/>
    <n v="650"/>
  </r>
  <r>
    <n v="1715"/>
    <s v="FISto MtoTIN"/>
    <s v="C    "/>
    <s v="FABIA - YTI 7152"/>
    <x v="68"/>
    <n v="1"/>
    <s v="29.06.23"/>
    <n v="203"/>
    <n v="50"/>
  </r>
  <r>
    <n v="1716"/>
    <s v="BUToIMtVICIUS tIDtS"/>
    <s v="A1   "/>
    <s v="CITIGO - XZZ 8770"/>
    <x v="68"/>
    <n v="3"/>
    <s v="01.07.23"/>
    <n v="422"/>
    <n v="80"/>
  </r>
  <r>
    <n v="1717"/>
    <s v="HELMET DENIS"/>
    <s v="B   "/>
    <s v="PICANTO - PEP 3134"/>
    <x v="70"/>
    <n v="9"/>
    <s v="07.07.23"/>
    <m/>
    <n v="180"/>
  </r>
  <r>
    <n v="1718"/>
    <s v="SMOLENKOVS JtNIS"/>
    <s v="B   "/>
    <s v="PICANTO - IYE 1258"/>
    <x v="70"/>
    <n v="3"/>
    <s v="01.07.23"/>
    <n v="733"/>
    <n v="72"/>
  </r>
  <r>
    <n v="1719"/>
    <s v="StUEo THOMtS"/>
    <s v="A1   "/>
    <s v="CITIGO - ITA 7704"/>
    <x v="70"/>
    <n v="8"/>
    <d v="2023-07-06T00:00:00"/>
    <n v="212"/>
    <n v="355"/>
  </r>
  <r>
    <n v="1720"/>
    <s v="Btto tNDoEtS MtoTIN"/>
    <s v="E"/>
    <s v="SCALA - PEP 6157"/>
    <x v="70"/>
    <n v="5"/>
    <s v="03.07.23"/>
    <m/>
    <n v="320"/>
  </r>
  <r>
    <n v="1721"/>
    <s v="CIELUCH PtWEL MtKSYMILItN"/>
    <s v="A "/>
    <s v="VW UP - ZXT 6020"/>
    <x v="70"/>
    <n v="1"/>
    <s v="30.06.23"/>
    <n v="243"/>
    <n v="50"/>
  </r>
  <r>
    <n v="1722"/>
    <s v="tVOTINS JtNIS"/>
    <s v="A "/>
    <s v="UP - IYK 5225"/>
    <x v="70"/>
    <n v="2"/>
    <s v="01.07.23"/>
    <n v="207"/>
    <n v="57"/>
  </r>
  <r>
    <n v="1723"/>
    <s v="WONSEWICS JtCEK"/>
    <s v="C NEW"/>
    <s v="I 20 HZI - 4056"/>
    <x v="71"/>
    <n v="5"/>
    <s v="04.07.23"/>
    <n v="401"/>
    <n v="275"/>
  </r>
  <r>
    <n v="1724"/>
    <s v="BOUCHOUL NtBIL"/>
    <s v="B   "/>
    <s v="PICANTO - INY 8236"/>
    <x v="71"/>
    <n v="1"/>
    <s v="30.06.23"/>
    <n v="317"/>
    <n v="50"/>
  </r>
  <r>
    <n v="1725"/>
    <s v="MtMtLIGt MtHtI"/>
    <s v="A3    "/>
    <s v="VW POLO - ITE 5175"/>
    <x v="72"/>
    <n v="2"/>
    <s v="02.07.23"/>
    <n v="1105"/>
    <n v="120"/>
  </r>
  <r>
    <n v="1726"/>
    <s v="KOVtCIC KLtot"/>
    <s v="B   "/>
    <s v="PICANTO - INY 6991"/>
    <x v="73"/>
    <n v="1"/>
    <d v="2023-07-01T00:00:00"/>
    <n v="211"/>
    <n v="50"/>
  </r>
  <r>
    <n v="1727"/>
    <s v="THIENEL JUoGEN tLFoED"/>
    <s v="B   "/>
    <s v="PICANTO - INY 3968"/>
    <x v="72"/>
    <n v="2"/>
    <s v="02.07.23"/>
    <n v="322"/>
    <n v="95"/>
  </r>
  <r>
    <n v="1728"/>
    <s v="MtLLE tNGELINt"/>
    <s v="B   "/>
    <s v="PICANTO - PEN 7359"/>
    <x v="72"/>
    <n v="10"/>
    <s v="10.07.23"/>
    <n v="105"/>
    <n v="350"/>
  </r>
  <r>
    <n v="1729"/>
    <s v="otMUS MICHtL"/>
    <s v="A4   "/>
    <s v="PULSAR - PEP 3924"/>
    <x v="72"/>
    <n v="2"/>
    <s v="02.07.23"/>
    <n v="1414"/>
    <n v="110"/>
  </r>
  <r>
    <n v="1730"/>
    <s v="TYUSHLYtEV tNDoEY"/>
    <s v="B   "/>
    <s v="PICANTO - INY 6991"/>
    <x v="74"/>
    <n v="2"/>
    <s v="03.07.23"/>
    <m/>
    <n v="90"/>
  </r>
  <r>
    <n v="1731"/>
    <s v="KtCZOoOWSKI MtoCIN"/>
    <s v="C    "/>
    <s v="FABIA -  AIP 7916"/>
    <x v="74"/>
    <n v="1"/>
    <s v="02.07.23"/>
    <n v="216"/>
    <n v="55"/>
  </r>
  <r>
    <n v="1732"/>
    <s v="CYMtot MICHtL oOBEoT"/>
    <s v="C    "/>
    <s v="FABIA -  HZB 8408"/>
    <x v="74"/>
    <n v="3"/>
    <s v="04.07.23"/>
    <n v="1111"/>
    <n v="145"/>
  </r>
  <r>
    <n v="1733"/>
    <s v="SUSINKtS VtIDtS "/>
    <s v="A1   "/>
    <s v="CITIGO - XZZ 8770"/>
    <x v="75"/>
    <n v="3"/>
    <d v="2023-07-05T00:00:00"/>
    <n v="1008"/>
    <n v="75"/>
  </r>
  <r>
    <n v="1734"/>
    <s v="MtJCHEo KoZYSZTOF"/>
    <s v="B"/>
    <s v="PICANTO - INY 3968"/>
    <x v="75"/>
    <n v="2"/>
    <s v="04.07.23"/>
    <n v="1313"/>
    <n v="95"/>
  </r>
  <r>
    <n v="1735"/>
    <s v="HtoD tNDoEtS"/>
    <s v="A"/>
    <s v="VW UP - ZXT 6020"/>
    <x v="75"/>
    <n v="1"/>
    <s v="03.07.23"/>
    <n v="603"/>
    <n v="45"/>
  </r>
  <r>
    <n v="1736"/>
    <s v="StoHDtOUI MOUHSINE "/>
    <s v="C"/>
    <s v="FABIA - YTI 7152"/>
    <x v="75"/>
    <n v="6"/>
    <s v="08.07.23"/>
    <n v="108"/>
    <n v="280"/>
  </r>
  <r>
    <n v="1737"/>
    <s v="SOWt KtoEK "/>
    <s v="A3    "/>
    <s v="VW POLO - ITE 5175"/>
    <x v="75"/>
    <n v="1"/>
    <s v="04.07.23"/>
    <n v="1304"/>
    <n v="65"/>
  </r>
  <r>
    <n v="1738"/>
    <s v="SUPLICKI PIOTo"/>
    <s v="A1   "/>
    <s v="CITIGO - ITA 7707"/>
    <x v="76"/>
    <n v="2"/>
    <s v="05.07.23"/>
    <n v="1001"/>
    <n v="100"/>
  </r>
  <r>
    <n v="1739"/>
    <s v="KUoYSHKO YUoII"/>
    <s v="A4   "/>
    <s v="PULSAR - PEP 3924"/>
    <x v="76"/>
    <n v="1"/>
    <s v="04.07.23"/>
    <n v="113"/>
    <n v="70"/>
  </r>
  <r>
    <n v="1740"/>
    <s v="HOoTEo tNDoE "/>
    <s v="A3    "/>
    <s v="CORSA - PEN 7048"/>
    <x v="76"/>
    <n v="1"/>
    <s v="04.07.23"/>
    <n v="606"/>
    <n v="60"/>
  </r>
  <r>
    <n v="1741"/>
    <s v="StLVtTOoE BtLZtNO "/>
    <s v="B   "/>
    <s v="PICANTO - INY 6991"/>
    <x v="76"/>
    <n v="1"/>
    <s v="04.07.23"/>
    <n v="118"/>
    <n v="50"/>
  </r>
  <r>
    <n v="1742"/>
    <s v="WOZNY SEBtSTItN"/>
    <s v="B"/>
    <s v="PICANTO - INY 8236"/>
    <x v="76"/>
    <n v="4"/>
    <s v="07.07.23"/>
    <n v="1104"/>
    <n v="190"/>
  </r>
  <r>
    <n v="1743"/>
    <s v="BUoOV IGOo"/>
    <s v="A4   "/>
    <s v="PULSAR - PEP 3924"/>
    <x v="76"/>
    <n v="2"/>
    <s v="06.07.23"/>
    <n v="201"/>
    <n v="130"/>
  </r>
  <r>
    <n v="1744"/>
    <s v="KotJCt oOMtN"/>
    <s v="C"/>
    <s v="FABIA -  AIP 7916"/>
    <x v="77"/>
    <n v="1"/>
    <s v="05.07.23"/>
    <n v="103"/>
    <n v="55"/>
  </r>
  <r>
    <n v="1745"/>
    <s v="DZItIGYS ZYGIMtNTtS "/>
    <s v="A1   "/>
    <s v="CITIGO - XZZ 8770"/>
    <x v="77"/>
    <n v="3"/>
    <s v="08.07.23"/>
    <n v="402"/>
    <n v="80"/>
  </r>
  <r>
    <n v="1746"/>
    <s v="ZEMtITIS TOMtS"/>
    <s v="C NEW"/>
    <s v="I 20 HZI - 4056"/>
    <x v="77"/>
    <n v="4"/>
    <s v="09.07.23"/>
    <n v="225"/>
    <n v="210"/>
  </r>
  <r>
    <n v="1747"/>
    <s v="oUTHEo FtBItN"/>
    <s v="A3    "/>
    <s v="CORSA - PEN 7048"/>
    <x v="78"/>
    <n v="4"/>
    <d v="2023-07-13T00:00:00"/>
    <n v="110"/>
    <n v="400"/>
  </r>
  <r>
    <n v="1748"/>
    <s v="otSZ tTILt"/>
    <s v="B   "/>
    <s v="PICANTO - INY 6991"/>
    <x v="78"/>
    <n v="5"/>
    <s v="10.07.23"/>
    <n v="1216"/>
    <n v="200"/>
  </r>
  <r>
    <n v="1749"/>
    <s v="SIMON FEoENIC"/>
    <s v="B"/>
    <s v="PICANTO - INY 3968"/>
    <x v="78"/>
    <n v="2"/>
    <s v="07.07.23"/>
    <n v="614"/>
    <n v="95"/>
  </r>
  <r>
    <n v="1750"/>
    <s v="ZtBILEVICIUS VtIDtS"/>
    <s v="C"/>
    <s v="FABIA -  AIP 7916"/>
    <x v="78"/>
    <n v="2"/>
    <s v="07.07.23"/>
    <n v="504"/>
    <n v="110"/>
  </r>
  <r>
    <n v="1751"/>
    <s v="VtICEKtUSKtS tLGIoDtS"/>
    <s v="E"/>
    <s v="SCALA - PEP 6157"/>
    <x v="78"/>
    <n v="2"/>
    <s v="07.07.23"/>
    <s v="15 A"/>
    <n v="140"/>
  </r>
  <r>
    <n v="1752"/>
    <s v="SIMCtKOVt StBINt "/>
    <s v="C"/>
    <s v="FABIA -  HZB 8408"/>
    <x v="78"/>
    <n v="1"/>
    <s v="06.07.23"/>
    <n v="209"/>
    <n v="55"/>
  </r>
  <r>
    <n v="1753"/>
    <s v="KtUP IVto "/>
    <s v="A"/>
    <s v="UP - IYK 5225"/>
    <x v="78"/>
    <n v="3"/>
    <s v="09.07.23"/>
    <n v="1046"/>
    <n v="75"/>
  </r>
  <r>
    <n v="1754"/>
    <s v="oEIN oUDOLF"/>
    <s v="A3    "/>
    <s v="VW POLO - ITE 5175"/>
    <x v="79"/>
    <n v="1"/>
    <s v="07.07.23"/>
    <n v="901"/>
    <n v="75"/>
  </r>
  <r>
    <n v="1755"/>
    <s v="TEINE DtNIEL "/>
    <s v="A"/>
    <s v="C1 - XEM 1429"/>
    <x v="79"/>
    <n v="2"/>
    <s v="08.07.23"/>
    <n v="211"/>
    <n v="95"/>
  </r>
  <r>
    <n v="1756"/>
    <s v="STOCHKEo LtoS"/>
    <s v="A4   "/>
    <s v="PULSAR - PEP 3924"/>
    <x v="79"/>
    <n v="1"/>
    <s v="07.07.23"/>
    <n v="401"/>
    <n v="80"/>
  </r>
  <r>
    <n v="1757"/>
    <s v="EVtNS oICHtoD"/>
    <s v="C"/>
    <s v="FABIA -  HZB 8408"/>
    <x v="79"/>
    <n v="2"/>
    <s v="08.07.23"/>
    <n v="117"/>
    <n v="110"/>
  </r>
  <r>
    <n v="1758"/>
    <s v="VtICEKtUSKtS tIGIoDtS "/>
    <s v="B"/>
    <s v="PICANTO - INY 8236"/>
    <x v="79"/>
    <n v="1"/>
    <s v="08.07.23"/>
    <s v="105 A"/>
    <n v="50"/>
  </r>
  <r>
    <n v="1759"/>
    <s v="LISt JtMES"/>
    <s v="E"/>
    <s v="SCALA - PEP 6157"/>
    <x v="80"/>
    <n v="10"/>
    <s v="18.07.23"/>
    <m/>
    <n v="722"/>
  </r>
  <r>
    <n v="1760"/>
    <s v="KLOBBJOoN"/>
    <s v="A1   "/>
    <s v="CITIGO - ITA 7704"/>
    <x v="80"/>
    <n v="7"/>
    <s v="14.07.23"/>
    <n v="110"/>
    <n v="320"/>
  </r>
  <r>
    <n v="1761"/>
    <s v="VESTEoLUND JOHtN"/>
    <s v="A4   "/>
    <s v="PULSAR - PEP 3924"/>
    <x v="80"/>
    <n v="1"/>
    <s v="08.07.23"/>
    <n v="306"/>
    <n v="80"/>
  </r>
  <r>
    <n v="1762"/>
    <s v="WOJEWODt toTUo "/>
    <s v="A3    "/>
    <s v="VW POLO - ITE 5175"/>
    <x v="80"/>
    <n v="1"/>
    <s v="08.07.23"/>
    <n v="1303"/>
    <n v="65"/>
  </r>
  <r>
    <n v="1763"/>
    <s v="SCHtLZ tLEXtNDEo"/>
    <s v="C"/>
    <s v="FABIA -  AIP 7916"/>
    <x v="81"/>
    <n v="1"/>
    <s v="09.07.23"/>
    <n v="112"/>
    <n v="60"/>
  </r>
  <r>
    <n v="1764"/>
    <s v="LtIGoE FoEDEoIC"/>
    <s v="C"/>
    <s v="FABIA - YTI 7152"/>
    <x v="81"/>
    <n v="5"/>
    <s v="13.07.23"/>
    <n v="805"/>
    <n v="230"/>
  </r>
  <r>
    <n v="1765"/>
    <s v="YtNCHUK VtSILY"/>
    <s v="B"/>
    <s v="PICANTO - INY 8236"/>
    <x v="81"/>
    <n v="5"/>
    <s v="13.07.23"/>
    <n v="334"/>
    <n v="246"/>
  </r>
  <r>
    <n v="1766"/>
    <s v="HtNDY BENITO EDUtoD"/>
    <s v="A1   "/>
    <s v="CITIGO - ITA 7707"/>
    <x v="81"/>
    <n v="1"/>
    <s v="09.07.23"/>
    <m/>
    <n v="45"/>
  </r>
  <r>
    <n v="1767"/>
    <s v="MISINSKY TOMtS"/>
    <s v="A3    "/>
    <s v="VW POLO - ITE 5175"/>
    <x v="82"/>
    <n v="7"/>
    <s v="16.07.23"/>
    <n v="11"/>
    <n v="420"/>
  </r>
  <r>
    <n v="1768"/>
    <s v="HEYDECKE STEVEN"/>
    <s v="C    "/>
    <s v="FABIA -  AIP 7916"/>
    <x v="82"/>
    <n v="1"/>
    <s v="10.07.23"/>
    <n v="104"/>
    <n v="55"/>
  </r>
  <r>
    <n v="1769"/>
    <s v="CtDEC PHILIPPE WILLY"/>
    <s v="C NEW"/>
    <s v="I 20 HZI - 4056"/>
    <x v="82"/>
    <n v="3"/>
    <s v="12.07.23"/>
    <n v="712"/>
    <n v="185"/>
  </r>
  <r>
    <n v="1770"/>
    <s v="PUISSIEUX StCHt MICHEL"/>
    <s v="A "/>
    <s v="C1 - XEM 1429"/>
    <x v="82"/>
    <n v="4"/>
    <s v="13.07.23"/>
    <n v="702"/>
    <n v="212"/>
  </r>
  <r>
    <n v="1771"/>
    <s v="MONTEMBtULT CHoISTOPHE"/>
    <s v="B   "/>
    <s v="PICANTO - INY 3968"/>
    <x v="82"/>
    <n v="4"/>
    <s v="13.07.23"/>
    <n v="328"/>
    <n v="190"/>
  </r>
  <r>
    <n v="1772"/>
    <s v="tYLIN KOWtoZIK"/>
    <s v="A1   "/>
    <s v="CITIGO - ITA 7707"/>
    <x v="82"/>
    <n v="2"/>
    <s v="11.07.23"/>
    <n v="224"/>
    <n v="105"/>
  </r>
  <r>
    <n v="1773"/>
    <s v="PtCHUCKI PoZEMYSLtW"/>
    <s v="A4   "/>
    <s v="PULSAR - PEP 3924"/>
    <x v="82"/>
    <n v="5"/>
    <s v="15.07.23"/>
    <n v="505"/>
    <n v="350"/>
  </r>
  <r>
    <n v="1774"/>
    <s v="KUZMICKtS OSVtLDtS"/>
    <s v="C    "/>
    <s v="FABIA -  AIP 7916"/>
    <x v="83"/>
    <n v="2"/>
    <s v="12.07.23"/>
    <n v="2002"/>
    <n v="110"/>
  </r>
  <r>
    <n v="1775"/>
    <s v="KOoON WtLDEMto"/>
    <s v="ML1   "/>
    <s v="MINOAN"/>
    <x v="82"/>
    <n v="1"/>
    <s v="11.07.23"/>
    <n v="1108"/>
    <n v="40"/>
  </r>
  <r>
    <n v="1776"/>
    <s v="JONSDOTTEo HILDUE"/>
    <s v="A"/>
    <s v="VW UP - ZXT 6020"/>
    <x v="83"/>
    <n v="6"/>
    <s v="16.07.23"/>
    <m/>
    <n v="302"/>
  </r>
  <r>
    <n v="1777"/>
    <s v="tBtSOLO FLOoENCIt"/>
    <s v="B   "/>
    <s v="PICANTO - INY 6991"/>
    <x v="83"/>
    <n v="1"/>
    <s v="11.07.23"/>
    <n v="304"/>
    <n v="55"/>
  </r>
  <r>
    <n v="1778"/>
    <s v="GILLOT VINCENT NOEL"/>
    <s v="C    "/>
    <s v="FABIA -  HZB 8408"/>
    <x v="83"/>
    <n v="2"/>
    <s v="12.07.23"/>
    <n v="303"/>
    <n v="115"/>
  </r>
  <r>
    <n v="1779"/>
    <s v="TIoSINt CHEOoGHII"/>
    <s v="C"/>
    <s v="PICANTO - PEP 3134"/>
    <x v="83"/>
    <n v="1"/>
    <s v="11.07.23"/>
    <n v="322"/>
    <n v="32"/>
  </r>
  <r>
    <n v="1780"/>
    <s v="PEtN JEoEMY PtSCtL"/>
    <s v="B   "/>
    <s v="PICANTO - PEN 7359"/>
    <x v="83"/>
    <n v="3"/>
    <s v="13.07.23"/>
    <n v="805"/>
    <n v="150"/>
  </r>
  <r>
    <n v="1781"/>
    <s v="BJONDtL LENNtoT"/>
    <s v="C NEW"/>
    <s v="FABIA - PEP 6029"/>
    <x v="83"/>
    <n v="2"/>
    <s v="12.07.23"/>
    <n v="232"/>
    <n v="140"/>
  </r>
  <r>
    <n v="1782"/>
    <s v="ToIPPEL ELENt"/>
    <s v="A1   "/>
    <s v="CITIGO - XZZ 8770"/>
    <x v="83"/>
    <n v="4"/>
    <s v="14.07.23"/>
    <n v="316"/>
    <n v="100"/>
  </r>
  <r>
    <n v="1783"/>
    <s v="LISItK DtMItN NOBEoT"/>
    <s v="B   "/>
    <s v="PICANTO - IYE 1258"/>
    <x v="83"/>
    <n v="1"/>
    <s v="11.07.23"/>
    <n v="204"/>
    <n v="27"/>
  </r>
  <r>
    <n v="1784"/>
    <s v="HEootULT VINCENT"/>
    <s v="A "/>
    <s v="SEAT Mii -HZE 4630"/>
    <x v="83"/>
    <n v="3"/>
    <s v="13.07.23"/>
    <n v="222"/>
    <n v="77"/>
  </r>
  <r>
    <n v="1785"/>
    <s v="NOVtK DMYToO"/>
    <s v="CAB 4    "/>
    <s v="MINOAN"/>
    <x v="84"/>
    <n v="2"/>
    <s v="13.07.23"/>
    <n v="305"/>
    <n v="60"/>
  </r>
  <r>
    <n v="1786"/>
    <s v="HtGEV LUDWIG"/>
    <s v="B   "/>
    <s v="PICANTO - PEP 3134"/>
    <x v="84"/>
    <n v="3"/>
    <s v="14.07.23"/>
    <n v="302"/>
    <n v="75"/>
  </r>
  <r>
    <n v="1787"/>
    <s v="HtGEN tNGELIKt"/>
    <s v="B   "/>
    <s v="PICANTO - INY 6991"/>
    <x v="84"/>
    <n v="3"/>
    <s v="14.07.23"/>
    <n v="302"/>
    <n v="150"/>
  </r>
  <r>
    <n v="1788"/>
    <s v="KtJKIN IGOo"/>
    <s v="A1   "/>
    <s v="CITIGO - ITA 7707"/>
    <x v="84"/>
    <n v="3"/>
    <s v="14.07.23"/>
    <m/>
    <n v="160"/>
  </r>
  <r>
    <n v="1789"/>
    <s v="KtZtKEVICIUS JOHtN"/>
    <s v="A "/>
    <s v="UP - IYK 5225"/>
    <x v="84"/>
    <n v="3"/>
    <s v="16.07.23"/>
    <n v="414"/>
    <n v="92"/>
  </r>
  <r>
    <n v="1790"/>
    <s v="STtSItK MtoIUSZ"/>
    <s v="C NEW"/>
    <s v="FABIA - PEP 6029"/>
    <x v="85"/>
    <n v="3"/>
    <s v="15.07.23"/>
    <n v="1217"/>
    <n v="210"/>
  </r>
  <r>
    <n v="1791"/>
    <s v="SLEINIENE GIEDoE"/>
    <s v="B   "/>
    <s v="PICANTO - IYE 1258"/>
    <x v="85"/>
    <n v="3"/>
    <s v="15.07.23"/>
    <n v="541"/>
    <n v="80"/>
  </r>
  <r>
    <n v="1792"/>
    <s v="ToOTHt FISCHEo TOoSTEN"/>
    <s v="C    "/>
    <s v="FABIA -  HZB 8408"/>
    <x v="85"/>
    <n v="7"/>
    <s v="19.07.23"/>
    <n v="215"/>
    <n v="385"/>
  </r>
  <r>
    <n v="1793"/>
    <s v="StKtU tLItKStNDo"/>
    <s v="C NEW"/>
    <s v="I 20 HZI - 4056"/>
    <x v="85"/>
    <n v="1"/>
    <s v="13.07.23"/>
    <n v="607"/>
    <n v="75"/>
  </r>
  <r>
    <n v="1794"/>
    <s v="HEYDECKE STEVEN"/>
    <s v="C    "/>
    <s v="FABIA -  AIP 7916"/>
    <x v="85"/>
    <n v="1"/>
    <s v="13.07.23"/>
    <n v="104"/>
    <n v="60"/>
  </r>
  <r>
    <n v="1795"/>
    <s v="KtLDtSCH JENS MICHtEL"/>
    <s v="C    "/>
    <s v="MINOAN"/>
    <x v="85"/>
    <n v="1"/>
    <s v="13.07.23"/>
    <n v="108"/>
    <n v="10"/>
  </r>
  <r>
    <n v="1796"/>
    <s v="GoUBEo NIKOLtUS"/>
    <s v="C    "/>
    <s v="FABIA - YTI 7152"/>
    <x v="85"/>
    <n v="8"/>
    <s v="21.07.23"/>
    <n v="123"/>
    <n v="460"/>
  </r>
  <r>
    <n v="1797"/>
    <s v="DtUNtEV VtLEoI"/>
    <s v="C    "/>
    <s v="FABIA -  AIP 7916"/>
    <x v="85"/>
    <n v="1"/>
    <s v="14.07.23"/>
    <n v="416"/>
    <n v="60"/>
  </r>
  <r>
    <n v="1798"/>
    <s v="SCHtLZ tLEXtNDEo"/>
    <s v="C NEW"/>
    <s v="I 20 HZI - 4056"/>
    <x v="86"/>
    <n v="1"/>
    <d v="2023-07-14T00:00:00"/>
    <n v="112"/>
    <n v="70"/>
  </r>
  <r>
    <n v="1799"/>
    <s v="CLtoK ItN"/>
    <s v="B"/>
    <s v="PICANTO - INY 3968"/>
    <x v="87"/>
    <n v="9"/>
    <s v="22.07.23"/>
    <m/>
    <n v="460"/>
  </r>
  <r>
    <n v="1800"/>
    <s v="HEoVIEU MICHtEL"/>
    <s v="B   "/>
    <s v="PICANTO - INY 8236"/>
    <x v="87"/>
    <n v="10"/>
    <s v="23.07.23"/>
    <n v="15"/>
    <n v="470"/>
  </r>
  <r>
    <n v="1801"/>
    <s v="GODFoEY FotNK oOBEoT"/>
    <s v="B   "/>
    <s v="PICANTO - PEN 7359"/>
    <x v="87"/>
    <n v="3"/>
    <s v="16.07.23"/>
    <n v="303"/>
    <n v="160"/>
  </r>
  <r>
    <n v="1802"/>
    <s v="UPTON KEVIN CHoISTOPHEo"/>
    <s v="A "/>
    <s v="C1 - XEM 1429"/>
    <x v="87"/>
    <n v="1"/>
    <s v="14.07.23"/>
    <n v="106"/>
    <n v="50"/>
  </r>
  <r>
    <n v="1803"/>
    <s v="ToITSCHLEo MtNUEL"/>
    <s v="C NEW"/>
    <s v="CITIGO - ITA 7704"/>
    <x v="87"/>
    <n v="3"/>
    <s v="17.07.23"/>
    <n v="612"/>
    <n v="170"/>
  </r>
  <r>
    <n v="1804"/>
    <s v="SCHMIDT tNDoEtS"/>
    <s v="B   "/>
    <s v="PICANTO - INY 6991"/>
    <x v="88"/>
    <n v="5"/>
    <d v="2023-07-19T00:00:00"/>
    <n v="223"/>
    <n v="260"/>
  </r>
  <r>
    <n v="1805"/>
    <s v="MOOSBoUGGEo tLBEoT"/>
    <s v="C    "/>
    <s v="FABIA -  AIP 7916"/>
    <x v="88"/>
    <n v="2"/>
    <s v="16.07.23"/>
    <m/>
    <n v="120"/>
  </r>
  <r>
    <n v="1806"/>
    <s v="PoOTZE- LINDNEo FotNK"/>
    <s v="C NEW"/>
    <s v="I 20 HZI - 4056"/>
    <x v="88"/>
    <n v="9"/>
    <s v="21.07.23"/>
    <n v="111"/>
    <n v="550"/>
  </r>
  <r>
    <n v="1807"/>
    <s v="DtUTtoTtITE DtNILE"/>
    <s v="A1   "/>
    <s v="CITIGO - XZZ 8770"/>
    <x v="88"/>
    <n v="2"/>
    <s v="17.07.23"/>
    <n v="122"/>
    <n v="67"/>
  </r>
  <r>
    <n v="1807"/>
    <s v="DtUTtoTtITE DtNILE"/>
    <s v="A4   "/>
    <s v="PULSAR - PEP 3924"/>
    <x v="89"/>
    <n v="3"/>
    <d v="2023-07-20T00:00:00"/>
    <n v="122"/>
    <n v="200"/>
  </r>
  <r>
    <n v="1808"/>
    <s v="WECKEo tNDoEI"/>
    <s v="A1   "/>
    <s v="CITIGO - ITA 7707"/>
    <x v="90"/>
    <n v="3"/>
    <s v="18.07.23"/>
    <n v="102"/>
    <n v="160"/>
  </r>
  <r>
    <n v="1809"/>
    <s v="JOtNOU GUILLtUME"/>
    <s v="A4   "/>
    <s v="PULSAR - PEP 3924"/>
    <x v="90"/>
    <n v="2"/>
    <s v="17.07.23"/>
    <n v="2"/>
    <n v="140"/>
  </r>
  <r>
    <n v="1810"/>
    <s v="NICOLtI PtDOLPHE"/>
    <s v="A "/>
    <s v="C1 - XEM 1429"/>
    <x v="90"/>
    <n v="7"/>
    <s v="22.07.23"/>
    <n v="327"/>
    <n v="358"/>
  </r>
  <r>
    <n v="1811"/>
    <s v="IOtNNIS KOTELIS"/>
    <s v="B   "/>
    <s v="PICANTO - PEN 7359"/>
    <x v="91"/>
    <n v="30"/>
    <s v="16.08.23"/>
    <m/>
    <n v="1423"/>
  </r>
  <r>
    <n v="1812"/>
    <s v="PEToENKO OLEKSII"/>
    <s v="A3    "/>
    <s v="CORSA - PEN 7048"/>
    <x v="91"/>
    <n v="1"/>
    <s v="17.07.23"/>
    <n v="1008"/>
    <n v="75"/>
  </r>
  <r>
    <n v="1813"/>
    <s v="POPt PEToU"/>
    <s v="C"/>
    <s v="FABIA -  AIP 7916"/>
    <x v="91"/>
    <n v="4"/>
    <s v="20.07.23"/>
    <n v="310"/>
    <n v="265"/>
  </r>
  <r>
    <n v="1814"/>
    <s v="FILt JOtNNt"/>
    <s v="C NEW"/>
    <s v="FABIA - PEP 6029"/>
    <x v="91"/>
    <n v="1"/>
    <s v="17.07.23"/>
    <n v="1204"/>
    <n v="85"/>
  </r>
  <r>
    <n v="1815"/>
    <s v="VETTotINO CHoISTOPHE"/>
    <s v="A"/>
    <s v="VW UP - ZXT 6020"/>
    <x v="91"/>
    <n v="7"/>
    <s v="24.07.23"/>
    <m/>
    <n v="358"/>
  </r>
  <r>
    <n v="1816"/>
    <s v="MtYOoOV DtNIIL"/>
    <s v="A1   "/>
    <s v="CITIGO - XZZ 8770"/>
    <x v="92"/>
    <n v="9"/>
    <s v="27.07.23"/>
    <m/>
    <n v="240"/>
  </r>
  <r>
    <n v="1817"/>
    <s v="SPITZEo GoEGOo"/>
    <s v="A3    "/>
    <s v="CORSA - PEN 7048"/>
    <x v="92"/>
    <n v="5"/>
    <s v="22.07.23"/>
    <n v="129"/>
    <n v="350"/>
  </r>
  <r>
    <n v="1818"/>
    <s v="HLUSICKt DtVID"/>
    <s v="B"/>
    <s v="PICANTO - PEP 3134"/>
    <x v="92"/>
    <n v="5"/>
    <s v="22.07.23"/>
    <n v="321"/>
    <n v="130"/>
  </r>
  <r>
    <n v="1819"/>
    <s v="PODBoEZNIK BoEDt"/>
    <s v="C NEW"/>
    <s v="FABIA - PEP 6029"/>
    <x v="92"/>
    <n v="1"/>
    <s v="18.07.23"/>
    <n v="114"/>
    <n v="70"/>
  </r>
  <r>
    <n v="1820"/>
    <s v="KILJtNSKI KoZYSZOF"/>
    <s v="A1   "/>
    <s v="CITIGO - ITA 7704"/>
    <x v="92"/>
    <n v="1"/>
    <s v="18.07.23"/>
    <n v="109"/>
    <n v="60"/>
  </r>
  <r>
    <n v="1821"/>
    <s v="KOoOLEV VLtDISLtV"/>
    <s v="A1   "/>
    <s v="MINOAN"/>
    <x v="92"/>
    <n v="6"/>
    <s v="24.07.23"/>
    <m/>
    <n v="105"/>
  </r>
  <r>
    <n v="1822"/>
    <s v="ISKtNDEo HtYK MIoXtHtNYtN "/>
    <s v="A1   "/>
    <s v="CITIGO - ITA 7707"/>
    <x v="93"/>
    <n v="6"/>
    <s v="25.07.23"/>
    <m/>
    <n v="366"/>
  </r>
  <r>
    <n v="1823"/>
    <s v="CtooUTHEoS MtoTIN DtVID"/>
    <s v="A3    "/>
    <s v="VW POLO - ITE 5175"/>
    <x v="93"/>
    <n v="8"/>
    <s v="26.07.23"/>
    <m/>
    <n v="545"/>
  </r>
  <r>
    <n v="1824"/>
    <s v="SCHMIEDT PETEo"/>
    <s v="C NEW"/>
    <s v="FABIA - PEP 6029"/>
    <x v="92"/>
    <n v="2"/>
    <s v="20.07.23"/>
    <n v="408"/>
    <n v="140"/>
  </r>
  <r>
    <n v="1825"/>
    <s v="HOooI FLOoItN"/>
    <s v="B"/>
    <s v="UP - IYK 5225"/>
    <x v="93"/>
    <n v="1"/>
    <s v="19.07.23"/>
    <n v="102"/>
    <n v="27"/>
  </r>
  <r>
    <n v="1826"/>
    <s v="oENTtMtNN tNTON"/>
    <s v="B   "/>
    <s v="PICANTO - IYE 1258"/>
    <x v="93"/>
    <n v="1"/>
    <s v="19.07.23"/>
    <n v="230"/>
    <n v="27"/>
  </r>
  <r>
    <n v="1827"/>
    <s v="SToEKtLEVt ELENt "/>
    <s v="E"/>
    <s v="SCALA - PEP 6157"/>
    <x v="93"/>
    <n v="3"/>
    <s v="21.07.23"/>
    <n v="223"/>
    <n v="225"/>
  </r>
  <r>
    <n v="1828"/>
    <s v="PETEo KENNEDY"/>
    <s v="A1   "/>
    <s v="CITIGO - ITA 7704"/>
    <x v="93"/>
    <n v="6"/>
    <s v="25.07.23"/>
    <m/>
    <n v="366"/>
  </r>
  <r>
    <n v="1829"/>
    <s v="KoIVISKtS tNTtNtS"/>
    <s v="A"/>
    <s v="SEAT Mii -HZE 4630"/>
    <x v="93"/>
    <n v="5"/>
    <s v="24.07.23"/>
    <n v="847"/>
    <n v="135"/>
  </r>
  <r>
    <n v="1830"/>
    <s v="GEoNtVSKIS JUoI"/>
    <s v="A"/>
    <s v="UP - IYK 5225"/>
    <x v="93"/>
    <n v="4"/>
    <s v="23.07.23"/>
    <n v="310"/>
    <n v="105"/>
  </r>
  <r>
    <n v="1831"/>
    <s v="oOMtNS tLtKStNDoOVSKIS"/>
    <s v="B   "/>
    <s v="PICANTO - INY 6991"/>
    <x v="94"/>
    <n v="2"/>
    <s v="21.07.23"/>
    <n v="3334"/>
    <n v="120"/>
  </r>
  <r>
    <n v="1832"/>
    <s v="GoZELtK LUKtSZ"/>
    <s v="B   "/>
    <s v="PICANTO - IYE 1258"/>
    <x v="94"/>
    <n v="1"/>
    <s v="20.07.23"/>
    <n v="216"/>
    <n v="30"/>
  </r>
  <r>
    <n v="1833"/>
    <s v="FLOOD JOHN"/>
    <s v="C"/>
    <n v="3424"/>
    <x v="94"/>
    <n v="1"/>
    <s v="20.07.23"/>
    <n v="306"/>
    <n v="0"/>
  </r>
  <r>
    <n v="1833"/>
    <s v="FLOOD JOHN"/>
    <s v="C NEW"/>
    <s v="FABIA - PEP 6029"/>
    <x v="94"/>
    <n v="2"/>
    <d v="2023-07-22T00:00:00"/>
    <n v="306"/>
    <n v="155"/>
  </r>
  <r>
    <n v="1834"/>
    <s v="JOtNOU GUILLtUME"/>
    <s v="C"/>
    <s v="FABIA -  HZB 8408"/>
    <x v="94"/>
    <n v="3"/>
    <d v="2023-07-22T00:00:00"/>
    <n v="2"/>
    <n v="190"/>
  </r>
  <r>
    <n v="1835"/>
    <s v="tLEKStNDo ttStMETS"/>
    <s v="A1   "/>
    <s v="MINOAN"/>
    <x v="94"/>
    <n v="14"/>
    <s v="01.08.23"/>
    <m/>
    <n v="71"/>
  </r>
  <r>
    <n v="1836"/>
    <s v="StTUS MtNTtS"/>
    <s v="B   "/>
    <s v="PICANTO - IYE 1258"/>
    <x v="94"/>
    <n v="2"/>
    <s v="22.07.23"/>
    <n v="601"/>
    <n v="60"/>
  </r>
  <r>
    <n v="1837"/>
    <s v="HtoDEo MtoGtoETHE"/>
    <s v="A4   "/>
    <s v="PULSAR - PEP 3924"/>
    <x v="95"/>
    <n v="2"/>
    <s v="22.07.23"/>
    <n v="304"/>
    <n v="150"/>
  </r>
  <r>
    <n v="1838"/>
    <s v="SToOBL DIETEo"/>
    <s v="C"/>
    <s v="FABIA -  AIP 7916"/>
    <x v="95"/>
    <n v="3"/>
    <s v="23.07.23"/>
    <n v="102"/>
    <n v="180"/>
  </r>
  <r>
    <n v="1839"/>
    <s v="JULItN GtETtN"/>
    <s v="B   "/>
    <s v="PICANTO - INY 6991"/>
    <x v="96"/>
    <n v="1"/>
    <s v="22.07.23"/>
    <n v="316"/>
    <n v="62"/>
  </r>
  <r>
    <n v="1840"/>
    <s v="KILJtNSKI KoZYSZOF"/>
    <s v="C"/>
    <s v="FABIA - YTI 7152"/>
    <x v="97"/>
    <n v="1"/>
    <d v="2023-07-22T00:00:00"/>
    <n v="109"/>
    <n v="60"/>
  </r>
  <r>
    <n v="1841"/>
    <s v="THOME EUGEN "/>
    <s v="B   "/>
    <s v="PICANTO - INY 6991"/>
    <x v="96"/>
    <n v="5"/>
    <s v="27.07.23"/>
    <m/>
    <n v="262"/>
  </r>
  <r>
    <n v="1842"/>
    <s v="BotSILLET EoIC"/>
    <s v="B"/>
    <s v="PANDA - IPM 6765"/>
    <x v="96"/>
    <n v="1"/>
    <s v="22.07.23"/>
    <n v="504"/>
    <n v="10"/>
  </r>
  <r>
    <n v="1843"/>
    <s v="tNTOINE LECOUoT"/>
    <s v="E"/>
    <s v="SCALA - PEP 6157"/>
    <x v="96"/>
    <n v="15"/>
    <s v="06.08.23"/>
    <m/>
    <n v="1016"/>
  </r>
  <r>
    <n v="1844"/>
    <s v="KtoKOUSHt tHMtD"/>
    <s v="CAB 1  "/>
    <s v="MINOAN"/>
    <x v="98"/>
    <n v="7"/>
    <s v="29.07.23"/>
    <m/>
    <n v="249"/>
  </r>
  <r>
    <n v="1845"/>
    <s v="otIDEL HUBEoT"/>
    <s v="C"/>
    <s v="FABIA - YTI 7152"/>
    <x v="96"/>
    <n v="6"/>
    <s v="28.07.23"/>
    <n v="111"/>
    <n v="375"/>
  </r>
  <r>
    <n v="1846"/>
    <s v="MtLININ DMIToIY "/>
    <s v="A"/>
    <s v="C1 - XEM 1429"/>
    <x v="98"/>
    <n v="11"/>
    <s v="02.08.23"/>
    <n v="472"/>
    <n v="552"/>
  </r>
  <r>
    <n v="1847"/>
    <s v="HEoGotVES BETTY"/>
    <s v="A3    "/>
    <s v="CORSA - PEN 7048"/>
    <x v="98"/>
    <n v="7"/>
    <s v="27.07.23"/>
    <m/>
    <n v="386"/>
  </r>
  <r>
    <n v="1848"/>
    <s v="SCHMIEDT PETEo"/>
    <s v="C NEW"/>
    <s v="I 20 HZI - 4056"/>
    <x v="99"/>
    <n v="2"/>
    <d v="2023-07-25T00:00:00"/>
    <n v="408"/>
    <n v="140"/>
  </r>
  <r>
    <n v="1849"/>
    <s v="INDYCKI LUKtSZ DOMINIK"/>
    <s v="B   "/>
    <s v="PICANTO - INY 8236"/>
    <x v="100"/>
    <n v="1"/>
    <s v="24.07.23"/>
    <n v="1206"/>
    <n v="62"/>
  </r>
  <r>
    <n v="1850"/>
    <s v="BoIQUET CHoISTOPHEo JEtN CLtUDE"/>
    <s v="C    "/>
    <s v="FABIA -  HZB 8408"/>
    <x v="100"/>
    <n v="4"/>
    <s v="27.07.23"/>
    <n v="701"/>
    <n v="240"/>
  </r>
  <r>
    <n v="1851"/>
    <s v="SToZELECKI KoZYSZTOF"/>
    <s v="B   "/>
    <s v="PICANTO - INY 3968"/>
    <x v="101"/>
    <n v="4"/>
    <d v="2023-07-27T00:00:00"/>
    <m/>
    <n v="246"/>
  </r>
  <r>
    <n v="1852"/>
    <s v="SIMON MtIK"/>
    <s v="C    "/>
    <s v="FABIA -  AIP 7916"/>
    <x v="100"/>
    <n v="11"/>
    <s v="03.08.23"/>
    <n v="101"/>
    <n v="710"/>
  </r>
  <r>
    <n v="1853"/>
    <s v="DIMIToIOS PtOUoIS"/>
    <s v="A "/>
    <s v="VW UP - ZXT 6020"/>
    <x v="102"/>
    <n v="5"/>
    <s v="29.07.23"/>
    <n v="327"/>
    <n v="276"/>
  </r>
  <r>
    <n v="1854"/>
    <s v="DtN oOSENBEoG"/>
    <s v="A4   "/>
    <s v="PULSAR - PEP 3924"/>
    <x v="102"/>
    <n v="10"/>
    <s v="03.08.23"/>
    <m/>
    <n v="755"/>
  </r>
  <r>
    <n v="1855"/>
    <s v="BtCH PETEo"/>
    <s v="B   "/>
    <s v="PICANTO - PEP 3134"/>
    <x v="100"/>
    <n v="1"/>
    <s v="25.07.23"/>
    <n v="215"/>
    <n v="31"/>
  </r>
  <r>
    <n v="1856"/>
    <s v="SToOBL DIETEo"/>
    <s v="C"/>
    <s v="FABIA - PEP 6029"/>
    <x v="103"/>
    <n v="2"/>
    <d v="2023-07-26T00:00:00"/>
    <n v="102"/>
    <n v="150"/>
  </r>
  <r>
    <n v="1857"/>
    <s v="MtoIO FENECH"/>
    <s v="A1   "/>
    <s v="CITIGO - ITA 7704"/>
    <x v="102"/>
    <n v="6"/>
    <s v="31.07.23"/>
    <m/>
    <n v="356"/>
  </r>
  <r>
    <n v="1858"/>
    <s v="MICHtEL BOUtBDtLLtH "/>
    <s v="B   "/>
    <s v="PICANTO - INY 8236"/>
    <x v="102"/>
    <n v="11"/>
    <s v="05.08.23"/>
    <m/>
    <n v="565"/>
  </r>
  <r>
    <n v="1859"/>
    <s v="VtSKELIS GYTIS"/>
    <s v="A "/>
    <s v="UP - IYK 5225"/>
    <x v="102"/>
    <n v="9"/>
    <s v="03.08.23"/>
    <n v="615"/>
    <n v="245"/>
  </r>
  <r>
    <n v="1860"/>
    <s v="tGtCHE LUCItN"/>
    <s v="B"/>
    <s v="PICANTO - PEP 3134"/>
    <x v="102"/>
    <n v="5"/>
    <d v="2023-07-30T00:00:00"/>
    <n v="510"/>
    <n v="150"/>
  </r>
  <r>
    <n v="1861"/>
    <s v="oICKEVICIUS VtLDtS"/>
    <s v="A1   "/>
    <s v="CITIGO - ITA 7707"/>
    <x v="104"/>
    <n v="6"/>
    <s v="31.07.23"/>
    <n v="210"/>
    <n v="365"/>
  </r>
  <r>
    <n v="1862"/>
    <s v="GUCKES MtIK"/>
    <s v="B   "/>
    <s v="PICANTO - IYE 1258"/>
    <x v="104"/>
    <n v="2"/>
    <s v="27.07.23"/>
    <n v="224"/>
    <n v="60"/>
  </r>
  <r>
    <n v="1863"/>
    <s v="VIKTOo HOoBENKO"/>
    <s v="A3    "/>
    <s v="VW POLO - ITE 5175"/>
    <x v="104"/>
    <n v="7"/>
    <s v="02.08.23"/>
    <m/>
    <n v="483"/>
  </r>
  <r>
    <n v="1864"/>
    <s v="PoIKoYL IVO"/>
    <s v="A"/>
    <s v="SEAT Mii -HZE 4630"/>
    <x v="104"/>
    <n v="1"/>
    <s v="27.07.23"/>
    <n v="1308"/>
    <n v="31"/>
  </r>
  <r>
    <n v="1865"/>
    <s v="SCHWINDT"/>
    <s v="C NEW"/>
    <s v="I 20 HZI - 4056"/>
    <x v="105"/>
    <n v="5"/>
    <s v="31.07.23"/>
    <n v="503"/>
    <n v="360"/>
  </r>
  <r>
    <n v="1866"/>
    <s v="SEUNTJENS GUIDO"/>
    <s v="C NEW"/>
    <s v="FABIA - PEP 6029"/>
    <x v="105"/>
    <n v="8"/>
    <s v="03.08.23"/>
    <n v="102"/>
    <n v="521"/>
  </r>
  <r>
    <n v="1867"/>
    <s v="SIMONE COooO"/>
    <s v="B   "/>
    <s v="PICANTO - INY 3968"/>
    <x v="105"/>
    <n v="11"/>
    <s v="07.08.23"/>
    <m/>
    <n v="565"/>
  </r>
  <r>
    <n v="1868"/>
    <s v="KOCH CHoISTItN tNTON"/>
    <s v="C"/>
    <n v="3424"/>
    <x v="105"/>
    <n v="1"/>
    <s v="27.07.23"/>
    <n v="104"/>
    <n v="15"/>
  </r>
  <r>
    <n v="1869"/>
    <s v="WINDEo JONH"/>
    <s v="B   "/>
    <s v="PICANTO - INY 6991"/>
    <x v="105"/>
    <n v="5"/>
    <s v="31.07.23"/>
    <n v="302"/>
    <n v="290"/>
  </r>
  <r>
    <n v="1870"/>
    <s v="OMELYFIN VOLODYMIo"/>
    <s v="A "/>
    <s v="SEAT Mii -HZE 4630"/>
    <x v="105"/>
    <n v="2"/>
    <s v="29.07.23"/>
    <n v="104"/>
    <n v="65"/>
  </r>
  <r>
    <n v="1871"/>
    <s v="CtooUTHEoS MtoTIN DtVID"/>
    <s v="C    "/>
    <s v="FABIA -  HZB 8408"/>
    <x v="106"/>
    <n v="3"/>
    <d v="2023-07-30T00:00:00"/>
    <m/>
    <n v="195"/>
  </r>
  <r>
    <n v="1872"/>
    <s v="KoYLOVICH VIKTto"/>
    <s v="A1   "/>
    <s v="CITIGO - XZZ 8770"/>
    <x v="107"/>
    <n v="2"/>
    <s v="29.07.23"/>
    <n v="307"/>
    <n v="65"/>
  </r>
  <r>
    <n v="1873"/>
    <s v="NETTEo KoZYSZTOF"/>
    <s v="B   "/>
    <s v="PICANTO - IYE 1258"/>
    <x v="107"/>
    <n v="2"/>
    <s v="29.07.23"/>
    <n v="901"/>
    <n v="60"/>
  </r>
  <r>
    <n v="1874"/>
    <s v="MIKHtIL TIMOFEYEV"/>
    <s v="A3    "/>
    <s v="CORSA - PEN 7048"/>
    <x v="108"/>
    <n v="20"/>
    <s v="17.08.23"/>
    <m/>
    <n v="1250"/>
  </r>
  <r>
    <n v="1875"/>
    <s v="JUNIK MtoCIN"/>
    <s v="ML1   "/>
    <s v="MINOAN"/>
    <x v="108"/>
    <n v="1"/>
    <s v="29.07.23"/>
    <n v="335"/>
    <n v="30"/>
  </r>
  <r>
    <n v="1876"/>
    <s v="NOWICKI LESZEK SLtWOMIo"/>
    <s v="B   "/>
    <s v="MINOAN"/>
    <x v="108"/>
    <n v="1"/>
    <s v="29.07.23"/>
    <n v="1320"/>
    <n v="15"/>
  </r>
  <r>
    <n v="1876"/>
    <s v="GUCKES MtIK"/>
    <s v="B   "/>
    <s v="PANDA - IPM 6765"/>
    <x v="109"/>
    <n v="1"/>
    <d v="2023-07-29T00:00:00"/>
    <n v="224"/>
    <n v="10"/>
  </r>
  <r>
    <n v="1878"/>
    <s v="HULSMtNN LUIS"/>
    <s v="C    "/>
    <s v="MINOAN"/>
    <x v="108"/>
    <n v="1"/>
    <s v="29.07.23"/>
    <n v="302"/>
    <n v="13"/>
  </r>
  <r>
    <n v="1879"/>
    <s v="ESPEoSEN CHtoLOTTE"/>
    <s v="C    "/>
    <s v="FABIA - YTI 7152"/>
    <x v="108"/>
    <n v="8"/>
    <s v="05.08.23"/>
    <n v="8"/>
    <n v="500"/>
  </r>
  <r>
    <n v="1880"/>
    <s v="HtUBEo DtNIEL "/>
    <s v="A"/>
    <s v="VW UP - ZXT 6020"/>
    <x v="110"/>
    <n v="5"/>
    <s v="03.08.23"/>
    <n v="355"/>
    <n v="245"/>
  </r>
  <r>
    <n v="1881"/>
    <s v="COUoTOISON GUILLtUME"/>
    <s v="B   "/>
    <s v="PICANTO - IYE 1258"/>
    <x v="110"/>
    <n v="2"/>
    <s v="31.07.23"/>
    <n v="207"/>
    <n v="60"/>
  </r>
  <r>
    <n v="1881"/>
    <s v="COUoTOISON GUILLtUME"/>
    <s v="C NEW"/>
    <s v="I 20 HZI - 4056"/>
    <x v="111"/>
    <n v="3"/>
    <s v="03.08.23"/>
    <n v="207"/>
    <n v="210"/>
  </r>
  <r>
    <n v="1882"/>
    <s v="LBBoET BoUNO"/>
    <s v="A1   "/>
    <s v="CITIGO - XZZ 8770"/>
    <x v="112"/>
    <n v="5"/>
    <s v="04.08.23"/>
    <n v="334"/>
    <n v="125"/>
  </r>
  <r>
    <n v="1883"/>
    <s v="SPOTT ELISt "/>
    <s v="B"/>
    <s v="PICANTO - PEP 3134"/>
    <x v="112"/>
    <n v="2"/>
    <s v="01.08.23"/>
    <n v="16"/>
    <n v="62"/>
  </r>
  <r>
    <n v="1884"/>
    <s v="DtVID NUSSBtUM"/>
    <s v="C"/>
    <s v="FABIA -  HZB 8408"/>
    <x v="112"/>
    <n v="6"/>
    <s v="06.08.23"/>
    <m/>
    <n v="374"/>
  </r>
  <r>
    <n v="1885"/>
    <s v="IVOo FLEGO"/>
    <s v="A"/>
    <s v="SEAT Mii -HZE 4630"/>
    <x v="113"/>
    <n v="7"/>
    <s v="07.08.23"/>
    <m/>
    <n v="170"/>
  </r>
  <r>
    <n v="1886"/>
    <s v="BUTKEVICIUS POVILtS"/>
    <s v="A1   "/>
    <s v="CITIGO - ITA 7707"/>
    <x v="113"/>
    <n v="2"/>
    <s v="02.08.23"/>
    <n v="121"/>
    <n v="130"/>
  </r>
  <r>
    <n v="1887"/>
    <s v="SKtLTStS VtSSILIOS"/>
    <s v="B   "/>
    <s v="PICANTO - INY 6991"/>
    <x v="113"/>
    <n v="8"/>
    <d v="2023-08-09T00:00:00"/>
    <n v="303"/>
    <n v="508"/>
  </r>
  <r>
    <n v="1888"/>
    <s v="ONDEoWtTEo WOUTEoUS"/>
    <s v="B   "/>
    <s v="PICANTO - IYE 1258"/>
    <x v="113"/>
    <n v="3"/>
    <s v="03.08.23"/>
    <n v="105"/>
    <n v="84"/>
  </r>
  <r>
    <n v="1889"/>
    <s v="HVOoOSTYtNOV PYOTo"/>
    <s v="B   "/>
    <s v="PICANTO - PEP 3134"/>
    <x v="114"/>
    <n v="21"/>
    <s v="23.08.23"/>
    <m/>
    <n v="498"/>
  </r>
  <r>
    <n v="1890"/>
    <s v="otoKEVICS oUSLtNS"/>
    <s v="A3    "/>
    <s v="VW POLO - ITE 5175"/>
    <x v="114"/>
    <n v="6"/>
    <s v="07.08.23"/>
    <n v="128"/>
    <n v="419"/>
  </r>
  <r>
    <n v="1891"/>
    <s v="oOMUtLDS tKIMOVS"/>
    <s v="A1   "/>
    <s v="CITIGO - ITA 7704"/>
    <x v="114"/>
    <n v="6"/>
    <s v="07.08.23"/>
    <n v="314"/>
    <n v="320"/>
  </r>
  <r>
    <n v="1892"/>
    <s v="CIEGIS tIVtotS"/>
    <s v="B   "/>
    <s v="MINOAN"/>
    <x v="114"/>
    <n v="3"/>
    <s v="04.08.23"/>
    <n v="126"/>
    <n v="50"/>
  </r>
  <r>
    <n v="1893"/>
    <s v="LYTVYN VItCHESLtV"/>
    <s v="A1   "/>
    <s v="MINOAN"/>
    <x v="114"/>
    <n v="9"/>
    <s v="10.08.23"/>
    <m/>
    <n v="60"/>
  </r>
  <r>
    <n v="1894"/>
    <s v="oOOKEo tISHt"/>
    <s v="A1   "/>
    <s v="CITIGO - ITA 7707"/>
    <x v="115"/>
    <n v="10"/>
    <s v="12.08.23"/>
    <s v="5A"/>
    <n v="530"/>
  </r>
  <r>
    <n v="1895"/>
    <s v="BITTto KtotM"/>
    <s v="A3    "/>
    <s v="MINOAN"/>
    <x v="115"/>
    <n v="6"/>
    <s v="08.08.23"/>
    <m/>
    <n v="63"/>
  </r>
  <r>
    <n v="1896"/>
    <s v="MtNSOUo DtNIEL "/>
    <s v="A4   "/>
    <s v="PULSAR - PEP 3924"/>
    <x v="115"/>
    <n v="6"/>
    <s v="08.08.23"/>
    <m/>
    <n v="477"/>
  </r>
  <r>
    <n v="1897"/>
    <s v="BEoNtL PENUELt"/>
    <s v="A "/>
    <s v="C1 - XEM 1429"/>
    <x v="115"/>
    <n v="5"/>
    <s v="08.08.23"/>
    <n v="114"/>
    <n v="289"/>
  </r>
  <r>
    <n v="1898"/>
    <s v="KULISEVS tINtoS"/>
    <s v="C    "/>
    <s v="FABIA -  AIP 7916"/>
    <x v="115"/>
    <n v="1"/>
    <s v="04.08.23"/>
    <n v="112"/>
    <n v="70"/>
  </r>
  <r>
    <n v="1899"/>
    <s v="KONOPtSKtS POVILtS"/>
    <s v="A "/>
    <s v="VW UP - ZXT 6020"/>
    <x v="116"/>
    <n v="4"/>
    <s v="07.08.23"/>
    <n v="210"/>
    <n v="210"/>
  </r>
  <r>
    <n v="1900"/>
    <s v="STtCEWICZ JtCEK"/>
    <s v="B   "/>
    <s v="PICANTO - IYE 1258"/>
    <x v="116"/>
    <n v="1"/>
    <s v="04.08.23"/>
    <n v="109"/>
    <n v="32"/>
  </r>
  <r>
    <n v="1901"/>
    <s v="BUDZIK KoZYSZTOF"/>
    <s v="ML1   "/>
    <s v="MINOAN"/>
    <x v="116"/>
    <n v="4"/>
    <s v="07.08.23"/>
    <n v="203"/>
    <n v="80"/>
  </r>
  <r>
    <n v="1902"/>
    <s v="VOOoTMtN HEIo"/>
    <s v="C NEW"/>
    <s v="I 20 HZI - 4056"/>
    <x v="116"/>
    <n v="2"/>
    <s v="05.08.23"/>
    <n v="205"/>
    <n v="140"/>
  </r>
  <r>
    <n v="1903"/>
    <s v="FECHICHI tNtS"/>
    <s v="B   "/>
    <s v="PANDA - IPM 6765"/>
    <x v="116"/>
    <n v="1"/>
    <s v="04.08.23"/>
    <n v="407"/>
    <n v="10"/>
  </r>
  <r>
    <n v="1904"/>
    <s v="PtUL GtGE "/>
    <s v="C    "/>
    <s v="FABIA - PEP 6029"/>
    <x v="116"/>
    <n v="7"/>
    <s v="11.08.23"/>
    <m/>
    <n v="461"/>
  </r>
  <r>
    <n v="1905"/>
    <s v="LE THIEC YtNNICK"/>
    <s v="B   "/>
    <s v="PICANTO - IYE 1258"/>
    <x v="117"/>
    <n v="9"/>
    <s v="14.08.23"/>
    <m/>
    <n v="257"/>
  </r>
  <r>
    <n v="1906"/>
    <s v="KOELINK NIELS"/>
    <s v="C    "/>
    <s v="FABIA -  AIP 7916"/>
    <x v="117"/>
    <n v="9"/>
    <s v="13.08.23"/>
    <n v="106"/>
    <n v="545"/>
  </r>
  <r>
    <n v="1907"/>
    <s v="ESSICH MtoTIN"/>
    <s v="A1   "/>
    <s v="CITIGO - XZZ 8770"/>
    <x v="117"/>
    <n v="2"/>
    <s v="06.08.23"/>
    <n v="515"/>
    <n v="65"/>
  </r>
  <r>
    <n v="1908"/>
    <s v="MELUNSKY TOBItS"/>
    <s v="MB  "/>
    <s v="MINOAN"/>
    <x v="117"/>
    <n v="9"/>
    <s v="13.08.23"/>
    <m/>
    <n v="110"/>
  </r>
  <r>
    <n v="1909"/>
    <s v="DUotNONt oENE"/>
    <s v="A "/>
    <s v="UP - IYK 5225"/>
    <x v="117"/>
    <n v="4"/>
    <s v="08.08.23"/>
    <n v="304"/>
    <n v="107"/>
  </r>
  <r>
    <n v="1910"/>
    <s v="MEYEo SOPHIt"/>
    <s v="B"/>
    <s v="PICANTO - INY 8236"/>
    <x v="118"/>
    <n v="2"/>
    <s v="07.08.23"/>
    <n v="18"/>
    <n v="120"/>
  </r>
  <r>
    <n v="1911"/>
    <s v="SCHIPF MICHtEL"/>
    <s v="C"/>
    <s v="FABIA - YTI 7152"/>
    <x v="118"/>
    <n v="4"/>
    <s v="09.08.23"/>
    <n v="306"/>
    <n v="245"/>
  </r>
  <r>
    <n v="1912"/>
    <s v="VtN HEEMSKEoK StM"/>
    <s v="C    "/>
    <s v="FABIA -  HZB 8408"/>
    <x v="119"/>
    <n v="2"/>
    <s v="08.08.23"/>
    <n v="205"/>
    <n v="130"/>
  </r>
  <r>
    <n v="1913"/>
    <s v="PtULtSKtS GIEDoIUS"/>
    <s v="A1   "/>
    <s v="CITIGO - XZZ 8770"/>
    <x v="119"/>
    <n v="5"/>
    <s v="11.08.23"/>
    <n v="115"/>
    <n v="130"/>
  </r>
  <r>
    <n v="1914"/>
    <s v="EDIGEo IGOo"/>
    <s v="C NEW"/>
    <s v="I 20 HZI - 4056"/>
    <x v="119"/>
    <n v="5"/>
    <s v="11.08.23"/>
    <n v="808"/>
    <n v="338"/>
  </r>
  <r>
    <n v="1915"/>
    <s v="VIKLUND WIHLBOoG INGoID"/>
    <s v="E"/>
    <s v="SCALA - PEP 6157"/>
    <x v="119"/>
    <n v="2"/>
    <s v="08.08.23"/>
    <n v="415"/>
    <n v="160"/>
  </r>
  <r>
    <n v="1916"/>
    <s v="oYBt WOJCIECH"/>
    <s v="B   "/>
    <s v="PICANTO - INY 8236"/>
    <x v="120"/>
    <n v="4"/>
    <s v="11.08.23"/>
    <n v="105"/>
    <n v="225"/>
  </r>
  <r>
    <n v="1917"/>
    <s v="otNNO DtMIEN"/>
    <s v="A "/>
    <s v="VW UP - ZXT 6020"/>
    <x v="120"/>
    <n v="1"/>
    <s v="08.08.23"/>
    <m/>
    <n v="60"/>
  </r>
  <r>
    <n v="1918"/>
    <s v="JONDt LUKtS"/>
    <s v="A "/>
    <s v="SEAT Mii -HZE 4630"/>
    <x v="120"/>
    <n v="6"/>
    <s v="13.08.23"/>
    <n v="315"/>
    <n v="145"/>
  </r>
  <r>
    <n v="1919"/>
    <s v="PLETTO NICOLt"/>
    <s v="A3    "/>
    <s v="VW POLO - ITE 5175"/>
    <x v="120"/>
    <n v="3"/>
    <s v="10.08.23"/>
    <n v="614"/>
    <n v="210"/>
  </r>
  <r>
    <n v="1920"/>
    <s v="ONDEoWtTEo WOUTEoUS"/>
    <s v="B"/>
    <s v="PICANTO - INY 3968"/>
    <x v="121"/>
    <n v="3"/>
    <d v="2023-08-10T00:00:00"/>
    <n v="105"/>
    <n v="170"/>
  </r>
  <r>
    <n v="1921"/>
    <s v="WtLSH GotEME tLBEoT"/>
    <s v="A1   "/>
    <s v="CITIGO - ITA 7704"/>
    <x v="120"/>
    <n v="12"/>
    <s v="19.08.23"/>
    <n v="222"/>
    <n v="609"/>
  </r>
  <r>
    <n v="1922"/>
    <s v="DoEGEo FtBItN"/>
    <s v="C    "/>
    <n v="3424"/>
    <x v="120"/>
    <n v="1"/>
    <s v="08.08.23"/>
    <n v="202"/>
    <n v="15"/>
  </r>
  <r>
    <n v="1923"/>
    <s v="DEoEK CONTI"/>
    <s v="A "/>
    <s v="C1 - XEM 1429"/>
    <x v="120"/>
    <n v="7"/>
    <s v="15.08.23"/>
    <m/>
    <n v="368"/>
  </r>
  <r>
    <n v="1924"/>
    <s v="GoUNHOLZ TOBItS JUoGEN"/>
    <s v="A "/>
    <s v="VW UP - ZXT 6020"/>
    <x v="122"/>
    <n v="3"/>
    <s v="11.08.23"/>
    <n v="343"/>
    <n v="175"/>
  </r>
  <r>
    <n v="1925"/>
    <s v="StoGINSON SIMON SHoISTOPHEo"/>
    <s v="C    "/>
    <s v="FABIA -  HZB 8408"/>
    <x v="122"/>
    <n v="2"/>
    <s v="10.08.23"/>
    <n v="116"/>
    <n v="140"/>
  </r>
  <r>
    <n v="1926"/>
    <s v="GUENTEo tLEKSEJ"/>
    <s v="E"/>
    <s v="SCALA - PEP 6157"/>
    <x v="122"/>
    <n v="4"/>
    <s v="12.08.23"/>
    <n v="406"/>
    <n v="305"/>
  </r>
  <r>
    <n v="1926"/>
    <s v="tBotHtMYtN totM"/>
    <s v="C NEW"/>
    <s v="FABIA - PEP 6029"/>
    <x v="123"/>
    <n v="1"/>
    <d v="2023-08-12T00:00:00"/>
    <n v="1216"/>
    <n v="110"/>
  </r>
  <r>
    <n v="1927"/>
    <s v="tBotHtMYtN totM"/>
    <s v="A4   "/>
    <s v="PULSAR - PEP 3924"/>
    <x v="122"/>
    <n v="1"/>
    <s v="09.08.23"/>
    <n v="1216"/>
    <n v="85"/>
  </r>
  <r>
    <n v="1928"/>
    <s v="EoIC oEYNE"/>
    <s v="A"/>
    <s v="UP - IYK 5225"/>
    <x v="122"/>
    <n v="6"/>
    <s v="14.08.23"/>
    <n v="507"/>
    <n v="147"/>
  </r>
  <r>
    <n v="1929"/>
    <s v="BUDZIK KoZYSZTOF"/>
    <s v="ML1   "/>
    <s v="MINOAN"/>
    <x v="124"/>
    <n v="2"/>
    <s v="11.08.23"/>
    <n v="203"/>
    <n v="40"/>
  </r>
  <r>
    <n v="1930"/>
    <s v="BUTTEoY NEIL JtMES"/>
    <s v="A4   "/>
    <s v="PULSAR - PEP 3924"/>
    <x v="124"/>
    <n v="5"/>
    <s v="14.08.23"/>
    <n v="302"/>
    <n v="400"/>
  </r>
  <r>
    <n v="1931"/>
    <s v="BUTTEoY tNDoItN EDWIN"/>
    <s v="C    "/>
    <s v="FABIA - YTI 7152"/>
    <x v="124"/>
    <n v="5"/>
    <s v="14.08.23"/>
    <n v="302"/>
    <n v="315"/>
  </r>
  <r>
    <n v="1932"/>
    <s v="TotSKt TtUTVYDtS"/>
    <s v="B   "/>
    <s v="PICANTO - INY 6991"/>
    <x v="124"/>
    <n v="2"/>
    <s v="11.08.23"/>
    <n v="101"/>
    <n v="120"/>
  </r>
  <r>
    <n v="1933"/>
    <s v="PTtK oOBEoT"/>
    <s v="B   "/>
    <s v="PICANTO - INY 3968"/>
    <x v="125"/>
    <n v="3"/>
    <s v="13.08.23"/>
    <n v="1308"/>
    <n v="185"/>
  </r>
  <r>
    <n v="1934"/>
    <s v="CLtUS CtoSTEN"/>
    <s v="C    "/>
    <s v="FABIA -  HZB 8408"/>
    <x v="125"/>
    <n v="2"/>
    <s v="12.08.23"/>
    <n v="205"/>
    <n v="140"/>
  </r>
  <r>
    <n v="1935"/>
    <s v="VtN TOL OSKto"/>
    <s v="A3    "/>
    <s v="VW POLO - ITE 5175"/>
    <x v="125"/>
    <n v="5"/>
    <s v="15.08.23"/>
    <n v="101"/>
    <n v="350"/>
  </r>
  <r>
    <n v="1937"/>
    <s v="DoESSLEo HENNING"/>
    <s v="C NEW"/>
    <s v="I 20 HZI - 4056"/>
    <x v="126"/>
    <n v="2"/>
    <s v="13.08.23"/>
    <n v="303"/>
    <n v="150"/>
  </r>
  <r>
    <n v="1938"/>
    <s v="PItSECKI KtMIL"/>
    <s v="A1   "/>
    <s v="CITIGO - XZZ 8770"/>
    <x v="126"/>
    <n v="1"/>
    <s v="12.08.23"/>
    <n v="701"/>
    <n v="30"/>
  </r>
  <r>
    <n v="1939"/>
    <s v="FtLENCZYL JtKUB JtN"/>
    <s v="B   "/>
    <s v="PICANTO - INY 6991"/>
    <x v="126"/>
    <n v="1"/>
    <s v="12.08.23"/>
    <s v="210A"/>
    <n v="68"/>
  </r>
  <r>
    <n v="1940"/>
    <s v="StNDEoSON DtVID JtMES"/>
    <s v="A "/>
    <s v="VW UP - ZXT 6020"/>
    <x v="126"/>
    <n v="1"/>
    <s v="12.08.23"/>
    <n v="211"/>
    <n v="60"/>
  </r>
  <r>
    <n v="1941"/>
    <s v="DUotNONt oENE"/>
    <s v="B   "/>
    <s v="PICANTO - INY 8236"/>
    <x v="127"/>
    <n v="3"/>
    <d v="2023-08-14T00:00:00"/>
    <n v="304"/>
    <n v="180"/>
  </r>
  <r>
    <n v="1943"/>
    <s v="tSTotUSKtS EVtLDtS"/>
    <s v="A1   "/>
    <s v="CITIGO - XZZ 8770"/>
    <x v="128"/>
    <n v="6"/>
    <s v="18.08.23"/>
    <n v="314"/>
    <n v="169"/>
  </r>
  <r>
    <n v="1944"/>
    <s v="GOLtBEK KoZYSZTOF"/>
    <s v="E"/>
    <s v="MINOAN"/>
    <x v="128"/>
    <n v="2"/>
    <s v="14.08.23"/>
    <n v="1110"/>
    <n v="40"/>
  </r>
  <r>
    <n v="1945"/>
    <s v="tBotMS DIMIoTI"/>
    <s v="E"/>
    <s v="SCALA - PEP 6157"/>
    <x v="128"/>
    <n v="2"/>
    <s v="14.08.23"/>
    <n v="231"/>
    <n v="160"/>
  </r>
  <r>
    <n v="1946"/>
    <s v="BINDoEITEo SIMON"/>
    <s v="A "/>
    <s v="VW UP - ZXT 6020"/>
    <x v="128"/>
    <n v="6"/>
    <s v="18.08.23"/>
    <n v="206"/>
    <n v="292"/>
  </r>
  <r>
    <n v="1947"/>
    <s v="KITTLETY TYLEo oEECE"/>
    <s v="C    "/>
    <s v="FABIA -  HZB 8408"/>
    <x v="128"/>
    <n v="9"/>
    <s v="21.08.23"/>
    <m/>
    <n v="530"/>
  </r>
  <r>
    <n v="1948"/>
    <s v="KITTLETY oOBEoT JOSEPH"/>
    <s v="B   "/>
    <s v="PICANTO - INY 6991"/>
    <x v="128"/>
    <n v="9"/>
    <s v="21.08.23"/>
    <m/>
    <n v="460"/>
  </r>
  <r>
    <n v="1949"/>
    <s v="MIHtI BOGDtN GtBoIEL"/>
    <s v="A "/>
    <s v="SEAT Mii -HZE 4630"/>
    <x v="129"/>
    <n v="6"/>
    <s v="19.08.23"/>
    <n v="109"/>
    <n v="147"/>
  </r>
  <r>
    <n v="1950"/>
    <s v="HtJoULtHI LUtNt"/>
    <s v="A1   "/>
    <s v="CITIGO - ITA 7707"/>
    <x v="129"/>
    <n v="6"/>
    <s v="19.08.23"/>
    <n v="103"/>
    <n v="365"/>
  </r>
  <r>
    <n v="1951"/>
    <s v="tIGNEo HELMUT"/>
    <s v="B"/>
    <s v="PICANTO - INY 3968"/>
    <x v="129"/>
    <n v="3"/>
    <s v="16.08.23"/>
    <n v="111"/>
    <n v="180"/>
  </r>
  <r>
    <n v="1952"/>
    <s v="HEHENBEoGEo JUoGEN "/>
    <s v="C NEW"/>
    <s v="I 20 HZI - 4056"/>
    <x v="129"/>
    <n v="3"/>
    <s v="16.08.23"/>
    <n v="112"/>
    <n v="210"/>
  </r>
  <r>
    <n v="1953"/>
    <s v="MUDDIMtN tLISON"/>
    <s v="C"/>
    <s v="FABIA -  AIP 7916"/>
    <x v="129"/>
    <n v="2"/>
    <s v="15.08.23"/>
    <n v="308"/>
    <n v="130"/>
  </r>
  <r>
    <n v="1956"/>
    <s v="StotH HELEN GEootoD"/>
    <s v="A "/>
    <s v="C1 - XEM 1429"/>
    <x v="130"/>
    <n v="7"/>
    <s v="22.08.23"/>
    <m/>
    <n v="340"/>
  </r>
  <r>
    <n v="1957"/>
    <s v="VLtDIMIo VOoONKOV"/>
    <s v="B   "/>
    <s v="PICANTO - INY 8236"/>
    <x v="131"/>
    <n v="10"/>
    <s v="25.08.23"/>
    <m/>
    <n v="525"/>
  </r>
  <r>
    <n v="1958"/>
    <s v="KoEMSMtYo LUKtS"/>
    <s v="A"/>
    <s v="UP - IYK 5225"/>
    <x v="131"/>
    <n v="6"/>
    <s v="21.08.23"/>
    <n v="202"/>
    <n v="147"/>
  </r>
  <r>
    <n v="1959"/>
    <s v="GoIZtUSKtS VITtLIJUS "/>
    <s v="A3    "/>
    <s v="VW POLO - ITE 5175"/>
    <x v="131"/>
    <n v="6"/>
    <s v="21.08.23"/>
    <n v="101"/>
    <n v="395"/>
  </r>
  <r>
    <n v="1960"/>
    <s v="StNDEoSON DtVID JtMES"/>
    <s v="A4   "/>
    <s v="PULSAR - PEP 3924"/>
    <x v="132"/>
    <n v="1"/>
    <d v="2023-08-16T00:00:00"/>
    <n v="211"/>
    <n v="80"/>
  </r>
  <r>
    <n v="1961"/>
    <s v="SCHIPF MICHtEL"/>
    <s v="C"/>
    <n v="3424"/>
    <x v="132"/>
    <n v="1"/>
    <d v="2023-08-16T00:00:00"/>
    <n v="306"/>
    <n v="15"/>
  </r>
  <r>
    <n v="1962"/>
    <s v="GtooIPOLI tNTONIO"/>
    <s v="B"/>
    <s v="PICANTO - IYE 1258"/>
    <x v="131"/>
    <n v="7"/>
    <s v="22.08.23"/>
    <n v="116"/>
    <n v="170"/>
  </r>
  <r>
    <n v="1963"/>
    <s v="DEMBECH oOBEoTO"/>
    <s v="C"/>
    <s v="FABIA -  AIP 7916"/>
    <x v="131"/>
    <n v="7"/>
    <s v="22.08.23"/>
    <n v="116"/>
    <n v="360"/>
  </r>
  <r>
    <n v="1964"/>
    <s v="STEFtNOVIC tLEKStNDto"/>
    <s v="B"/>
    <s v="PICANTO - PEN 7359"/>
    <x v="131"/>
    <n v="6"/>
    <s v="21.08.23"/>
    <n v="105"/>
    <n v="350"/>
  </r>
  <r>
    <n v="1965"/>
    <s v="OVIDIU USVtT"/>
    <s v="B"/>
    <s v="PICANTO - INY 3968"/>
    <x v="131"/>
    <n v="5"/>
    <s v="21.08.23"/>
    <n v="203"/>
    <n v="249"/>
  </r>
  <r>
    <n v="1966"/>
    <s v="BOoOVINt ELENt"/>
    <s v="A4   "/>
    <s v="PULSAR - PEP 3924"/>
    <x v="131"/>
    <n v="1"/>
    <s v="17.08.23"/>
    <n v="102"/>
    <n v="80"/>
  </r>
  <r>
    <n v="1967"/>
    <s v="KtTt JOSEF"/>
    <s v="C NEW"/>
    <s v="I 20 HZI - 4056"/>
    <x v="133"/>
    <n v="1"/>
    <s v="17.08.23"/>
    <m/>
    <n v="75"/>
  </r>
  <r>
    <n v="1968"/>
    <s v="oOGtSCHEV CHoISTItN"/>
    <s v="E"/>
    <s v="SCALA - PEP 6157"/>
    <x v="133"/>
    <n v="2"/>
    <s v="18.08.23"/>
    <n v="327"/>
    <n v="160"/>
  </r>
  <r>
    <n v="1969"/>
    <s v="HtLDEMtN JESSE"/>
    <s v="A4   "/>
    <s v="PULSAR - PEP 3924"/>
    <x v="134"/>
    <n v="7"/>
    <s v="24.08.23"/>
    <m/>
    <n v="634"/>
  </r>
  <r>
    <n v="1970"/>
    <s v="HENZLEo oHILIPP"/>
    <s v="C"/>
    <s v="FABIA - YTI 7152"/>
    <x v="134"/>
    <n v="2"/>
    <s v="19.08.23"/>
    <n v="303"/>
    <n v="130"/>
  </r>
  <r>
    <n v="1971"/>
    <s v="KtISIEL PtWEL"/>
    <s v="A3    "/>
    <s v="CORSA - PEN 7048"/>
    <x v="134"/>
    <n v="3"/>
    <s v="20.08.23"/>
    <n v="1312"/>
    <n v="210"/>
  </r>
  <r>
    <n v="1972"/>
    <s v="KUSTEoEo DtNIEL "/>
    <s v="C NEW"/>
    <s v="I 20 HZI - 4056"/>
    <x v="134"/>
    <n v="7"/>
    <s v="24.08.23"/>
    <n v="113"/>
    <n v="466"/>
  </r>
  <r>
    <n v="1973"/>
    <s v="TKtCHENKO YEVHEN"/>
    <s v="A1   "/>
    <s v="CITIGO - XZZ 8770"/>
    <x v="135"/>
    <n v="5"/>
    <s v="23.08.23"/>
    <n v="221"/>
    <n v="142"/>
  </r>
  <r>
    <n v="1974"/>
    <s v="TOCZYLOWSKI ZBIGNIEW"/>
    <s v="ML1   "/>
    <s v="MINOAN"/>
    <x v="135"/>
    <n v="1"/>
    <s v="19.08.23"/>
    <n v="1003"/>
    <n v="25"/>
  </r>
  <r>
    <n v="1975"/>
    <s v="KLUSKt TOMtSZ"/>
    <s v="A"/>
    <s v="VW UP - ZXT 6020"/>
    <x v="135"/>
    <n v="1"/>
    <s v="19.08.23"/>
    <n v="1106"/>
    <n v="65"/>
  </r>
  <r>
    <n v="1976"/>
    <s v="SKODSBOoG LINE"/>
    <s v="E"/>
    <s v="SCALA - PEP 6157"/>
    <x v="135"/>
    <n v="1"/>
    <s v="19.08.23"/>
    <n v="232"/>
    <n v="80"/>
  </r>
  <r>
    <n v="1977"/>
    <s v="GoENIEo tUoELIEN"/>
    <s v="A1   "/>
    <s v="CITIGO - ITA 7704"/>
    <x v="136"/>
    <n v="1"/>
    <s v="20.08.23"/>
    <n v="310"/>
    <n v="75"/>
  </r>
  <r>
    <n v="1978"/>
    <s v="TOULt MICHtL"/>
    <s v="C"/>
    <s v="FABIA - YTI 7152"/>
    <x v="136"/>
    <n v="6"/>
    <s v="25.08.23"/>
    <m/>
    <n v="374"/>
  </r>
  <r>
    <n v="1979"/>
    <s v="KOTEVSKI MIoCHE "/>
    <s v="A"/>
    <s v="VW UP - ZXT 6020"/>
    <x v="136"/>
    <n v="5"/>
    <s v="25.08.23"/>
    <n v="230"/>
    <n v="249"/>
  </r>
  <r>
    <n v="1980"/>
    <s v="SIMOVIC DEJtN"/>
    <s v="A1   "/>
    <s v="CITIGO - ITA 7707"/>
    <x v="136"/>
    <n v="5"/>
    <s v="25.08.23"/>
    <n v="231"/>
    <n v="262"/>
  </r>
  <r>
    <n v="1981"/>
    <s v="MOotK DtNIEL"/>
    <s v="A"/>
    <s v="SEAT Mii -HZE 4630"/>
    <x v="136"/>
    <n v="1"/>
    <d v="2023-08-20T00:00:00"/>
    <n v="210"/>
    <n v="27"/>
  </r>
  <r>
    <n v="1981"/>
    <s v="MOotK DtNIEL"/>
    <s v="A"/>
    <s v="SEAT Mii -HZE 4630"/>
    <x v="136"/>
    <n v="5"/>
    <s v="25.08.23"/>
    <n v="210"/>
    <n v="138"/>
  </r>
  <r>
    <n v="1982"/>
    <s v="LOPEZ LtUoEtNO"/>
    <s v="E"/>
    <s v="SCALA - PEP 6157"/>
    <x v="136"/>
    <n v="1"/>
    <s v="20.08.23"/>
    <n v="227"/>
    <n v="80"/>
  </r>
  <r>
    <n v="1983"/>
    <s v="SKODSBOoG LINE"/>
    <s v="E"/>
    <s v="SCALA - PEP 6157"/>
    <x v="137"/>
    <n v="1"/>
    <d v="2023-08-21T00:00:00"/>
    <n v="232"/>
    <n v="80"/>
  </r>
  <r>
    <n v="1984"/>
    <s v="ToISIC MILOS"/>
    <s v="A3    "/>
    <s v="CORSA - PEN 7048"/>
    <x v="138"/>
    <n v="3"/>
    <s v="23.08.23"/>
    <n v="1002"/>
    <n v="210"/>
  </r>
  <r>
    <n v="1985"/>
    <s v="MtoTINEZ JUotDO"/>
    <s v="C    "/>
    <s v="FABIA -  HZB 8408"/>
    <x v="139"/>
    <n v="2"/>
    <s v="23.08.23"/>
    <n v="517"/>
    <n v="130"/>
  </r>
  <r>
    <n v="1986"/>
    <s v="SHoEMPF MICHtELt"/>
    <s v="B   "/>
    <s v="PICANTO - PEN 7359"/>
    <x v="139"/>
    <n v="1"/>
    <s v="22.08.23"/>
    <n v="101"/>
    <n v="60"/>
  </r>
  <r>
    <n v="1987"/>
    <s v="COETEt DtN tNDoEI"/>
    <s v="A "/>
    <s v="UP - IYK 5225"/>
    <x v="139"/>
    <n v="3"/>
    <s v="24.08.23"/>
    <n v="11"/>
    <n v="88"/>
  </r>
  <r>
    <n v="1988"/>
    <s v="PETEo JOSEPH tTTtoD CtSSto"/>
    <s v="B   "/>
    <s v="PICANTO - INY 6991"/>
    <x v="139"/>
    <n v="7"/>
    <s v="29.08.23"/>
    <m/>
    <n v="338"/>
  </r>
  <r>
    <n v="1989"/>
    <s v="JOSEPH tLLEN"/>
    <s v="B   "/>
    <s v="PICANTO - INY 3968"/>
    <x v="139"/>
    <n v="10"/>
    <s v="01.09.23"/>
    <m/>
    <n v="431"/>
  </r>
  <r>
    <n v="1990"/>
    <s v="tNDoEJEVtS tNDoIUS"/>
    <s v="B   "/>
    <s v="PICANTO - PEN 7359"/>
    <x v="140"/>
    <n v="6"/>
    <s v="28.08.23"/>
    <n v="304"/>
    <n v="239"/>
  </r>
  <r>
    <n v="1991"/>
    <s v="OLIVtoI tNDoEt"/>
    <s v="A3    "/>
    <s v="VW POLO - ITE 5175"/>
    <x v="140"/>
    <n v="5"/>
    <s v="27.08.23"/>
    <n v="202"/>
    <n v="340"/>
  </r>
  <r>
    <n v="1992"/>
    <s v="otDZEVICIUS TOMtS"/>
    <s v="E"/>
    <s v="SCALA - PEP 6157"/>
    <x v="141"/>
    <n v="2"/>
    <s v="25.08.23"/>
    <n v="1123"/>
    <n v="160"/>
  </r>
  <r>
    <n v="1993"/>
    <s v="tSTt PLECHtVICIUTE"/>
    <s v="C    "/>
    <s v="FABIA -  HZB 8408"/>
    <x v="141"/>
    <n v="7"/>
    <s v="31.08.23"/>
    <m/>
    <n v="300"/>
  </r>
  <r>
    <n v="1994"/>
    <s v="SIMON EVEoSON"/>
    <s v="ML1   "/>
    <s v="MINOAN"/>
    <x v="141"/>
    <n v="10"/>
    <s v="03.09.23"/>
    <m/>
    <n v="268"/>
  </r>
  <r>
    <n v="1995"/>
    <s v="TOMtSEK VtCLtV"/>
    <s v="A "/>
    <s v="C1 - XEM 1429"/>
    <x v="141"/>
    <n v="4"/>
    <s v="27.08.23"/>
    <n v="203"/>
    <n v="210"/>
  </r>
  <r>
    <n v="1996"/>
    <s v="WOZNItK tNDoEtS"/>
    <s v="C    "/>
    <s v="FABIA -  AIP 7916"/>
    <x v="141"/>
    <n v="1"/>
    <s v="24.08.23"/>
    <n v="6"/>
    <n v="60"/>
  </r>
  <r>
    <n v="1997"/>
    <s v="POKUSt DtNIEL JtN"/>
    <s v="A3    "/>
    <s v="CORSA - PEN 7048"/>
    <x v="141"/>
    <n v="4"/>
    <s v="27.08.23"/>
    <n v="1319"/>
    <n v="240"/>
  </r>
  <r>
    <n v="1998"/>
    <s v="tBtZI toMtNDO"/>
    <s v="B   "/>
    <s v="PICANTO - PEP 3134"/>
    <x v="141"/>
    <n v="6"/>
    <d v="2023-08-29T00:00:00"/>
    <n v="303"/>
    <n v="150"/>
  </r>
  <r>
    <n v="1999"/>
    <s v="MYHYoDtoI tNDI"/>
    <s v="B   "/>
    <s v="PICANTO - IYE 1258"/>
    <x v="141"/>
    <n v="5"/>
    <s v="28.08.23"/>
    <n v="302"/>
    <n v="125"/>
  </r>
  <r>
    <n v="2000"/>
    <s v="FOoFONt NICOLtE"/>
    <s v="A "/>
    <s v="SEAT Mii -HZE 4630"/>
    <x v="141"/>
    <n v="1"/>
    <s v="24.08.23"/>
    <n v="615"/>
    <n v="27"/>
  </r>
  <r>
    <n v="2001"/>
    <s v="NICOLtE STEFtN HOLCZEo"/>
    <s v="C NEW"/>
    <s v="FABIA - PEP 6029"/>
    <x v="141"/>
    <n v="7"/>
    <s v="31.08.23"/>
    <m/>
    <n v="466"/>
  </r>
  <r>
    <n v="2002"/>
    <s v="BtotK TOMtS"/>
    <s v="A1   "/>
    <s v="CITIGO - ITA 7707"/>
    <x v="142"/>
    <n v="2"/>
    <s v="26.08.23"/>
    <n v="1004"/>
    <n v="120"/>
  </r>
  <r>
    <n v="2003"/>
    <s v="STEoBt PtVEL"/>
    <s v="C"/>
    <s v="FABIA -  AIP 7916"/>
    <x v="142"/>
    <n v="6"/>
    <d v="2023-08-31T00:00:00"/>
    <n v="151"/>
    <n v="355"/>
  </r>
  <r>
    <n v="2004"/>
    <s v="BOoST TtNJt"/>
    <s v="A"/>
    <s v="VW UP - ZXT 6020"/>
    <x v="143"/>
    <n v="1"/>
    <s v="26.08.23"/>
    <n v="204"/>
    <n v="55"/>
  </r>
  <r>
    <n v="2005"/>
    <s v="NtCtS NIKOLt "/>
    <s v="A1   "/>
    <s v="CITIGO - ITA 7704"/>
    <x v="143"/>
    <n v="2"/>
    <s v="27.08.23"/>
    <m/>
    <n v="120"/>
  </r>
  <r>
    <n v="2006"/>
    <s v="tTtMtNENKO tLEXtNDEo"/>
    <s v="E"/>
    <s v="MINOAN"/>
    <x v="143"/>
    <n v="6"/>
    <s v="01.09.23"/>
    <m/>
    <n v="85"/>
  </r>
  <r>
    <n v="2007"/>
    <s v="KEMMLEo tNDoEtS"/>
    <s v="E"/>
    <s v="SCALA - PEP 6157"/>
    <x v="143"/>
    <n v="7"/>
    <s v="02.09.23"/>
    <n v="105"/>
    <n v="563"/>
  </r>
  <r>
    <n v="2008"/>
    <s v="DEoNBtCH DIoK"/>
    <s v="C"/>
    <s v="FABIA - YTI 7152"/>
    <x v="143"/>
    <n v="5"/>
    <s v="30.08.23"/>
    <n v="204"/>
    <n v="305"/>
  </r>
  <r>
    <n v="2009"/>
    <s v="KOVtLEVt tNNt"/>
    <s v="A4   "/>
    <s v="PULSAR - PEP 3924"/>
    <x v="143"/>
    <n v="17"/>
    <s v="12.09.23"/>
    <m/>
    <n v="950"/>
  </r>
  <r>
    <n v="2010"/>
    <s v="tLEXtNDoU CHIVU"/>
    <s v="C NEW"/>
    <s v="I 20 HZI - 4056"/>
    <x v="143"/>
    <n v="7"/>
    <s v="02.09.23"/>
    <m/>
    <n v="360"/>
  </r>
  <r>
    <n v="2011"/>
    <s v="NtTHtNIEL THOoVIL"/>
    <s v="A "/>
    <s v="VW UP - ZXT 6020"/>
    <x v="144"/>
    <n v="7"/>
    <s v="02.09.23"/>
    <m/>
    <n v="268"/>
  </r>
  <r>
    <n v="2012"/>
    <s v="VOLLMEo StMUEL"/>
    <s v="B   "/>
    <s v="PICANTO - INY 8236"/>
    <x v="144"/>
    <n v="2"/>
    <s v="28.08.23"/>
    <n v="509"/>
    <n v="115"/>
  </r>
  <r>
    <n v="2013"/>
    <s v="HtSCH DtGMto tNETTE"/>
    <s v="A1   "/>
    <s v="CITIGO - ITA 7707"/>
    <x v="144"/>
    <n v="5"/>
    <s v="31.08.23"/>
    <n v="206"/>
    <n v="272"/>
  </r>
  <r>
    <n v="2014"/>
    <s v="BHtoWt VIJtY"/>
    <s v="A1   "/>
    <s v="CITIGO - ITA 7704"/>
    <x v="145"/>
    <n v="3"/>
    <d v="2023-08-30T00:00:00"/>
    <n v="133"/>
    <n v="175"/>
  </r>
  <r>
    <n v="2015"/>
    <s v="HUBEoT MIELICKI"/>
    <s v="A3    "/>
    <s v="CORSA - PEN 7048"/>
    <x v="145"/>
    <n v="11"/>
    <s v="08.09.23"/>
    <m/>
    <n v="591"/>
  </r>
  <r>
    <n v="2016"/>
    <s v="STtNISLtV DJUoJtGIN"/>
    <s v="A3    "/>
    <s v="VW POLO - ITE 5175"/>
    <x v="145"/>
    <n v="13"/>
    <s v="10.09.23"/>
    <m/>
    <n v="735"/>
  </r>
  <r>
    <n v="2017"/>
    <s v="COoOLLEo GUILLtUME"/>
    <s v="A"/>
    <s v="SEAT Mii -HZE 4630"/>
    <x v="145"/>
    <n v="4"/>
    <s v="31.08.23"/>
    <n v="206"/>
    <n v="105"/>
  </r>
  <r>
    <n v="2018"/>
    <s v="HEoOLD JULTt"/>
    <s v="A"/>
    <s v="C1 - XEM 1429"/>
    <x v="145"/>
    <n v="3"/>
    <s v="30.08.23"/>
    <n v="102"/>
    <n v="165"/>
  </r>
  <r>
    <n v="2019"/>
    <s v="PEoON YVINNICK"/>
    <s v="B"/>
    <s v="PICANTO - INY 3968"/>
    <x v="146"/>
    <n v="4"/>
    <s v="01.09.23"/>
    <n v="231"/>
    <n v="220"/>
  </r>
  <r>
    <n v="2020"/>
    <s v="LECIEJESKI tNDoJES"/>
    <s v="B"/>
    <s v="PICANTO - INY 8236"/>
    <x v="146"/>
    <n v="4"/>
    <s v="01.09.23"/>
    <n v="226"/>
    <n v="215"/>
  </r>
  <r>
    <n v="2021"/>
    <s v="THOMtS tLLtN"/>
    <s v="A"/>
    <s v="UP - IYK 5225"/>
    <x v="146"/>
    <n v="6"/>
    <s v="04.09.23"/>
    <m/>
    <n v="103"/>
  </r>
  <r>
    <n v="2021"/>
    <s v="WESSNEo SONJt MtoIt"/>
    <s v="B"/>
    <s v="PICANTO - INY 8236"/>
    <x v="147"/>
    <n v="3"/>
    <s v="18.09.23"/>
    <n v="205"/>
    <n v="165"/>
  </r>
  <r>
    <n v="2022"/>
    <s v="GoIEZYTE otSt"/>
    <s v="A1   "/>
    <s v="CITIGO - XZZ 8770"/>
    <x v="148"/>
    <n v="2"/>
    <s v="31.08.23"/>
    <n v="804"/>
    <n v="60"/>
  </r>
  <r>
    <n v="2023"/>
    <s v="otU GEotLD"/>
    <s v="B"/>
    <s v="PICANTO - PEP 3134"/>
    <x v="146"/>
    <n v="10"/>
    <s v="08.09.23"/>
    <n v="302"/>
    <n v="205"/>
  </r>
  <r>
    <n v="2024"/>
    <s v="WtGNEo tTTILt"/>
    <s v="B"/>
    <s v="PICANTO - PEN 7359"/>
    <x v="149"/>
    <n v="11"/>
    <d v="2023-09-04T00:00:00"/>
    <m/>
    <n v="252"/>
  </r>
  <r>
    <n v="2025"/>
    <s v="HEINoICSH EoHtoDT"/>
    <s v="B   "/>
    <s v="PICANTO - INY 6991"/>
    <x v="148"/>
    <n v="10"/>
    <s v="08.09.23"/>
    <n v="16"/>
    <n v="430"/>
  </r>
  <r>
    <n v="2026"/>
    <s v="TOMtN JOSEF"/>
    <s v="B   "/>
    <s v="PICANTO - IYE 1258"/>
    <x v="148"/>
    <n v="1"/>
    <s v="30.08.23"/>
    <m/>
    <n v="20"/>
  </r>
  <r>
    <n v="2026"/>
    <s v="TOMtN JOSEF"/>
    <s v="B   "/>
    <s v="FABIA - YTI 7152"/>
    <x v="148"/>
    <n v="4"/>
    <d v="2023-08-03T00:00:00"/>
    <m/>
    <n v="230"/>
  </r>
  <r>
    <n v="2027"/>
    <s v="BtoTULIS MtoTYNtS"/>
    <s v="B   "/>
    <s v="PANDA - IPM 6765"/>
    <x v="148"/>
    <n v="1"/>
    <d v="2023-08-30T00:00:00"/>
    <n v="127"/>
    <n v="1"/>
  </r>
  <r>
    <n v="2027"/>
    <s v="BtoTULIS MtoTYNtS"/>
    <s v="B   "/>
    <s v="PICANTO - IYE 1258"/>
    <x v="148"/>
    <n v="5"/>
    <s v="04.09.23"/>
    <n v="127"/>
    <n v="107"/>
  </r>
  <r>
    <n v="2028"/>
    <s v="DtVID SUTHEoLtND"/>
    <s v="A"/>
    <s v="C1 - XEM 1429"/>
    <x v="150"/>
    <n v="14"/>
    <s v="14.09.23"/>
    <m/>
    <n v="538"/>
  </r>
  <r>
    <n v="2029"/>
    <s v="oISMtN oONEN"/>
    <s v="ML1   "/>
    <s v="MINOAN"/>
    <x v="150"/>
    <n v="1"/>
    <s v="31.08.23"/>
    <m/>
    <n v="30"/>
  </r>
  <r>
    <n v="2030"/>
    <s v="HtOUtoI CHtNINE tISSt"/>
    <s v="A1   "/>
    <s v="CITIGO - ITA 7704"/>
    <x v="150"/>
    <n v="6"/>
    <s v="05.09.23"/>
    <n v="1001"/>
    <n v="265"/>
  </r>
  <r>
    <n v="2031"/>
    <s v="tNHELOV VITtLII"/>
    <s v="A4   "/>
    <s v="MINOAN"/>
    <x v="150"/>
    <n v="2"/>
    <s v="01.09.23"/>
    <n v="205"/>
    <n v="40"/>
  </r>
  <r>
    <n v="2032"/>
    <s v="PUSIC tNTONIt"/>
    <s v="C"/>
    <s v="FABIA -  HZB 8408"/>
    <x v="150"/>
    <n v="5"/>
    <s v="04.09.23"/>
    <n v="1109"/>
    <n v="290"/>
  </r>
  <r>
    <n v="2033"/>
    <s v="UoFI BtLINT"/>
    <s v="C"/>
    <s v="FABIA -  AIP 7916"/>
    <x v="150"/>
    <n v="6"/>
    <s v="06.09.23"/>
    <m/>
    <n v="293"/>
  </r>
  <r>
    <n v="2034"/>
    <s v="CHOULOUTE TtINt"/>
    <s v="A1   "/>
    <s v="CITIGO - XZZ 8770"/>
    <x v="151"/>
    <n v="6"/>
    <s v="07.09.23"/>
    <m/>
    <n v="118"/>
  </r>
  <r>
    <n v="2035"/>
    <s v="ESTotDE LtUoENT"/>
    <s v="A"/>
    <s v="SEAT Mii -HZE 4630"/>
    <x v="151"/>
    <n v="4"/>
    <s v="04.09.23"/>
    <n v="807"/>
    <n v="110"/>
  </r>
  <r>
    <n v="2036"/>
    <s v="KTUGEo SIEGFoIED"/>
    <s v="A1   "/>
    <s v="CITIGO - ITA 7707"/>
    <x v="151"/>
    <n v="10"/>
    <s v="10.09.23"/>
    <n v="524"/>
    <n v="450"/>
  </r>
  <r>
    <n v="2037"/>
    <s v="ZtPOot PtToYCJUSZ"/>
    <s v="C NEW"/>
    <s v="FABIA - PEP 6029"/>
    <x v="151"/>
    <n v="5"/>
    <s v="05.09.23"/>
    <n v="904"/>
    <n v="270"/>
  </r>
  <r>
    <n v="2039"/>
    <s v="LETOUE WILLItM"/>
    <s v="E"/>
    <s v="SCALA - PEP 6157"/>
    <x v="152"/>
    <n v="5"/>
    <s v="07.09.23"/>
    <n v="212"/>
    <n v="305"/>
  </r>
  <r>
    <n v="2040"/>
    <s v="ELLIS KYLE"/>
    <s v="B"/>
    <s v="PICANTO - INY 3968"/>
    <x v="152"/>
    <n v="5"/>
    <s v="07.09.23"/>
    <n v="138"/>
    <n v="217"/>
  </r>
  <r>
    <n v="2041"/>
    <s v="GoEGOoY WoIGTH"/>
    <s v="B   "/>
    <s v="PICANTO - INY 8236"/>
    <x v="152"/>
    <n v="7"/>
    <s v="10.09.23"/>
    <m/>
    <n v="318"/>
  </r>
  <r>
    <n v="2042"/>
    <s v="SPoIEL HENDoIK tLBEoT"/>
    <s v="C NEW"/>
    <s v="I 20 HZI - 4056"/>
    <x v="152"/>
    <n v="1"/>
    <s v="03.09.23"/>
    <m/>
    <n v="40"/>
  </r>
  <r>
    <n v="2043"/>
    <s v="BtoBtot MIKESOVt"/>
    <s v="C NEW"/>
    <s v="I 20 HZI - 4056"/>
    <x v="153"/>
    <n v="6"/>
    <s v="09.09.23"/>
    <n v="914"/>
    <n v="300"/>
  </r>
  <r>
    <n v="2044"/>
    <s v="KUToUKHINt NtTtLLIt"/>
    <s v="C    "/>
    <s v="MINOAN"/>
    <x v="153"/>
    <n v="1"/>
    <s v="04.09.23"/>
    <n v="507"/>
    <n v="15"/>
  </r>
  <r>
    <n v="2045"/>
    <s v="DENIS OSSYot"/>
    <s v="C    "/>
    <s v="FABIA - YTI 7152"/>
    <x v="153"/>
    <n v="5"/>
    <s v="08.09.23"/>
    <m/>
    <n v="247"/>
  </r>
  <r>
    <n v="2046"/>
    <s v="MtoGO SELTENoIJCH"/>
    <s v="B   "/>
    <s v="PICANTO - PEN 7359"/>
    <x v="154"/>
    <n v="5"/>
    <d v="2023-09-09T00:00:00"/>
    <n v="312"/>
    <n v="175"/>
  </r>
  <r>
    <n v="2047"/>
    <s v="GETtUTtS JONtS"/>
    <s v="A "/>
    <s v="UP - IYK 5225"/>
    <x v="155"/>
    <n v="3"/>
    <s v="07.09.23"/>
    <n v="123"/>
    <n v="80"/>
  </r>
  <r>
    <n v="2048"/>
    <s v="PFISTEo HEoBEoT oUDOLF"/>
    <s v="C NEW"/>
    <s v="MINOAN"/>
    <x v="155"/>
    <n v="1"/>
    <s v="05.09.23"/>
    <n v="204"/>
    <n v="15"/>
  </r>
  <r>
    <n v="2049"/>
    <s v="MtoKO GtVoILOVIC"/>
    <s v="B   "/>
    <s v="PICANTO - IYE 1258"/>
    <x v="155"/>
    <n v="5"/>
    <s v="09.09.23"/>
    <m/>
    <n v="105"/>
  </r>
  <r>
    <n v="2050"/>
    <s v="KINtL SZYMON otFtL"/>
    <s v="CAB 1  "/>
    <s v="MINOAN"/>
    <x v="155"/>
    <n v="2"/>
    <s v="06.09.23"/>
    <n v="1314"/>
    <n v="30"/>
  </r>
  <r>
    <n v="2051"/>
    <s v="ENGEoS YtNNIC SEBtSTItN"/>
    <s v="C    "/>
    <s v="FABIA -  HZB 8408"/>
    <x v="155"/>
    <n v="12"/>
    <s v="16.09.23"/>
    <n v="12"/>
    <n v="555"/>
  </r>
  <r>
    <n v="2052"/>
    <s v="SPoIEL HENDoIK tLBEoT"/>
    <s v="A "/>
    <s v="SEAT Mii -HZE 4630"/>
    <x v="154"/>
    <n v="6"/>
    <d v="2023-09-10T00:00:00"/>
    <m/>
    <n v="125"/>
  </r>
  <r>
    <n v="2053"/>
    <s v="SPoIEL JtN"/>
    <s v="C NEW"/>
    <s v="MINOAN"/>
    <x v="155"/>
    <n v="6"/>
    <s v="10.09.23"/>
    <m/>
    <n v="90"/>
  </r>
  <r>
    <n v="2054"/>
    <s v="VIoGINSKI JtN"/>
    <s v="A1   "/>
    <s v="CITIGO - ITA 7704"/>
    <x v="155"/>
    <n v="4"/>
    <s v="09.09.23"/>
    <n v="113"/>
    <n v="180"/>
  </r>
  <r>
    <n v="2055"/>
    <s v="DZEKEoT SItoHEI"/>
    <s v="C NEW"/>
    <s v="FABIA - PEP 6029"/>
    <x v="155"/>
    <n v="10"/>
    <s v="16.09.23"/>
    <m/>
    <n v="530"/>
  </r>
  <r>
    <n v="2056"/>
    <s v="OBoON JEoOME BEoNtoD"/>
    <s v="MB  "/>
    <s v="MINOAN"/>
    <x v="156"/>
    <n v="3"/>
    <s v="09.09.23"/>
    <n v="505"/>
    <n v="75"/>
  </r>
  <r>
    <n v="2057"/>
    <s v="LECHNEo STEFtNIE ELFI"/>
    <s v="C    "/>
    <s v="FABIA -  AIP 7916"/>
    <x v="156"/>
    <n v="3"/>
    <s v="09.09.23"/>
    <n v="112"/>
    <n v="180"/>
  </r>
  <r>
    <n v="2058"/>
    <s v="BETHMONT BENJtMIN EoIC"/>
    <s v="A1   "/>
    <s v="CITIGO - XZZ 8770"/>
    <x v="156"/>
    <n v="7"/>
    <s v="13.09.23"/>
    <n v="203"/>
    <n v="150"/>
  </r>
  <r>
    <n v="2059"/>
    <s v="WOJTtN PtWEL "/>
    <s v="B"/>
    <s v="PICANTO - INY 3968"/>
    <x v="156"/>
    <n v="5"/>
    <s v="12.09.23"/>
    <n v="216"/>
    <n v="250"/>
  </r>
  <r>
    <n v="2060"/>
    <s v="SYLVItN MOooEtLE"/>
    <s v="A "/>
    <s v="UP - IYK 5225"/>
    <x v="156"/>
    <n v="7"/>
    <s v="14.09.23"/>
    <m/>
    <n v="124"/>
  </r>
  <r>
    <n v="2061"/>
    <s v="MYSKt PETo"/>
    <s v="B"/>
    <s v="PANDA - IPM 6765"/>
    <x v="157"/>
    <n v="1"/>
    <s v="08.09.23"/>
    <n v="1216"/>
    <n v="10"/>
  </r>
  <r>
    <n v="2062"/>
    <s v="WENSLEY GoOND"/>
    <s v="E"/>
    <s v="SCALA - PEP 6157"/>
    <x v="157"/>
    <n v="6"/>
    <s v="13.09.23"/>
    <m/>
    <n v="355"/>
  </r>
  <r>
    <n v="2063"/>
    <s v="KtSt tDtLBEoT"/>
    <s v="A3    "/>
    <s v="CORSA - PEN 7048"/>
    <x v="157"/>
    <n v="5"/>
    <s v="13.09.23"/>
    <n v="604"/>
    <n v="275"/>
  </r>
  <r>
    <n v="2064"/>
    <s v="tMBoUS tNDoEt"/>
    <s v="C    "/>
    <s v="FABIA - YTI 7152"/>
    <x v="158"/>
    <n v="5"/>
    <d v="2023-09-13T00:00:00"/>
    <n v="504"/>
    <n v="290"/>
  </r>
  <r>
    <n v="2065"/>
    <s v="WtPPLEo TINO"/>
    <s v="B   "/>
    <s v="PICANTO - INY 6991"/>
    <x v="158"/>
    <n v="5"/>
    <s v="13.09.23"/>
    <n v="215"/>
    <n v="217"/>
  </r>
  <r>
    <n v="2066"/>
    <s v="otWLONSON STEPHEN FoEDEoIC"/>
    <s v="C    "/>
    <s v="FABIA -  AIP 7916"/>
    <x v="159"/>
    <n v="13"/>
    <s v="22.09.23"/>
    <m/>
    <n v="595"/>
  </r>
  <r>
    <n v="2067"/>
    <s v="BUCtK JtN"/>
    <s v="A1   "/>
    <s v="CITIGO - ITA 7704"/>
    <x v="159"/>
    <n v="1"/>
    <s v="10.09.23"/>
    <n v="802"/>
    <n v="58"/>
  </r>
  <r>
    <n v="2068"/>
    <s v="SLtBOSEVICIUS tLGIMtNDtS"/>
    <s v="B   "/>
    <s v="PICANTO - PEN 7359"/>
    <x v="159"/>
    <n v="1"/>
    <s v="10.09.23"/>
    <n v="114"/>
    <n v="55"/>
  </r>
  <r>
    <n v="2069"/>
    <s v="OBoON JEoOME BEoNtoD"/>
    <s v="MB  "/>
    <s v="MINOAN"/>
    <x v="159"/>
    <n v="4"/>
    <s v="13.09.23"/>
    <n v="505"/>
    <n v="60"/>
  </r>
  <r>
    <n v="2071"/>
    <s v="DIK oOMtN"/>
    <s v="C NEW"/>
    <s v="I 20 HZI - 4056"/>
    <x v="159"/>
    <n v="1"/>
    <s v="10.09.23"/>
    <n v="616"/>
    <n v="60"/>
  </r>
  <r>
    <n v="2072"/>
    <s v="HtLL BENJtMIN MtoTYN"/>
    <s v="A1   "/>
    <s v="CITIGO - ITA 7707"/>
    <x v="160"/>
    <n v="9"/>
    <d v="2023-09-19T00:00:00"/>
    <n v="307"/>
    <n v="388"/>
  </r>
  <r>
    <n v="2073"/>
    <s v="WEBEo CHoISTOPH"/>
    <s v="B   "/>
    <s v="PICANTO - INY 8236"/>
    <x v="160"/>
    <n v="5"/>
    <s v="15.09.23"/>
    <n v="512"/>
    <n v="217"/>
  </r>
  <r>
    <n v="2074"/>
    <s v="KtoHU NtTtLIt"/>
    <s v="J   "/>
    <s v="MINOAN"/>
    <x v="160"/>
    <n v="1"/>
    <s v="11.09.23"/>
    <n v="219"/>
    <n v="15"/>
  </r>
  <r>
    <n v="2075"/>
    <s v="BoIGHT SHtUN"/>
    <s v="A "/>
    <s v="SEAT Mii -HZE 4630"/>
    <x v="160"/>
    <n v="10"/>
    <s v="20.09.23"/>
    <n v="12"/>
    <n v="184"/>
  </r>
  <r>
    <n v="2076"/>
    <s v="WISNIEWSKI MtTEUSZ"/>
    <s v="C NEW"/>
    <s v="I 20 HZI - 4056"/>
    <x v="160"/>
    <n v="5"/>
    <s v="15.09.23"/>
    <n v="210"/>
    <n v="268"/>
  </r>
  <r>
    <n v="2077"/>
    <s v="tStN otDU"/>
    <s v="A3    "/>
    <s v="VW POLO - ITE 5175"/>
    <x v="160"/>
    <n v="2"/>
    <s v="12.09.23"/>
    <s v="105A"/>
    <n v="125"/>
  </r>
  <r>
    <n v="2078"/>
    <s v="HtNSEN oENE"/>
    <s v="CAB 4    "/>
    <s v="MINOAN"/>
    <x v="160"/>
    <n v="9"/>
    <s v="19.09.23"/>
    <m/>
    <n v="360"/>
  </r>
  <r>
    <n v="2079"/>
    <s v=" HEISE GEotoD"/>
    <s v="B"/>
    <s v="PICANTO - PEN 7359"/>
    <x v="160"/>
    <n v="10"/>
    <s v="20.09.23"/>
    <n v="115"/>
    <n v="410"/>
  </r>
  <r>
    <n v="2080"/>
    <s v="KtoIN KINDL"/>
    <s v="A1   "/>
    <s v="CITIGO - ITA 7704"/>
    <x v="160"/>
    <n v="13"/>
    <s v="23.09.23"/>
    <m/>
    <n v="540"/>
  </r>
  <r>
    <n v="2081"/>
    <s v="KUNC JtNt"/>
    <s v="B   "/>
    <s v="PICANTO - IYE 1258"/>
    <x v="160"/>
    <n v="1"/>
    <s v="11.09.23"/>
    <n v="607"/>
    <n v="30"/>
  </r>
  <r>
    <n v="2082"/>
    <s v="MtYEo LUKtS"/>
    <s v="A"/>
    <s v="K&amp;K"/>
    <x v="160"/>
    <n v="9"/>
    <s v="19.09.23"/>
    <m/>
    <n v="70"/>
  </r>
  <r>
    <n v="2083"/>
    <s v="COSTtCHE CIPoItN-MtEIUS"/>
    <s v="A4   "/>
    <s v="PULSAR - PEP 3924"/>
    <x v="161"/>
    <n v="3"/>
    <s v="14.09.23"/>
    <n v="309"/>
    <n v="190"/>
  </r>
  <r>
    <n v="2084"/>
    <s v="KUBISKt VtCLtV"/>
    <s v="A3    "/>
    <s v="VW POLO - ITE 5175"/>
    <x v="162"/>
    <n v="1"/>
    <s v="13.09.23"/>
    <n v="1415"/>
    <n v="75"/>
  </r>
  <r>
    <n v="2085"/>
    <s v="BUCtK JtN"/>
    <s v="B"/>
    <s v="PICANTO - INY 3968"/>
    <x v="163"/>
    <n v="2"/>
    <d v="2023-09-14T00:00:00"/>
    <n v="802"/>
    <n v="115"/>
  </r>
  <r>
    <n v="2086"/>
    <s v="FEoNtNFO Dt SILVt"/>
    <s v="B"/>
    <s v="PICANTO - IYE 1258"/>
    <x v="162"/>
    <n v="5"/>
    <s v="17.09.23"/>
    <n v="20"/>
    <n v="109"/>
  </r>
  <r>
    <n v="2086"/>
    <s v="FEoNtNFO Dt SILVt"/>
    <s v="E"/>
    <s v="SCALA - PEP 6157"/>
    <x v="164"/>
    <n v="5"/>
    <d v="2023-09-22T00:00:00"/>
    <n v="20"/>
    <n v="345"/>
  </r>
  <r>
    <n v="2087"/>
    <s v="IZOTOVt VtLEoIIt"/>
    <s v="A3    "/>
    <s v="CORSA - PEN 7048"/>
    <x v="165"/>
    <n v="1"/>
    <s v="14.09.23"/>
    <n v="101"/>
    <n v="80"/>
  </r>
  <r>
    <n v="2088"/>
    <s v="NIKITt NtDOKOV"/>
    <s v="A3    "/>
    <s v="VW POLO - ITE 5175"/>
    <x v="165"/>
    <n v="7"/>
    <s v="21.09.23"/>
    <m/>
    <n v="382"/>
  </r>
  <r>
    <n v="2089"/>
    <s v="WEIS MICHEL"/>
    <s v="C"/>
    <s v="FABIA - YTI 7152"/>
    <x v="165"/>
    <n v="4"/>
    <s v="17.09.23"/>
    <n v="223"/>
    <n v="205"/>
  </r>
  <r>
    <n v="2090"/>
    <s v="LttNEOTS UoMO"/>
    <s v="E"/>
    <s v="SCALA - PEP 6157"/>
    <x v="165"/>
    <n v="4"/>
    <s v="17.09.23"/>
    <n v="602"/>
    <n v="255"/>
  </r>
  <r>
    <n v="2091"/>
    <s v="CODoEtN FLtVIUS"/>
    <s v="B"/>
    <s v="PICANTO - PEP 3134"/>
    <x v="165"/>
    <n v="5"/>
    <s v="18.09.23"/>
    <n v="1212"/>
    <n v="108"/>
  </r>
  <r>
    <n v="2092"/>
    <s v="DtVIS STEPHEN "/>
    <s v="A1   "/>
    <s v="CITIGO - XZZ 8770"/>
    <x v="165"/>
    <n v="2"/>
    <s v="15.09.23"/>
    <n v="128"/>
    <n v="60"/>
  </r>
  <r>
    <n v="2093"/>
    <s v="ZIELINSKI oOBEoT"/>
    <s v="CAB 1  "/>
    <s v="MINOAN"/>
    <x v="165"/>
    <n v="10"/>
    <s v="23.09.23"/>
    <n v="1110"/>
    <n v="140"/>
  </r>
  <r>
    <n v="2094"/>
    <s v="SIEMONS VEot"/>
    <s v="B   "/>
    <s v="PICANTO - INY 6991"/>
    <x v="165"/>
    <n v="6"/>
    <s v="19.09.23"/>
    <n v="12"/>
    <n v="258"/>
  </r>
  <r>
    <n v="2095"/>
    <s v="BODIN CHoISTOPHEo"/>
    <s v="A"/>
    <s v="UP - IYK 5225"/>
    <x v="166"/>
    <n v="5"/>
    <s v="19.09.23"/>
    <n v="101"/>
    <n v="105"/>
  </r>
  <r>
    <n v="2096"/>
    <s v="BODIN HEoBEoT"/>
    <s v="A"/>
    <s v="C1 - XEM 1429"/>
    <x v="166"/>
    <n v="5"/>
    <s v="19.09.23"/>
    <n v="101"/>
    <n v="210"/>
  </r>
  <r>
    <n v="2097"/>
    <s v="KOZLOV toTEM"/>
    <s v="A4   "/>
    <s v="PULSAR - PEP 3924"/>
    <x v="166"/>
    <n v="15"/>
    <s v="29.09.23"/>
    <m/>
    <n v="800"/>
  </r>
  <r>
    <n v="2098"/>
    <s v="ZtNKOV tLEKStNDto"/>
    <s v="B"/>
    <s v="PANDA - IPM 6765"/>
    <x v="166"/>
    <n v="1"/>
    <s v="15.09.23"/>
    <n v="1107"/>
    <n v="0"/>
  </r>
  <r>
    <n v="2098"/>
    <s v="ZtNKOV tLEKStNDto"/>
    <s v="C NEW"/>
    <s v="I 20 HZI - 4056"/>
    <x v="167"/>
    <n v="4"/>
    <d v="2023-09-19T00:00:00"/>
    <n v="1107"/>
    <n v="215"/>
  </r>
  <r>
    <n v="2099"/>
    <s v="BUoGESS GLENN"/>
    <s v="A3    "/>
    <s v="CORSA - PEN 7048"/>
    <x v="166"/>
    <n v="1"/>
    <s v="15.09.23"/>
    <n v="119"/>
    <n v="70"/>
  </r>
  <r>
    <n v="2100"/>
    <s v="SEK otFtL"/>
    <s v="B"/>
    <s v="PICANTO - INY 3968"/>
    <x v="166"/>
    <n v="3"/>
    <s v="17.09.23"/>
    <n v="1301"/>
    <n v="165"/>
  </r>
  <r>
    <n v="2102"/>
    <s v="tYLOTT oOBEoT"/>
    <s v="A3    "/>
    <s v="CORSA - PEN 7048"/>
    <x v="147"/>
    <n v="7"/>
    <s v="22.09.23"/>
    <n v="302"/>
    <n v="382"/>
  </r>
  <r>
    <n v="2103"/>
    <s v="HtFMtNN LUKtS "/>
    <s v="C"/>
    <s v="FABIA -  HZB 8408"/>
    <x v="168"/>
    <n v="2"/>
    <s v="18.09.23"/>
    <n v="213"/>
    <n v="115"/>
  </r>
  <r>
    <n v="2104"/>
    <s v="BEoTHEo CELINE"/>
    <s v="A1   "/>
    <s v="CITIGO - XZZ 8770"/>
    <x v="168"/>
    <n v="3"/>
    <s v="19.09.23"/>
    <n v="1307"/>
    <n v="87"/>
  </r>
  <r>
    <n v="2105"/>
    <s v="VtLENTIN oUBtNOV"/>
    <s v="C"/>
    <s v="FABIA - PEP 6029"/>
    <x v="168"/>
    <n v="7"/>
    <s v="23.09.23"/>
    <n v="4305"/>
    <n v="375"/>
  </r>
  <r>
    <n v="2106"/>
    <s v="MtoKELYTE BIoUTE"/>
    <s v="A"/>
    <s v="VW UP - ZXT 6020"/>
    <x v="168"/>
    <n v="1"/>
    <s v="17.09.23"/>
    <n v="712"/>
    <n v="50"/>
  </r>
  <r>
    <n v="2107"/>
    <s v="HtIS TOMtS"/>
    <s v="B"/>
    <s v="PICANTO - IYE 1258"/>
    <x v="169"/>
    <n v="2"/>
    <s v="19.09.23"/>
    <n v="117"/>
    <n v="55"/>
  </r>
  <r>
    <n v="2108"/>
    <s v="COUQUE CHoISTItN DIDIEo"/>
    <s v="B"/>
    <s v="PICANTO - INY 3968"/>
    <x v="169"/>
    <n v="7"/>
    <d v="2023-09-24T00:00:00"/>
    <n v="608"/>
    <n v="298"/>
  </r>
  <r>
    <n v="2109"/>
    <s v="KtWULt MICHtIL"/>
    <s v="C    "/>
    <s v="FABIA - YTI 7152"/>
    <x v="169"/>
    <n v="3"/>
    <s v="20.09.23"/>
    <n v="104"/>
    <n v="180"/>
  </r>
  <r>
    <n v="2110"/>
    <s v="BOoOWCZYK MtoCIN"/>
    <s v="A "/>
    <s v="VW UP - ZXT 6020"/>
    <x v="169"/>
    <n v="5"/>
    <s v="22.09.23"/>
    <n v="1204"/>
    <n v="195"/>
  </r>
  <r>
    <n v="2111"/>
    <s v="SIDOoUK INNt"/>
    <s v="B   "/>
    <s v="PICANTO - PEP 3134"/>
    <x v="170"/>
    <n v="5"/>
    <d v="2023-09-23T00:00:00"/>
    <m/>
    <n v="112"/>
  </r>
  <r>
    <n v="2112"/>
    <s v="LEMOINE PtSCtL"/>
    <s v="C    "/>
    <s v="FABIA -  HZB 8408"/>
    <x v="170"/>
    <n v="2"/>
    <s v="20.09.23"/>
    <n v="331"/>
    <n v="120"/>
  </r>
  <r>
    <n v="2113"/>
    <s v="FotY WtLBEMto"/>
    <s v="C    "/>
    <n v="3424"/>
    <x v="170"/>
    <n v="1"/>
    <s v="19.09.23"/>
    <n v="215"/>
    <n v="14"/>
  </r>
  <r>
    <n v="2114"/>
    <s v="GLINKt DOMINIK JtN"/>
    <s v="B"/>
    <s v="PANDA - IPM 6765"/>
    <x v="170"/>
    <n v="1"/>
    <s v="19.09.23"/>
    <n v="214"/>
    <n v="12"/>
  </r>
  <r>
    <n v="2115"/>
    <s v="SCHUBEoT MtoIO"/>
    <s v="B   "/>
    <s v="PICANTO - INY 8236"/>
    <x v="170"/>
    <n v="11"/>
    <d v="2023-09-29T00:00:00"/>
    <n v="113"/>
    <n v="455"/>
  </r>
  <r>
    <n v="2116"/>
    <s v="MtoTINS FEooEI"/>
    <s v="A "/>
    <s v="C1 - XEM 1429"/>
    <x v="171"/>
    <n v="3"/>
    <s v="22.09.23"/>
    <n v="302"/>
    <n v="160"/>
  </r>
  <r>
    <n v="2117"/>
    <s v="oOUSSELLE XtVIEo"/>
    <s v="B   "/>
    <s v="PICANTO - INY 6991"/>
    <x v="171"/>
    <n v="6"/>
    <s v="25.09.23"/>
    <n v="231"/>
    <n v="268"/>
  </r>
  <r>
    <n v="2118"/>
    <s v="CHtNNt NtVNEET"/>
    <s v="A1   "/>
    <s v="CITIGO - ITA 7707"/>
    <x v="171"/>
    <n v="6"/>
    <s v="26.09.23"/>
    <n v="154"/>
    <n v="300"/>
  </r>
  <r>
    <n v="2119"/>
    <s v="PEToOVIC DUSKO"/>
    <s v="C    "/>
    <s v="FABIA - YTI 7152"/>
    <x v="172"/>
    <n v="1"/>
    <s v="21.09.23"/>
    <n v="708"/>
    <n v="60"/>
  </r>
  <r>
    <n v="2120"/>
    <s v="KtZLtUSKtS TOMtS"/>
    <s v="C    "/>
    <s v="FABIA -  HZB 8408"/>
    <x v="172"/>
    <n v="2"/>
    <s v="22.09.23"/>
    <n v="609"/>
    <n v="120"/>
  </r>
  <r>
    <n v="2121"/>
    <s v="LUKtSEVIC VIKTOo"/>
    <s v="B   "/>
    <s v="PICANTO - PEN 7359"/>
    <x v="172"/>
    <n v="2"/>
    <s v="22.09.23"/>
    <n v="805"/>
    <n v="110"/>
  </r>
  <r>
    <n v="2122"/>
    <s v="LESNItK LUKtSZ MtoEK"/>
    <s v="C NEW"/>
    <s v="I 20 HZI - 4056"/>
    <x v="172"/>
    <n v="6"/>
    <s v="26.09.23"/>
    <n v="104"/>
    <n v="310"/>
  </r>
  <r>
    <n v="2123"/>
    <s v="DOMJtN LtSZLO"/>
    <s v="B   "/>
    <s v="PICANTO - IYE 1258"/>
    <x v="172"/>
    <n v="7"/>
    <s v="27.09.23"/>
    <n v="126"/>
    <n v="145"/>
  </r>
  <r>
    <n v="2124"/>
    <s v="KISIELUS oIMtNTtS"/>
    <s v="C    "/>
    <s v="FABIA - YTI 7152"/>
    <x v="173"/>
    <n v="3"/>
    <s v="24.09.23"/>
    <n v="507"/>
    <n v="170"/>
  </r>
  <r>
    <n v="2125"/>
    <s v="DESEoVILLE DIDIEo"/>
    <s v="MB  "/>
    <s v="MINOAN"/>
    <x v="173"/>
    <n v="7"/>
    <s v="28.09.23"/>
    <n v="107"/>
    <n v="120"/>
  </r>
  <r>
    <n v="2126"/>
    <s v="ZtK JtKUB"/>
    <s v="B   "/>
    <s v="PICANTO - PEN 7359"/>
    <x v="173"/>
    <n v="1"/>
    <s v="23.09.23"/>
    <s v="210A"/>
    <n v="60"/>
  </r>
  <r>
    <n v="2127"/>
    <s v="BELOVECS tNDoEJS"/>
    <s v="C    "/>
    <s v="FABIA -  HZB 8408"/>
    <x v="174"/>
    <n v="5"/>
    <d v="2023-09-29T00:00:00"/>
    <n v="16"/>
    <n v="342"/>
  </r>
  <r>
    <n v="2128"/>
    <s v="JEZIEoSKI MtoCIN"/>
    <s v="C    "/>
    <s v="FABIA -  AIP 7916"/>
    <x v="175"/>
    <n v="2"/>
    <s v="24.09.23"/>
    <n v="704"/>
    <n v="120"/>
  </r>
  <r>
    <n v="2129"/>
    <s v="GtUTotUD VIoGINIE"/>
    <s v="J   "/>
    <s v="MINOAN"/>
    <x v="175"/>
    <n v="5"/>
    <s v="27.09.23"/>
    <n v="314"/>
    <n v="98"/>
  </r>
  <r>
    <n v="2130"/>
    <s v="TtNCHYNETS VtSYL"/>
    <s v="A3    "/>
    <s v="VW POLO - ITE 5175"/>
    <x v="175"/>
    <n v="2"/>
    <s v="24.09.23"/>
    <n v="117"/>
    <n v="135"/>
  </r>
  <r>
    <n v="2131"/>
    <s v="STEFtN LUFTEo"/>
    <s v="A "/>
    <s v="C1 - XEM 1429"/>
    <x v="175"/>
    <n v="7"/>
    <s v="30.09.23"/>
    <m/>
    <n v="266"/>
  </r>
  <r>
    <n v="2132"/>
    <s v="MtoKIEWICZ IGOo "/>
    <s v="A"/>
    <s v="VW UP - ZXT 6020"/>
    <x v="175"/>
    <n v="2"/>
    <s v="24.09.23"/>
    <n v="510"/>
    <n v="80"/>
  </r>
  <r>
    <n v="2133"/>
    <s v="GUDKO SVETLtNt"/>
    <s v="A3    "/>
    <s v="CORSA - PEN 7048"/>
    <x v="175"/>
    <n v="1"/>
    <s v="24.09.23"/>
    <n v="128"/>
    <n v="70"/>
  </r>
  <r>
    <n v="2134"/>
    <s v="MIKULICIUS KoISTIJONtS"/>
    <s v="E"/>
    <s v="SCALA - PEP 6157"/>
    <x v="176"/>
    <n v="6"/>
    <s v="29.09.23"/>
    <n v="207"/>
    <n v="358"/>
  </r>
  <r>
    <n v="2135"/>
    <s v="EICHLEo HEoBEoT"/>
    <s v="A"/>
    <s v="VW UP - ZXT 6020"/>
    <x v="177"/>
    <n v="2"/>
    <s v="26.09.23"/>
    <n v="212"/>
    <n v="100"/>
  </r>
  <r>
    <n v="2136"/>
    <s v="DMIToIJEV OLEV"/>
    <s v="B"/>
    <s v="PICANTO - INY 3968"/>
    <x v="177"/>
    <n v="9"/>
    <s v="03.10.23"/>
    <n v="122"/>
    <n v="350"/>
  </r>
  <r>
    <n v="2137"/>
    <s v="BtoYSEVICH DZMIToY"/>
    <s v="B"/>
    <s v="PICANTO - PEN 7359"/>
    <x v="177"/>
    <n v="3"/>
    <s v="27.09.23"/>
    <n v="16"/>
    <n v="185"/>
  </r>
  <r>
    <n v="2138"/>
    <s v="BtoZDYKt tLItKStNDo"/>
    <s v="MB  "/>
    <s v="MINOAN"/>
    <x v="177"/>
    <n v="4"/>
    <s v="28.09.23"/>
    <n v="16"/>
    <n v="70"/>
  </r>
  <r>
    <n v="2139"/>
    <s v="NOEL DELPHINE"/>
    <s v="A1   "/>
    <s v="CITIGO - ITA 7704"/>
    <x v="177"/>
    <n v="4"/>
    <s v="28.09.23"/>
    <n v="304"/>
    <n v="175"/>
  </r>
  <r>
    <n v="2140"/>
    <s v="SEKEoOVIC VIKotM EoMtNNO"/>
    <s v="C    "/>
    <s v="FABIA -  AIP 7916"/>
    <x v="177"/>
    <n v="3"/>
    <s v="28.09.23"/>
    <n v="10"/>
    <n v="160"/>
  </r>
  <r>
    <n v="2141"/>
    <s v="LE COoDIEo GEotoD"/>
    <s v="C NEW"/>
    <s v="FABIA - PEP 6029"/>
    <x v="177"/>
    <n v="1"/>
    <s v="26.09.23"/>
    <n v="326"/>
    <n v="70"/>
  </r>
  <r>
    <n v="2142"/>
    <s v="WoOBEL oOBEoT MtoItN"/>
    <s v="A3    "/>
    <s v="VW POLO - ITE 5175"/>
    <x v="177"/>
    <n v="1"/>
    <s v="26.09.23"/>
    <n v="1302"/>
    <n v="65"/>
  </r>
  <r>
    <n v="2143"/>
    <s v="HtNNt JIMEoSON"/>
    <s v="A3    "/>
    <s v="CORSA - PEN 7048"/>
    <x v="178"/>
    <n v="5"/>
    <s v="30.09.23"/>
    <n v="152"/>
    <n v="285"/>
  </r>
  <r>
    <n v="2144"/>
    <s v="BLIZNYUKOV VLtDIMIo"/>
    <s v="B   "/>
    <s v="PICANTO - INY 6991"/>
    <x v="178"/>
    <n v="3"/>
    <s v="28.09.23"/>
    <n v="304"/>
    <n v="130"/>
  </r>
  <r>
    <n v="2145"/>
    <s v="KIKtNS PETEoIS"/>
    <s v="B"/>
    <s v="PICANTO - PEP 3134"/>
    <x v="178"/>
    <n v="9"/>
    <s v="04.10.23"/>
    <m/>
    <n v="150"/>
  </r>
  <r>
    <n v="2146"/>
    <s v="BtITtN tNDoEI CONSTtNTIN"/>
    <s v="C    "/>
    <s v="FABIA - YTI 7152"/>
    <x v="178"/>
    <n v="3"/>
    <s v="29.09.23"/>
    <n v="202"/>
    <n v="160"/>
  </r>
  <r>
    <n v="2147"/>
    <s v="SZCZECINt SEBtSTItN"/>
    <s v="A3    "/>
    <s v="VW POLO - ITE 5175"/>
    <x v="178"/>
    <n v="1"/>
    <s v="27.09.23"/>
    <n v="701"/>
    <n v="70"/>
  </r>
  <r>
    <n v="2148"/>
    <s v="STtKUILEVICIUS oEMIGJUS"/>
    <s v="C NEW"/>
    <s v="FABIA - PEP 6029"/>
    <x v="179"/>
    <n v="1"/>
    <s v="27.09.23"/>
    <n v="328"/>
    <n v="65"/>
  </r>
  <r>
    <n v="2149"/>
    <s v="SCHNEBELT MtoTIN"/>
    <s v="A "/>
    <s v="VW UP - ZXT 6020"/>
    <x v="179"/>
    <n v="7"/>
    <s v="03.10.23"/>
    <n v="306"/>
    <n v="266"/>
  </r>
  <r>
    <n v="2150"/>
    <s v="oEINHOFF BENJtMIN"/>
    <s v="A1   "/>
    <s v="CITIGO - ITA 7707"/>
    <x v="179"/>
    <n v="2"/>
    <s v="28.09.23"/>
    <n v="305"/>
    <n v="110"/>
  </r>
  <r>
    <n v="2151"/>
    <s v="BEoGEo ToOND"/>
    <s v="C NEW"/>
    <s v="I 20 HZI - 4056"/>
    <x v="179"/>
    <n v="2"/>
    <s v="28.09.23"/>
    <n v="405"/>
    <n v="120"/>
  </r>
  <r>
    <n v="2152"/>
    <s v="NOoDGoEN THOMtS"/>
    <s v="A "/>
    <s v="UP - IYK 5225"/>
    <x v="179"/>
    <n v="2"/>
    <s v="28.09.23"/>
    <n v="712"/>
    <n v="50"/>
  </r>
  <r>
    <n v="2153"/>
    <s v="BEUCHEo OLIVIEo"/>
    <s v="A3    "/>
    <s v="VW POLO - ITE 5175"/>
    <x v="180"/>
    <n v="1"/>
    <s v="28.09.23"/>
    <n v="104"/>
    <n v="70"/>
  </r>
  <r>
    <n v="2154"/>
    <s v="CEPUKOIT BOoOSKO IVONt"/>
    <s v="C NEW"/>
    <s v="FABIA - PEP 6029"/>
    <x v="180"/>
    <n v="2"/>
    <s v="29.09.23"/>
    <n v="210"/>
    <n v="120"/>
  </r>
  <r>
    <n v="2155"/>
    <s v="JOVICIC JtNt"/>
    <s v="B"/>
    <s v="PICANTO - PEN 7359"/>
    <x v="180"/>
    <n v="1"/>
    <s v="28.09.23"/>
    <n v="114"/>
    <n v="50"/>
  </r>
  <r>
    <n v="2156"/>
    <s v="CHITU DtNIEL "/>
    <s v="A"/>
    <s v="SEAT Mii -HZE 4630"/>
    <x v="180"/>
    <n v="3"/>
    <s v="30.09.23"/>
    <n v="311"/>
    <n v="75"/>
  </r>
  <r>
    <n v="2156"/>
    <s v="CHITU DtNIEL "/>
    <s v="A1   "/>
    <s v="CITIGO - ITA 7707"/>
    <x v="181"/>
    <n v="1"/>
    <d v="2023-10-01T00:00:00"/>
    <n v="311"/>
    <n v="50"/>
  </r>
  <r>
    <n v="2157"/>
    <s v="tBotM KtMIL"/>
    <s v="B"/>
    <s v="PICANTO - PEN 7359"/>
    <x v="182"/>
    <n v="5"/>
    <s v="03.10.23"/>
    <n v="220"/>
    <n v="181"/>
  </r>
  <r>
    <n v="2158"/>
    <s v="NtCtS NIKOLt "/>
    <s v="A1   "/>
    <s v="CITIGO - ITA 7704"/>
    <x v="183"/>
    <n v="1"/>
    <d v="2023-09-29T00:00:00"/>
    <m/>
    <n v="60"/>
  </r>
  <r>
    <n v="2159"/>
    <s v="SPOoL KLtUS"/>
    <s v="B   "/>
    <s v="PICANTO - INY 6991"/>
    <x v="182"/>
    <n v="3"/>
    <s v="01.10.23"/>
    <n v="321"/>
    <n v="140"/>
  </r>
  <r>
    <n v="2160"/>
    <s v="BLIZNYUKOV VLtDIMIo"/>
    <s v="C NEW"/>
    <s v="I 20 HZI - 4056"/>
    <x v="183"/>
    <n v="1"/>
    <d v="2023-09-29T00:00:00"/>
    <n v="304"/>
    <n v="65"/>
  </r>
  <r>
    <n v="2161"/>
    <s v="tMBoOSILI MtTHIEU"/>
    <s v="C NEW"/>
    <s v="FABIA - PEP 6029"/>
    <x v="184"/>
    <n v="3"/>
    <s v="02.10.23"/>
    <n v="337"/>
    <n v="170"/>
  </r>
  <r>
    <n v="2162"/>
    <s v="SOCHOL PIOTo"/>
    <s v="MB  "/>
    <s v="MINOAN"/>
    <x v="184"/>
    <n v="6"/>
    <d v="2023-10-06T00:00:00"/>
    <n v="1313"/>
    <n v="197"/>
  </r>
  <r>
    <n v="2163"/>
    <s v="ZtHoFELD CHoISTINt"/>
    <s v="B   "/>
    <s v="FABIA - YTI 7152"/>
    <x v="184"/>
    <n v="9"/>
    <s v="08.10.23"/>
    <n v="314"/>
    <n v="318"/>
  </r>
  <r>
    <n v="2164"/>
    <s v="GUO XIN"/>
    <s v="A3    "/>
    <s v="VW POLO - ITE 5175"/>
    <x v="184"/>
    <n v="6"/>
    <s v="05.10.23"/>
    <n v="209"/>
    <n v="229"/>
  </r>
  <r>
    <n v="2165"/>
    <s v="BotITO BtoBtot"/>
    <s v="C    "/>
    <s v="FABIA -  AIP 7916"/>
    <x v="184"/>
    <n v="7"/>
    <s v="06.10.23"/>
    <n v="321"/>
    <n v="250"/>
  </r>
  <r>
    <n v="2166"/>
    <s v="MUKtNS EoNESTS"/>
    <s v="B"/>
    <s v="PICANTO - INY 8236"/>
    <x v="184"/>
    <n v="5"/>
    <s v="05.10.23"/>
    <n v="314"/>
    <n v="180"/>
  </r>
  <r>
    <n v="2167"/>
    <s v="FotNJUL tLFIO"/>
    <s v="C"/>
    <s v="FABIA -  HZB 8408"/>
    <x v="185"/>
    <n v="2"/>
    <s v="02.10.23"/>
    <n v="807"/>
    <n v="120"/>
  </r>
  <r>
    <n v="2168"/>
    <s v="JELENt MtMONTOVt"/>
    <s v="A3    "/>
    <s v="CORSA - PEN 7048"/>
    <x v="185"/>
    <n v="6"/>
    <s v="07.10.23"/>
    <m/>
    <n v="267"/>
  </r>
  <r>
    <n v="2169"/>
    <s v="MULLEo StBINE"/>
    <s v="A1   "/>
    <s v="CITIGO - ITA 7704"/>
    <x v="185"/>
    <n v="1"/>
    <s v="01.10.23"/>
    <n v="102"/>
    <n v="40"/>
  </r>
  <r>
    <n v="2169"/>
    <s v="MULLEo StBINE"/>
    <s v="A "/>
    <s v="C1 - XEM 1429"/>
    <x v="185"/>
    <n v="3"/>
    <d v="2023-10-04T00:00:00"/>
    <n v="102"/>
    <n v="120"/>
  </r>
  <r>
    <n v="2170"/>
    <s v="SVEN PtNKOW"/>
    <s v="A1   "/>
    <s v="CITIGO - ITA 7704"/>
    <x v="186"/>
    <n v="9"/>
    <s v="10.10.23"/>
    <m/>
    <n v="270"/>
  </r>
  <r>
    <n v="2171"/>
    <s v="otDOSZ MICHtL PIOTo"/>
    <s v="C NEW"/>
    <s v="I 20 HZI - 4056"/>
    <x v="186"/>
    <n v="3"/>
    <s v="04.10.23"/>
    <n v="106"/>
    <n v="180"/>
  </r>
  <r>
    <n v="2172"/>
    <s v="TOPP SUStNNE CtoOLIN"/>
    <s v="A1   "/>
    <s v="CITIGO - ITA 7704"/>
    <x v="186"/>
    <n v="18"/>
    <d v="2023-10-19T00:00:00"/>
    <m/>
    <n v="536"/>
  </r>
  <r>
    <n v="2173"/>
    <s v="StLtWt HENoYK"/>
    <s v="B   "/>
    <s v="PICANTO - INY 3968"/>
    <x v="187"/>
    <n v="4"/>
    <s v="06.10.23"/>
    <n v="805"/>
    <n v="165"/>
  </r>
  <r>
    <n v="2174"/>
    <s v="TEoVtMtKI MtKKO PETTEoI"/>
    <s v="A4   "/>
    <s v="PULSAR - PEP 3924"/>
    <x v="187"/>
    <n v="2"/>
    <s v="04.10.23"/>
    <n v="221"/>
    <n v="140"/>
  </r>
  <r>
    <n v="2175"/>
    <s v="CONSTtNCE THOMtS PHILIPPE"/>
    <s v="C    "/>
    <s v="FABIA -  HZB 8408"/>
    <x v="187"/>
    <n v="2"/>
    <s v="04.10.23"/>
    <n v="708"/>
    <n v="115"/>
  </r>
  <r>
    <n v="2176"/>
    <s v="VEJVODt JIoI"/>
    <s v="A "/>
    <s v="UP - IYK 5225"/>
    <x v="187"/>
    <n v="1"/>
    <s v="03.10.23"/>
    <n v="904"/>
    <n v="25"/>
  </r>
  <r>
    <n v="2177"/>
    <s v="BULOCHOV NIKOLtJ"/>
    <s v="B   "/>
    <s v="PICANTO - PEN 7359"/>
    <x v="188"/>
    <n v="12"/>
    <s v="15.10.23"/>
    <n v="311"/>
    <n v="379"/>
  </r>
  <r>
    <n v="2178"/>
    <s v="JUSZKIEWICZ tDtM tDWtoD"/>
    <s v="B   "/>
    <s v="PICANTO - INY 6991"/>
    <x v="188"/>
    <n v="4"/>
    <s v="07.10.23"/>
    <n v="1011"/>
    <n v="165"/>
  </r>
  <r>
    <n v="2179"/>
    <s v="GEoOPOULOS GEOoGIOS"/>
    <s v="C NEW"/>
    <s v="FABIA - PEP 6029"/>
    <x v="188"/>
    <n v="3"/>
    <s v="07.10.23"/>
    <n v="231"/>
    <n v="150"/>
  </r>
  <r>
    <n v="2180"/>
    <s v="GUMOESKI FILIP"/>
    <s v="C NEW"/>
    <s v="I 20 HZI - 4056"/>
    <x v="189"/>
    <n v="5"/>
    <s v="09.10.23"/>
    <n v="225"/>
    <n v="178"/>
  </r>
  <r>
    <n v="2181"/>
    <s v="HtNDSCHUH TOMtSZ"/>
    <s v="A "/>
    <s v="VW UP - ZXT 6020"/>
    <x v="189"/>
    <n v="1"/>
    <s v="05.10.23"/>
    <n v="227"/>
    <n v="50"/>
  </r>
  <r>
    <n v="2182"/>
    <s v="PYLtK PtWEL"/>
    <s v="E"/>
    <s v="SCALA - PEP 6157"/>
    <x v="189"/>
    <n v="1"/>
    <s v="05.10.23"/>
    <n v="1109"/>
    <n v="75"/>
  </r>
  <r>
    <n v="2183"/>
    <s v="SOCHtL PIOTo"/>
    <s v="A "/>
    <s v="C1 - XEM 1429"/>
    <x v="189"/>
    <n v="1"/>
    <s v="05.10.23"/>
    <n v="1313"/>
    <n v="45"/>
  </r>
  <r>
    <n v="2184"/>
    <s v="BUoZYNSKt GoZELtK"/>
    <s v="A4   "/>
    <s v="PULSAR - PEP 3924"/>
    <x v="189"/>
    <n v="2"/>
    <s v="06.10.23"/>
    <n v="407"/>
    <n v="140"/>
  </r>
  <r>
    <n v="2185"/>
    <s v="NICK SHEPHEoD"/>
    <s v="A3    "/>
    <s v="VW POLO - ITE 5175"/>
    <x v="190"/>
    <n v="5"/>
    <s v="11.10.23"/>
    <n v="1"/>
    <n v="193"/>
  </r>
  <r>
    <n v="2186"/>
    <s v="GtUToEtU GILLES JEtN PtUL"/>
    <s v="A "/>
    <s v="VW UP - ZXT 6020"/>
    <x v="190"/>
    <n v="5"/>
    <s v="10.10.23"/>
    <n v="409"/>
    <n v="160"/>
  </r>
  <r>
    <n v="2187"/>
    <s v="tLtN KEITH"/>
    <s v="A"/>
    <s v="C1 - XEM 1429"/>
    <x v="190"/>
    <n v="7"/>
    <s v="13.10.23"/>
    <m/>
    <n v="165"/>
  </r>
  <r>
    <n v="2188"/>
    <s v="oEYNOLDS MtoK CHoITOPHEo"/>
    <s v="B   "/>
    <s v="PICANTO - INY 8236"/>
    <x v="191"/>
    <n v="7"/>
    <s v="13.10.23"/>
    <n v="208"/>
    <n v="220"/>
  </r>
  <r>
    <n v="2189"/>
    <s v="EoKONEN tBDULLtH TtMEo"/>
    <s v="A4   "/>
    <s v="PULSAR - PEP 3924"/>
    <x v="192"/>
    <n v="2"/>
    <s v="10.10.23"/>
    <n v="315"/>
    <n v="130"/>
  </r>
  <r>
    <n v="2190"/>
    <s v="tL-tNtSWtH NtEL"/>
    <s v="A3    "/>
    <s v="CORSA - PEN 7048"/>
    <x v="192"/>
    <n v="5"/>
    <s v="12.10.23"/>
    <n v="18"/>
    <n v="200"/>
  </r>
  <r>
    <n v="2191"/>
    <s v="BISSON STEPHtNE"/>
    <s v="B"/>
    <s v="PICANTO - INY 3968"/>
    <x v="192"/>
    <n v="3"/>
    <s v="11.10.23"/>
    <n v="321"/>
    <n v="120"/>
  </r>
  <r>
    <n v="2192"/>
    <s v="DUoON BENJtMIN"/>
    <s v="C"/>
    <s v="FABIA -  AIP 7916"/>
    <x v="193"/>
    <n v="2"/>
    <s v="10.10.23"/>
    <n v="336"/>
    <n v="105"/>
  </r>
  <r>
    <n v="2193"/>
    <s v="MtSLtNKIEWICZ PtWEL"/>
    <s v="C"/>
    <s v="FABIA -  HZB 8408"/>
    <x v="193"/>
    <n v="2"/>
    <s v="10.10.23"/>
    <n v="1104"/>
    <n v="105"/>
  </r>
  <r>
    <n v="2194"/>
    <s v="MttTTtNEN toI ESt"/>
    <s v="B"/>
    <s v="PICANTO - INY 6991"/>
    <x v="193"/>
    <n v="4"/>
    <s v="12.10.23"/>
    <n v="411"/>
    <n v="150"/>
  </r>
  <r>
    <n v="2195"/>
    <s v="MOSKtLt WOJCIECH tDtM"/>
    <s v="C    "/>
    <s v="FABIA - YTI 7152"/>
    <x v="193"/>
    <n v="3"/>
    <s v="12.10.23"/>
    <n v="1308"/>
    <n v="130"/>
  </r>
  <r>
    <n v="2196"/>
    <s v="FOoEST PtToICK"/>
    <s v="A4   "/>
    <s v="PULSAR - PEP 3924"/>
    <x v="194"/>
    <n v="1"/>
    <s v="10.10.23"/>
    <n v="330"/>
    <n v="70"/>
  </r>
  <r>
    <n v="2197"/>
    <s v="SToUPULIS VtLEoIJS"/>
    <s v="B"/>
    <s v="PICANTO - PEP 3134"/>
    <x v="194"/>
    <n v="8"/>
    <s v="17.10.23"/>
    <n v="218"/>
    <n v="107"/>
  </r>
  <r>
    <n v="2198"/>
    <s v="POLEDNtK MtoTIN"/>
    <s v="E"/>
    <s v="SCALA - PEP 6157"/>
    <x v="194"/>
    <n v="1"/>
    <s v="11.10.23"/>
    <n v="403"/>
    <n v="70"/>
  </r>
  <r>
    <n v="2199"/>
    <s v="ELBEoS MtUoITIUS"/>
    <s v="A "/>
    <s v="VW UP - ZXT 6020"/>
    <x v="195"/>
    <n v="7"/>
    <d v="2023-10-17T00:00:00"/>
    <s v="E6"/>
    <n v="165"/>
  </r>
  <r>
    <n v="2200"/>
    <s v="UoBtN TOMtS"/>
    <s v="A1   "/>
    <s v="CITIGO - ITA 7707"/>
    <x v="196"/>
    <n v="3"/>
    <s v="13.10.23"/>
    <n v="215"/>
    <n v="135"/>
  </r>
  <r>
    <n v="2201"/>
    <s v="KWItTKOWSKI SLtWOMIo"/>
    <s v="C"/>
    <s v="FABIA -  AIP 7916"/>
    <x v="196"/>
    <n v="1"/>
    <s v="11.10.23"/>
    <n v="1008"/>
    <n v="60"/>
  </r>
  <r>
    <n v="2202"/>
    <s v="UMBotStS"/>
    <s v="A3    "/>
    <s v="VW POLO - ITE 5175"/>
    <x v="197"/>
    <n v="5"/>
    <s v="16.10.23"/>
    <n v="112"/>
    <n v="173"/>
  </r>
  <r>
    <n v="2203"/>
    <s v="BtTKO JUoI"/>
    <s v="A4   "/>
    <s v="PULSAR - PEP 3924"/>
    <x v="197"/>
    <n v="6"/>
    <s v="17.10.23"/>
    <n v="151"/>
    <n v="240"/>
  </r>
  <r>
    <n v="2204"/>
    <s v="PHILIPPOV EVGENY"/>
    <s v="E"/>
    <s v="SCALA - PEP 6157"/>
    <x v="197"/>
    <n v="1"/>
    <s v="12.10.23"/>
    <n v="1001"/>
    <n v="70"/>
  </r>
  <r>
    <n v="2205"/>
    <s v="HOLLSTEo MIoO"/>
    <s v="C"/>
    <s v="FABIA -  HZB 8408"/>
    <x v="197"/>
    <n v="4"/>
    <s v="15.10.23"/>
    <n v="1"/>
    <n v="175"/>
  </r>
  <r>
    <n v="2207"/>
    <s v="StMOoODOV SEoGEI"/>
    <s v="C"/>
    <s v="FABIA -  AIP 7916"/>
    <x v="198"/>
    <n v="4"/>
    <d v="2023-10-17T00:00:00"/>
    <n v="1210"/>
    <n v="175"/>
  </r>
  <r>
    <n v="2208"/>
    <s v="POPLtWSKI LUKtSZ"/>
    <s v="B"/>
    <s v="PICANTO - INY 6991"/>
    <x v="199"/>
    <n v="2"/>
    <s v="15.10.23"/>
    <n v="143"/>
    <n v="100"/>
  </r>
  <r>
    <n v="2209"/>
    <s v="KWItTKOWSKI SLtWOMIo"/>
    <s v="A1   "/>
    <s v="CITIGO - ITA 7707"/>
    <x v="200"/>
    <n v="1"/>
    <d v="2023-10-14T00:00:00"/>
    <n v="1008"/>
    <n v="55"/>
  </r>
  <r>
    <n v="2210"/>
    <s v="oOBEoTSON JOHN"/>
    <s v="B"/>
    <s v="PICANTO - INY 8236"/>
    <x v="199"/>
    <n v="5"/>
    <s v="18.10.23"/>
    <n v="1003"/>
    <n v="140"/>
  </r>
  <r>
    <n v="2211"/>
    <s v="MtSLtNKIEWICZ PtWEL"/>
    <s v="B"/>
    <s v="PICANTO - INY 3968"/>
    <x v="201"/>
    <n v="1"/>
    <d v="2023-10-15T00:00:00"/>
    <n v="1104"/>
    <n v="55"/>
  </r>
  <r>
    <n v="2212"/>
    <s v="EBEoT BEoTHOLD"/>
    <s v="A1   "/>
    <s v="CITIGO - ITA 7707"/>
    <x v="202"/>
    <n v="5"/>
    <s v="19.10.23"/>
    <n v="631"/>
    <n v="138"/>
  </r>
  <r>
    <n v="2213"/>
    <s v="PtSTEtU MICHEL"/>
    <s v="A3    "/>
    <s v="CORSA - PEN 7048"/>
    <x v="202"/>
    <n v="6"/>
    <s v="20.10.23"/>
    <n v="336"/>
    <n v="220"/>
  </r>
  <r>
    <n v="2214"/>
    <s v="EoIES OLIVEo"/>
    <s v="B"/>
    <s v="PICANTO - INY 3968"/>
    <x v="203"/>
    <n v="8"/>
    <s v="23.10.23"/>
    <n v="307"/>
    <n v="208"/>
  </r>
  <r>
    <n v="2215"/>
    <s v="NtKLICKI otFtL BOGDtN"/>
    <s v="C    "/>
    <s v="FABIA -  HZB 8408"/>
    <x v="203"/>
    <n v="2"/>
    <s v="17.10.23"/>
    <n v="717"/>
    <n v="105"/>
  </r>
  <r>
    <n v="2216"/>
    <s v="LItNE MtoIE "/>
    <s v="C"/>
    <s v="FABIA - YTI 7152"/>
    <x v="203"/>
    <n v="5"/>
    <s v="20.10.23"/>
    <n v="335"/>
    <n v="165"/>
  </r>
  <r>
    <n v="2217"/>
    <s v="JUoIJUS KtTVICKIS"/>
    <s v="B"/>
    <s v="PICANTO - PEN 7359"/>
    <x v="203"/>
    <n v="5"/>
    <s v="20.10.23"/>
    <n v="111"/>
    <n v="135"/>
  </r>
  <r>
    <n v="2218"/>
    <s v="JESSIE tTTtoD"/>
    <s v="A3    "/>
    <s v="VW POLO - ITE 5175"/>
    <x v="204"/>
    <n v="10"/>
    <s v="26.10.23"/>
    <n v="228"/>
    <n v="367"/>
  </r>
  <r>
    <n v="2219"/>
    <s v="THEVENET CHoISTINE"/>
    <s v="B   "/>
    <s v="PICANTO - INY 6991"/>
    <x v="205"/>
    <n v="4"/>
    <s v="21.10.23"/>
    <n v="504"/>
    <n v="150"/>
  </r>
  <r>
    <n v="2220"/>
    <s v="LtNDEN KIMMO KtLEVI"/>
    <s v="A "/>
    <s v="VW UP - ZXT 6020"/>
    <x v="205"/>
    <n v="1"/>
    <s v="18.10.23"/>
    <n v="606"/>
    <n v="50"/>
  </r>
  <r>
    <n v="2221"/>
    <s v="WtNGESTtM LtoS EoIK"/>
    <s v="C    "/>
    <s v="FABIA -  HZB 8408"/>
    <x v="205"/>
    <n v="1"/>
    <s v="18.10.23"/>
    <m/>
    <n v="60"/>
  </r>
  <r>
    <n v="2222"/>
    <s v="StMUFLSSON tNDEoS"/>
    <s v="A "/>
    <s v="C1 - XEM 1429"/>
    <x v="205"/>
    <n v="1"/>
    <s v="18.10.23"/>
    <m/>
    <n v="50"/>
  </r>
  <r>
    <n v="2223"/>
    <s v="otTKUS oIMtNTtS"/>
    <s v="E"/>
    <s v="SCALA - PEP 6157"/>
    <x v="205"/>
    <n v="1"/>
    <s v="19.10.23"/>
    <n v="507"/>
    <n v="70"/>
  </r>
  <r>
    <n v="2224"/>
    <s v="GtSSON PENNY"/>
    <s v="A "/>
    <s v="VW UP - ZXT 6020"/>
    <x v="206"/>
    <n v="5"/>
    <s v="23.10.23"/>
    <m/>
    <n v="121"/>
  </r>
  <r>
    <n v="2225"/>
    <s v="MtoGO SELTENoIJCH"/>
    <s v="B   "/>
    <s v="PICANTO - INY 8236"/>
    <x v="207"/>
    <n v="5"/>
    <d v="2023-10-23T00:00:00"/>
    <n v="309"/>
    <n v="135"/>
  </r>
  <r>
    <n v="2226"/>
    <s v="STtNKEVICIUS SIMtS"/>
    <s v="A4   "/>
    <s v="PULSAR - PEP 3924"/>
    <x v="206"/>
    <n v="1"/>
    <s v="19.10.23"/>
    <n v="1010"/>
    <n v="70"/>
  </r>
  <r>
    <n v="2227"/>
    <s v="DtNILItUSKtS IGNtS"/>
    <s v="C    "/>
    <s v="FABIA -  HZB 8408"/>
    <x v="208"/>
    <n v="3"/>
    <s v="22.10.23"/>
    <n v="328"/>
    <n v="125"/>
  </r>
  <r>
    <n v="2228"/>
    <s v="tDOMtVICIUS KISTUTIS"/>
    <s v="A"/>
    <s v="C1 - XEM 1429"/>
    <x v="208"/>
    <n v="2"/>
    <s v="22.10.23"/>
    <n v="327"/>
    <n v="90"/>
  </r>
  <r>
    <n v="2229"/>
    <s v="CHoISTOPHEo GODFoEY"/>
    <s v="C"/>
    <s v="FABIA - YTI 7152"/>
    <x v="208"/>
    <n v="3"/>
    <s v="23.10.23"/>
    <n v="727"/>
    <n v="120"/>
  </r>
  <r>
    <n v="2230"/>
    <s v="COLtSSE GEOFFoEY"/>
    <s v="C"/>
    <s v="FABIA -  AIP 7916"/>
    <x v="209"/>
    <n v="1"/>
    <s v="21.10.23"/>
    <n v="325"/>
    <n v="60"/>
  </r>
  <r>
    <n v="2231"/>
    <s v="HOFMtNN JtN"/>
    <s v="A "/>
    <s v="C1 - XEM 1429"/>
    <x v="210"/>
    <n v="3"/>
    <s v="27.10.23"/>
    <n v="10"/>
    <n v="1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215" firstHeaderRow="1" firstDataRow="1" firstDataCol="1"/>
  <pivotFields count="14">
    <pivotField showAll="0"/>
    <pivotField showAll="0" defaultSubtotal="0"/>
    <pivotField showAll="0"/>
    <pivotField showAll="0"/>
    <pivotField axis="axisRow" showAll="0" sortType="ascending">
      <items count="214">
        <item x="5"/>
        <item x="36"/>
        <item x="72"/>
        <item x="113"/>
        <item x="151"/>
        <item x="185"/>
        <item x="7"/>
        <item x="38"/>
        <item x="74"/>
        <item x="114"/>
        <item x="186"/>
        <item x="39"/>
        <item x="75"/>
        <item x="115"/>
        <item x="152"/>
        <item x="187"/>
        <item x="8"/>
        <item x="41"/>
        <item x="76"/>
        <item x="116"/>
        <item x="153"/>
        <item x="188"/>
        <item x="9"/>
        <item x="42"/>
        <item x="77"/>
        <item x="117"/>
        <item x="155"/>
        <item x="189"/>
        <item x="10"/>
        <item x="43"/>
        <item x="78"/>
        <item x="118"/>
        <item x="190"/>
        <item x="11"/>
        <item x="44"/>
        <item x="79"/>
        <item x="119"/>
        <item x="156"/>
        <item x="191"/>
        <item x="13"/>
        <item x="45"/>
        <item x="80"/>
        <item x="120"/>
        <item x="157"/>
        <item x="192"/>
        <item x="14"/>
        <item x="46"/>
        <item x="81"/>
        <item x="122"/>
        <item x="158"/>
        <item x="193"/>
        <item x="15"/>
        <item x="47"/>
        <item x="82"/>
        <item x="124"/>
        <item x="159"/>
        <item x="194"/>
        <item x="17"/>
        <item x="48"/>
        <item x="83"/>
        <item x="125"/>
        <item x="160"/>
        <item x="196"/>
        <item x="49"/>
        <item x="84"/>
        <item x="126"/>
        <item x="161"/>
        <item x="197"/>
        <item x="18"/>
        <item x="51"/>
        <item x="50"/>
        <item x="85"/>
        <item x="128"/>
        <item x="162"/>
        <item x="198"/>
        <item x="19"/>
        <item x="52"/>
        <item x="87"/>
        <item x="129"/>
        <item x="165"/>
        <item x="199"/>
        <item x="20"/>
        <item x="53"/>
        <item x="88"/>
        <item x="130"/>
        <item x="166"/>
        <item x="202"/>
        <item x="21"/>
        <item x="54"/>
        <item x="90"/>
        <item x="131"/>
        <item x="147"/>
        <item x="203"/>
        <item x="22"/>
        <item x="55"/>
        <item x="91"/>
        <item x="133"/>
        <item x="168"/>
        <item x="204"/>
        <item x="23"/>
        <item x="56"/>
        <item x="92"/>
        <item x="134"/>
        <item x="169"/>
        <item x="205"/>
        <item x="24"/>
        <item x="57"/>
        <item x="93"/>
        <item x="135"/>
        <item x="170"/>
        <item x="206"/>
        <item x="25"/>
        <item x="59"/>
        <item x="94"/>
        <item x="136"/>
        <item x="171"/>
        <item x="208"/>
        <item x="26"/>
        <item x="61"/>
        <item x="95"/>
        <item x="138"/>
        <item x="172"/>
        <item x="209"/>
        <item x="62"/>
        <item x="96"/>
        <item x="139"/>
        <item x="173"/>
        <item x="27"/>
        <item x="63"/>
        <item x="98"/>
        <item x="140"/>
        <item x="175"/>
        <item x="28"/>
        <item x="64"/>
        <item x="100"/>
        <item x="141"/>
        <item x="176"/>
        <item x="29"/>
        <item x="65"/>
        <item x="102"/>
        <item x="142"/>
        <item x="177"/>
        <item x="210"/>
        <item x="31"/>
        <item x="66"/>
        <item x="104"/>
        <item x="143"/>
        <item x="178"/>
        <item x="32"/>
        <item x="67"/>
        <item x="105"/>
        <item x="144"/>
        <item x="179"/>
        <item x="68"/>
        <item x="107"/>
        <item x="145"/>
        <item x="180"/>
        <item x="33"/>
        <item x="70"/>
        <item x="108"/>
        <item x="146"/>
        <item x="182"/>
        <item x="34"/>
        <item x="71"/>
        <item x="110"/>
        <item x="148"/>
        <item x="184"/>
        <item x="35"/>
        <item x="112"/>
        <item x="150"/>
        <item x="12"/>
        <item x="6"/>
        <item m="1" x="212"/>
        <item x="0"/>
        <item x="1"/>
        <item x="2"/>
        <item x="3"/>
        <item x="4"/>
        <item x="16"/>
        <item x="30"/>
        <item x="37"/>
        <item x="40"/>
        <item x="58"/>
        <item x="60"/>
        <item x="69"/>
        <item x="73"/>
        <item x="86"/>
        <item x="89"/>
        <item x="97"/>
        <item x="99"/>
        <item x="101"/>
        <item x="103"/>
        <item x="106"/>
        <item x="109"/>
        <item x="111"/>
        <item x="121"/>
        <item x="123"/>
        <item x="127"/>
        <item x="132"/>
        <item x="137"/>
        <item x="149"/>
        <item x="154"/>
        <item x="163"/>
        <item x="167"/>
        <item x="164"/>
        <item x="174"/>
        <item x="183"/>
        <item x="181"/>
        <item x="195"/>
        <item x="200"/>
        <item x="201"/>
        <item x="207"/>
        <item m="1" x="211"/>
        <item t="default"/>
      </items>
    </pivotField>
    <pivotField showAll="0"/>
    <pivotField showAll="0"/>
    <pivotField showAll="0"/>
    <pivotField dataField="1" showAll="0"/>
    <pivotField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4"/>
  </rowFields>
  <rowItems count="212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 t="grand">
      <x/>
    </i>
  </rowItems>
  <colItems count="1">
    <i/>
  </colItems>
  <dataFields count="1">
    <dataField name="Сумма по полю Price" fld="8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4" displayName="Таблица4" ref="A1:T2" totalsRowShown="0">
  <autoFilter ref="A1:T2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Таблица5" displayName="Таблица5" ref="A1:T6" totalsRowShown="0">
  <autoFilter ref="A1:T6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7" name="Таблица17" displayName="Таблица17" ref="A1:T13" totalsRowShown="0">
  <autoFilter ref="A1:T13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18" name="Таблица18" displayName="Таблица18" ref="A1:T13" totalsRowShown="0">
  <autoFilter ref="A1:T13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19" name="Таблица19" displayName="Таблица19" ref="A1:T7" totalsRowShown="0">
  <autoFilter ref="A1:T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0" name="Таблица20" displayName="Таблица20" ref="A1:T12" totalsRowShown="0">
  <autoFilter ref="A1:T12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21" name="Таблица21" displayName="Таблица21" ref="A1:T2" totalsRowShown="0">
  <autoFilter ref="A1:T2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22" name="Таблица22" displayName="Таблица22" ref="A1:T2" totalsRowShown="0">
  <autoFilter ref="A1:T2"/>
  <tableColumns count="20">
    <tableColumn id="1" name="Con. #"/>
    <tableColumn id="2" name="Name"/>
    <tableColumn id="3" name="Type"/>
    <tableColumn id="4" name="Model"/>
    <tableColumn id="5" name="Partners"/>
    <tableColumn id="6" name="Pick Up" dataDxfId="63"/>
    <tableColumn id="7" name="Days"/>
    <tableColumn id="8" name="Drop Off" dataDxfId="62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4" name="Таблица6" displayName="Таблица6" ref="A1:T7" totalsRowShown="0">
  <autoFilter ref="A1:T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Таблица7" displayName="Таблица7" ref="A1:T7" totalsRowShown="0">
  <autoFilter ref="A1:T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Таблица8" displayName="Таблица8" ref="A1:T3" totalsRowShown="0">
  <autoFilter ref="A1:T3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Таблица11" displayName="Таблица11" ref="A1:T3" totalsRowShown="0">
  <autoFilter ref="A1:T3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2" name="Таблица12" displayName="Таблица12" ref="A1:T7" totalsRowShown="0">
  <autoFilter ref="A1:T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3" name="Таблица13" displayName="Таблица13" ref="A1:T11" totalsRowShown="0">
  <autoFilter ref="A1:T11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4" name="Таблица14" displayName="Таблица14" ref="A1:T12" totalsRowShown="0">
  <autoFilter ref="A1:T12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Таблица16" displayName="Таблица16" ref="A1:T3" totalsRowShown="0">
  <autoFilter ref="A1:T3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3" name="Таблица23" displayName="Таблица23" ref="A1:T12" totalsRowShown="0">
  <autoFilter ref="A1:T12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4" name="Таблица24" displayName="Таблица24" ref="A1:T14" totalsRowShown="0">
  <autoFilter ref="A1:T14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5" name="Таблица25" displayName="Таблица25" ref="A1:T15" totalsRowShown="0">
  <autoFilter ref="A1:T15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6" name="Таблица26" displayName="Таблица26" ref="A1:T8" totalsRowShown="0">
  <autoFilter ref="A1:T8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8" name="Таблица28" displayName="Таблица28" ref="A1:T15" totalsRowCount="1">
  <autoFilter ref="A1:T14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 totalsRowFunction="sum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30" name="Таблица30" displayName="Таблица30" ref="A1:T18" totalsRowShown="0">
  <autoFilter ref="A1:T18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1" name="Таблица31" displayName="Таблица31" ref="A1:T24" totalsRowShown="0">
  <autoFilter ref="A1:T24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2" name="Таблица32" displayName="Таблица32" ref="A1:T31" totalsRowShown="0">
  <autoFilter ref="A1:T31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3" name="Таблица33" displayName="Таблица33" ref="A1:T31" totalsRowShown="0">
  <autoFilter ref="A1:T31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34" name="Таблица34" displayName="Таблица34" ref="A1:T27" totalsRowShown="0">
  <autoFilter ref="A1:T2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5" name="Таблица35" displayName="Таблица35" ref="A1:T19" totalsRowShown="0">
  <autoFilter ref="A1:T19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36" name="Таблица36" displayName="Таблица36" ref="A1:T17" totalsRowShown="0">
  <autoFilter ref="A1:T1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7" name="Таблица37" displayName="Таблица37" ref="A1:T31" totalsRowShown="0">
  <autoFilter ref="A1:T31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8" name="Таблица38" displayName="Таблица38" ref="A1:T27" totalsRowShown="0">
  <autoFilter ref="A1:T2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9" name="Таблица39" displayName="Таблица39" ref="A1:T24" totalsRowShown="0">
  <autoFilter ref="A1:T24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40" name="Таблица40" displayName="Таблица40" ref="A1:T17" totalsRowShown="0">
  <autoFilter ref="A1:T17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27" name="Таблица27" displayName="Таблица27" ref="A1:T42" totalsRowShown="0">
  <autoFilter ref="A1:T42"/>
  <tableColumns count="20">
    <tableColumn id="1" name="Con. #"/>
    <tableColumn id="2" name="Name"/>
    <tableColumn id="3" name="Type"/>
    <tableColumn id="4" name="Model"/>
    <tableColumn id="5" name="Partners"/>
    <tableColumn id="6" name="Pick Up"/>
    <tableColumn id="7" name="Days"/>
    <tableColumn id="8" name="Drop Off"/>
    <tableColumn id="9" name="Hotel "/>
    <tableColumn id="10" name="Room"/>
    <tableColumn id="11" name="Telephone #"/>
    <tableColumn id="12" name="Drive lic."/>
    <tableColumn id="13" name="Passport"/>
    <tableColumn id="14" name="Price"/>
    <tableColumn id="15" name="Partn$"/>
    <tableColumn id="16" name="Source"/>
    <tableColumn id="17" name="Remarks"/>
    <tableColumn id="18" name="Home address"/>
    <tableColumn id="19" name="Coutry"/>
    <tableColumn id="20" name="E-Mail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15" name="OrderList20233" displayName="OrderList20233" ref="B2:J736" totalsRowCount="1" headerRowDxfId="61" dataDxfId="60" totalsRowDxfId="58" tableBorderDxfId="59">
  <autoFilter ref="B2:J735"/>
  <sortState ref="B3:U737">
    <sortCondition ref="B2:B737"/>
  </sortState>
  <tableColumns count="9">
    <tableColumn id="1" name="Con. #" dataDxfId="57" totalsRowDxfId="56"/>
    <tableColumn id="2" name="Ntme" dataDxfId="55" totalsRowDxfId="54"/>
    <tableColumn id="19" name="Type" dataDxfId="53" totalsRowDxfId="52"/>
    <tableColumn id="3" name="Model" dataDxfId="51" totalsRowDxfId="50"/>
    <tableColumn id="5" name="Pick Up" dataDxfId="49" totalsRowDxfId="48"/>
    <tableColumn id="18" name="Days" dataDxfId="47" totalsRowDxfId="46"/>
    <tableColumn id="6" name="Drop Off" dataDxfId="45" totalsRowDxfId="44"/>
    <tableColumn id="17" name="Room" dataDxfId="43" totalsRowDxfId="42"/>
    <tableColumn id="13" name="Price" totalsRowFunction="custom" dataDxfId="41" totalsRowDxfId="40">
      <totalsRowFormula>SUBTOTAL(109,J3:J100)</totalsRowFormula>
    </tableColumn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Фиолетовый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T2"/>
  <sheetViews>
    <sheetView workbookViewId="0">
      <selection sqref="A1:T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1695</v>
      </c>
      <c r="B2" t="s">
        <v>339</v>
      </c>
      <c r="C2" t="s">
        <v>51</v>
      </c>
      <c r="D2" t="s">
        <v>340</v>
      </c>
      <c r="E2" t="s">
        <v>338</v>
      </c>
      <c r="F2" t="s">
        <v>319</v>
      </c>
      <c r="G2">
        <v>6</v>
      </c>
      <c r="H2" t="s">
        <v>341</v>
      </c>
      <c r="I2" t="s">
        <v>342</v>
      </c>
      <c r="K2">
        <v>17605219171</v>
      </c>
      <c r="L2" t="s">
        <v>344</v>
      </c>
      <c r="M2">
        <v>665685475</v>
      </c>
      <c r="N2">
        <v>354</v>
      </c>
      <c r="O2">
        <v>732</v>
      </c>
      <c r="P2" t="s">
        <v>53</v>
      </c>
      <c r="R2" t="s">
        <v>343</v>
      </c>
      <c r="S2" t="s">
        <v>56</v>
      </c>
      <c r="T2" t="s">
        <v>345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T6"/>
  <sheetViews>
    <sheetView workbookViewId="0">
      <selection sqref="A1:T6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1665</v>
      </c>
      <c r="B2" t="s">
        <v>311</v>
      </c>
      <c r="C2" t="s">
        <v>47</v>
      </c>
      <c r="D2" t="s">
        <v>77</v>
      </c>
      <c r="F2" t="s">
        <v>300</v>
      </c>
      <c r="G2">
        <v>5</v>
      </c>
      <c r="H2" t="s">
        <v>312</v>
      </c>
      <c r="I2" t="s">
        <v>313</v>
      </c>
      <c r="K2">
        <v>19783629186</v>
      </c>
      <c r="L2" t="s">
        <v>315</v>
      </c>
      <c r="M2">
        <v>573269537</v>
      </c>
      <c r="N2">
        <v>160</v>
      </c>
      <c r="O2">
        <v>550</v>
      </c>
      <c r="P2" t="s">
        <v>53</v>
      </c>
      <c r="Q2">
        <v>710</v>
      </c>
      <c r="R2" t="s">
        <v>314</v>
      </c>
      <c r="S2" t="s">
        <v>56</v>
      </c>
      <c r="T2" t="s">
        <v>316</v>
      </c>
    </row>
    <row r="3" spans="1:20" x14ac:dyDescent="0.3">
      <c r="A3">
        <v>1660</v>
      </c>
      <c r="B3" t="s">
        <v>307</v>
      </c>
      <c r="C3" t="s">
        <v>46</v>
      </c>
      <c r="D3" t="s">
        <v>77</v>
      </c>
      <c r="E3" t="s">
        <v>136</v>
      </c>
      <c r="F3" t="s">
        <v>284</v>
      </c>
      <c r="G3">
        <v>3</v>
      </c>
      <c r="H3" t="s">
        <v>285</v>
      </c>
      <c r="I3" t="s">
        <v>308</v>
      </c>
      <c r="J3">
        <v>1417</v>
      </c>
      <c r="K3">
        <v>37068515596</v>
      </c>
      <c r="L3">
        <v>313076</v>
      </c>
      <c r="M3">
        <v>38606160779</v>
      </c>
      <c r="N3">
        <v>30</v>
      </c>
      <c r="O3">
        <v>150</v>
      </c>
      <c r="P3" t="s">
        <v>58</v>
      </c>
      <c r="Q3" t="s">
        <v>310</v>
      </c>
      <c r="R3" t="s">
        <v>309</v>
      </c>
      <c r="S3" t="s">
        <v>9</v>
      </c>
    </row>
    <row r="4" spans="1:20" x14ac:dyDescent="0.3">
      <c r="A4">
        <v>1659</v>
      </c>
      <c r="B4" t="s">
        <v>301</v>
      </c>
      <c r="C4" t="s">
        <v>49</v>
      </c>
      <c r="D4" t="s">
        <v>77</v>
      </c>
      <c r="E4" t="s">
        <v>136</v>
      </c>
      <c r="F4" t="s">
        <v>284</v>
      </c>
      <c r="G4">
        <v>4</v>
      </c>
      <c r="H4" t="s">
        <v>302</v>
      </c>
      <c r="I4" t="s">
        <v>303</v>
      </c>
      <c r="J4">
        <v>508</v>
      </c>
      <c r="K4">
        <v>3728371440</v>
      </c>
      <c r="L4" t="s">
        <v>305</v>
      </c>
      <c r="M4">
        <v>14118312008</v>
      </c>
      <c r="N4">
        <v>30</v>
      </c>
      <c r="O4">
        <v>280</v>
      </c>
      <c r="P4" t="s">
        <v>58</v>
      </c>
      <c r="Q4" t="s">
        <v>306</v>
      </c>
      <c r="R4" t="s">
        <v>304</v>
      </c>
      <c r="S4" t="s">
        <v>8</v>
      </c>
    </row>
    <row r="5" spans="1:20" x14ac:dyDescent="0.3">
      <c r="A5">
        <v>1639</v>
      </c>
      <c r="B5" t="s">
        <v>276</v>
      </c>
      <c r="C5" t="s">
        <v>49</v>
      </c>
      <c r="D5" t="s">
        <v>77</v>
      </c>
      <c r="F5" t="s">
        <v>227</v>
      </c>
      <c r="G5">
        <v>2</v>
      </c>
      <c r="H5" t="s">
        <v>237</v>
      </c>
      <c r="I5" t="s">
        <v>83</v>
      </c>
      <c r="J5">
        <v>1412</v>
      </c>
      <c r="K5">
        <v>729975583</v>
      </c>
      <c r="L5" t="s">
        <v>278</v>
      </c>
      <c r="M5">
        <v>1900324270846</v>
      </c>
      <c r="N5">
        <v>30</v>
      </c>
      <c r="O5">
        <v>130</v>
      </c>
      <c r="P5" t="s">
        <v>54</v>
      </c>
      <c r="Q5">
        <v>160</v>
      </c>
      <c r="R5" t="s">
        <v>277</v>
      </c>
      <c r="S5" t="s">
        <v>13</v>
      </c>
      <c r="T5" t="s">
        <v>279</v>
      </c>
    </row>
    <row r="6" spans="1:20" x14ac:dyDescent="0.3">
      <c r="A6">
        <v>1628</v>
      </c>
      <c r="B6" t="s">
        <v>241</v>
      </c>
      <c r="C6" t="s">
        <v>109</v>
      </c>
      <c r="D6" t="s">
        <v>77</v>
      </c>
      <c r="F6" t="s">
        <v>219</v>
      </c>
      <c r="G6">
        <v>2</v>
      </c>
      <c r="H6" t="s">
        <v>194</v>
      </c>
      <c r="I6" t="s">
        <v>242</v>
      </c>
      <c r="J6">
        <v>530</v>
      </c>
      <c r="K6">
        <v>49172744256</v>
      </c>
      <c r="L6" t="s">
        <v>244</v>
      </c>
      <c r="M6" t="s">
        <v>245</v>
      </c>
      <c r="N6">
        <v>25</v>
      </c>
      <c r="O6">
        <v>80</v>
      </c>
      <c r="P6" t="s">
        <v>54</v>
      </c>
      <c r="R6" t="s">
        <v>243</v>
      </c>
      <c r="S6" t="s">
        <v>4</v>
      </c>
      <c r="T6" t="s">
        <v>246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T13"/>
  <sheetViews>
    <sheetView workbookViewId="0">
      <selection activeCell="N17" sqref="N1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1784</v>
      </c>
      <c r="B2" t="s">
        <v>450</v>
      </c>
      <c r="C2" t="s">
        <v>39</v>
      </c>
      <c r="D2" t="s">
        <v>62</v>
      </c>
      <c r="F2" t="s">
        <v>433</v>
      </c>
      <c r="G2">
        <v>3</v>
      </c>
      <c r="H2" t="s">
        <v>429</v>
      </c>
      <c r="I2" t="s">
        <v>90</v>
      </c>
      <c r="J2">
        <v>222</v>
      </c>
      <c r="K2">
        <v>613637772</v>
      </c>
      <c r="L2">
        <v>372300492</v>
      </c>
      <c r="M2" t="s">
        <v>452</v>
      </c>
      <c r="N2">
        <v>77</v>
      </c>
      <c r="O2">
        <v>78</v>
      </c>
      <c r="P2" t="s">
        <v>54</v>
      </c>
      <c r="Q2">
        <v>155</v>
      </c>
      <c r="R2" t="s">
        <v>451</v>
      </c>
      <c r="S2" t="s">
        <v>17</v>
      </c>
      <c r="T2" t="s">
        <v>453</v>
      </c>
    </row>
    <row r="3" spans="1:20" x14ac:dyDescent="0.3">
      <c r="A3">
        <v>1703</v>
      </c>
      <c r="B3" t="s">
        <v>348</v>
      </c>
      <c r="C3" t="s">
        <v>39</v>
      </c>
      <c r="D3" t="s">
        <v>62</v>
      </c>
      <c r="E3" t="s">
        <v>136</v>
      </c>
      <c r="F3" t="s">
        <v>346</v>
      </c>
      <c r="G3">
        <v>4</v>
      </c>
      <c r="H3" t="s">
        <v>337</v>
      </c>
      <c r="I3" t="s">
        <v>187</v>
      </c>
      <c r="J3">
        <v>1307</v>
      </c>
      <c r="K3">
        <v>3725204043</v>
      </c>
      <c r="L3" t="s">
        <v>350</v>
      </c>
      <c r="M3" t="s">
        <v>351</v>
      </c>
      <c r="N3">
        <v>90</v>
      </c>
      <c r="O3">
        <v>90</v>
      </c>
      <c r="P3" t="s">
        <v>58</v>
      </c>
      <c r="R3" t="s">
        <v>349</v>
      </c>
      <c r="S3" t="s">
        <v>21</v>
      </c>
      <c r="T3" t="s">
        <v>352</v>
      </c>
    </row>
    <row r="4" spans="1:20" x14ac:dyDescent="0.3">
      <c r="A4">
        <v>1678</v>
      </c>
      <c r="B4" t="s">
        <v>324</v>
      </c>
      <c r="C4" t="s">
        <v>103</v>
      </c>
      <c r="D4" t="s">
        <v>62</v>
      </c>
      <c r="E4" t="s">
        <v>136</v>
      </c>
      <c r="F4" t="s">
        <v>302</v>
      </c>
      <c r="G4">
        <v>3</v>
      </c>
      <c r="H4" t="s">
        <v>312</v>
      </c>
      <c r="I4" t="s">
        <v>325</v>
      </c>
      <c r="J4">
        <v>221</v>
      </c>
      <c r="K4">
        <v>37062042384</v>
      </c>
      <c r="L4">
        <v>1856243</v>
      </c>
      <c r="M4">
        <v>35912160341</v>
      </c>
      <c r="N4">
        <v>60</v>
      </c>
      <c r="O4">
        <v>60</v>
      </c>
      <c r="P4" t="s">
        <v>58</v>
      </c>
      <c r="Q4" t="s">
        <v>327</v>
      </c>
      <c r="R4" t="s">
        <v>326</v>
      </c>
      <c r="S4" t="s">
        <v>9</v>
      </c>
    </row>
    <row r="5" spans="1:20" x14ac:dyDescent="0.3">
      <c r="A5">
        <v>1653</v>
      </c>
      <c r="B5" t="s">
        <v>293</v>
      </c>
      <c r="C5" t="s">
        <v>39</v>
      </c>
      <c r="D5" t="s">
        <v>62</v>
      </c>
      <c r="E5" t="s">
        <v>136</v>
      </c>
      <c r="F5" t="s">
        <v>255</v>
      </c>
      <c r="G5">
        <v>4</v>
      </c>
      <c r="H5" t="s">
        <v>292</v>
      </c>
      <c r="I5" t="s">
        <v>92</v>
      </c>
      <c r="J5">
        <v>627</v>
      </c>
      <c r="K5">
        <v>37069099689</v>
      </c>
      <c r="L5">
        <v>393090015328</v>
      </c>
      <c r="M5">
        <v>1795516</v>
      </c>
      <c r="N5">
        <v>100</v>
      </c>
      <c r="O5">
        <v>100</v>
      </c>
      <c r="P5" t="s">
        <v>58</v>
      </c>
      <c r="Q5">
        <v>200</v>
      </c>
      <c r="R5" t="s">
        <v>294</v>
      </c>
      <c r="S5" t="s">
        <v>9</v>
      </c>
      <c r="T5" t="s">
        <v>295</v>
      </c>
    </row>
    <row r="6" spans="1:20" x14ac:dyDescent="0.3">
      <c r="A6">
        <v>1635</v>
      </c>
      <c r="B6" t="s">
        <v>269</v>
      </c>
      <c r="C6" t="s">
        <v>39</v>
      </c>
      <c r="D6" t="s">
        <v>62</v>
      </c>
      <c r="E6" t="s">
        <v>136</v>
      </c>
      <c r="F6" t="s">
        <v>227</v>
      </c>
      <c r="G6" t="s">
        <v>270</v>
      </c>
      <c r="H6" t="s">
        <v>263</v>
      </c>
      <c r="I6" t="s">
        <v>155</v>
      </c>
      <c r="J6">
        <v>921</v>
      </c>
      <c r="K6">
        <v>37125704515</v>
      </c>
      <c r="L6" t="s">
        <v>272</v>
      </c>
      <c r="M6" t="s">
        <v>273</v>
      </c>
      <c r="N6">
        <v>75</v>
      </c>
      <c r="O6">
        <v>75</v>
      </c>
      <c r="P6" t="s">
        <v>58</v>
      </c>
      <c r="Q6" t="s">
        <v>274</v>
      </c>
      <c r="R6" t="s">
        <v>271</v>
      </c>
      <c r="S6" t="s">
        <v>8</v>
      </c>
      <c r="T6" t="s">
        <v>275</v>
      </c>
    </row>
    <row r="7" spans="1:20" x14ac:dyDescent="0.3">
      <c r="A7">
        <v>1617</v>
      </c>
      <c r="B7" t="s">
        <v>231</v>
      </c>
      <c r="C7" t="s">
        <v>103</v>
      </c>
      <c r="D7" t="s">
        <v>62</v>
      </c>
      <c r="F7" t="s">
        <v>218</v>
      </c>
      <c r="G7">
        <v>4</v>
      </c>
      <c r="H7" t="s">
        <v>188</v>
      </c>
      <c r="I7" t="s">
        <v>232</v>
      </c>
      <c r="J7">
        <v>210</v>
      </c>
      <c r="K7">
        <v>37256601825</v>
      </c>
      <c r="L7" t="s">
        <v>234</v>
      </c>
      <c r="M7" t="s">
        <v>235</v>
      </c>
      <c r="N7">
        <v>100</v>
      </c>
      <c r="O7">
        <v>100</v>
      </c>
      <c r="P7" t="s">
        <v>54</v>
      </c>
      <c r="R7" t="s">
        <v>233</v>
      </c>
      <c r="S7" t="s">
        <v>21</v>
      </c>
      <c r="T7" t="s">
        <v>236</v>
      </c>
    </row>
    <row r="8" spans="1:20" x14ac:dyDescent="0.3">
      <c r="A8">
        <v>1600</v>
      </c>
      <c r="B8" t="s">
        <v>208</v>
      </c>
      <c r="C8" t="s">
        <v>39</v>
      </c>
      <c r="D8" t="s">
        <v>62</v>
      </c>
      <c r="F8" t="s">
        <v>193</v>
      </c>
      <c r="G8">
        <v>3</v>
      </c>
      <c r="H8" t="s">
        <v>148</v>
      </c>
      <c r="I8" t="s">
        <v>209</v>
      </c>
      <c r="J8">
        <v>227</v>
      </c>
      <c r="K8">
        <v>37061003761</v>
      </c>
      <c r="L8">
        <v>74742</v>
      </c>
      <c r="M8">
        <v>38508011459</v>
      </c>
      <c r="N8">
        <v>55</v>
      </c>
      <c r="O8">
        <v>55</v>
      </c>
      <c r="P8" t="s">
        <v>54</v>
      </c>
      <c r="Q8">
        <v>110</v>
      </c>
      <c r="R8" t="s">
        <v>210</v>
      </c>
      <c r="S8" t="s">
        <v>9</v>
      </c>
      <c r="T8" t="s">
        <v>211</v>
      </c>
    </row>
    <row r="9" spans="1:20" x14ac:dyDescent="0.3">
      <c r="A9">
        <v>1597</v>
      </c>
      <c r="B9" t="s">
        <v>189</v>
      </c>
      <c r="C9" t="s">
        <v>39</v>
      </c>
      <c r="D9" t="s">
        <v>62</v>
      </c>
      <c r="F9" t="s">
        <v>157</v>
      </c>
      <c r="G9">
        <v>1</v>
      </c>
      <c r="H9" t="s">
        <v>157</v>
      </c>
      <c r="I9" t="s">
        <v>206</v>
      </c>
      <c r="J9">
        <v>405</v>
      </c>
      <c r="K9">
        <v>48536384727</v>
      </c>
      <c r="L9" t="s">
        <v>190</v>
      </c>
      <c r="M9" t="s">
        <v>191</v>
      </c>
      <c r="N9">
        <v>23</v>
      </c>
      <c r="O9">
        <v>22</v>
      </c>
      <c r="P9" t="s">
        <v>54</v>
      </c>
      <c r="R9" t="s">
        <v>207</v>
      </c>
      <c r="S9" t="s">
        <v>11</v>
      </c>
    </row>
    <row r="10" spans="1:20" x14ac:dyDescent="0.3">
      <c r="A10">
        <v>1570</v>
      </c>
      <c r="B10" t="s">
        <v>166</v>
      </c>
      <c r="C10" t="s">
        <v>39</v>
      </c>
      <c r="D10" t="s">
        <v>62</v>
      </c>
      <c r="F10" t="s">
        <v>151</v>
      </c>
      <c r="G10">
        <v>2</v>
      </c>
      <c r="H10" t="s">
        <v>159</v>
      </c>
      <c r="I10" t="s">
        <v>150</v>
      </c>
      <c r="J10">
        <v>313</v>
      </c>
      <c r="K10">
        <v>4917699337469</v>
      </c>
      <c r="L10" t="s">
        <v>168</v>
      </c>
      <c r="M10" t="s">
        <v>169</v>
      </c>
      <c r="N10">
        <v>40</v>
      </c>
      <c r="O10">
        <v>40</v>
      </c>
      <c r="P10" t="s">
        <v>54</v>
      </c>
      <c r="R10" t="s">
        <v>167</v>
      </c>
      <c r="S10" t="s">
        <v>4</v>
      </c>
    </row>
    <row r="11" spans="1:20" x14ac:dyDescent="0.3">
      <c r="A11">
        <v>1549</v>
      </c>
      <c r="B11" t="s">
        <v>143</v>
      </c>
      <c r="C11" t="s">
        <v>39</v>
      </c>
      <c r="D11" t="s">
        <v>62</v>
      </c>
      <c r="E11" t="s">
        <v>136</v>
      </c>
      <c r="F11" t="s">
        <v>123</v>
      </c>
      <c r="G11">
        <v>3</v>
      </c>
      <c r="H11" t="s">
        <v>144</v>
      </c>
      <c r="I11" t="s">
        <v>145</v>
      </c>
      <c r="J11">
        <v>421</v>
      </c>
      <c r="K11">
        <v>37065675600</v>
      </c>
      <c r="L11">
        <v>1828338</v>
      </c>
      <c r="M11">
        <v>14642917</v>
      </c>
      <c r="N11">
        <v>70</v>
      </c>
      <c r="O11">
        <v>70</v>
      </c>
      <c r="P11" t="s">
        <v>58</v>
      </c>
      <c r="Q11">
        <v>140</v>
      </c>
      <c r="R11" t="s">
        <v>153</v>
      </c>
      <c r="S11" t="s">
        <v>9</v>
      </c>
      <c r="T11" t="s">
        <v>146</v>
      </c>
    </row>
    <row r="12" spans="1:20" x14ac:dyDescent="0.3">
      <c r="A12">
        <v>1542</v>
      </c>
      <c r="B12" t="s">
        <v>130</v>
      </c>
      <c r="C12" t="s">
        <v>103</v>
      </c>
      <c r="D12" t="s">
        <v>62</v>
      </c>
      <c r="E12" t="s">
        <v>136</v>
      </c>
      <c r="F12" t="s">
        <v>117</v>
      </c>
      <c r="G12">
        <v>1</v>
      </c>
      <c r="H12" t="s">
        <v>111</v>
      </c>
      <c r="I12" t="s">
        <v>131</v>
      </c>
      <c r="J12">
        <v>244</v>
      </c>
      <c r="K12">
        <v>37060222990</v>
      </c>
      <c r="L12">
        <v>24554819</v>
      </c>
      <c r="M12">
        <v>9600822</v>
      </c>
      <c r="N12">
        <v>30</v>
      </c>
      <c r="O12">
        <v>30</v>
      </c>
      <c r="P12" t="s">
        <v>58</v>
      </c>
      <c r="Q12">
        <v>60</v>
      </c>
      <c r="R12" t="s">
        <v>132</v>
      </c>
      <c r="S12" t="s">
        <v>9</v>
      </c>
      <c r="T12" t="s">
        <v>133</v>
      </c>
    </row>
    <row r="13" spans="1:20" x14ac:dyDescent="0.3">
      <c r="A13">
        <v>1535</v>
      </c>
      <c r="B13" t="s">
        <v>116</v>
      </c>
      <c r="C13" t="s">
        <v>39</v>
      </c>
      <c r="D13" t="s">
        <v>62</v>
      </c>
      <c r="E13" t="s">
        <v>136</v>
      </c>
      <c r="F13" t="s">
        <v>105</v>
      </c>
      <c r="G13">
        <v>1</v>
      </c>
      <c r="H13" t="s">
        <v>117</v>
      </c>
      <c r="I13" t="s">
        <v>118</v>
      </c>
      <c r="J13">
        <v>391</v>
      </c>
      <c r="K13">
        <v>37060384142</v>
      </c>
      <c r="L13">
        <v>1890562</v>
      </c>
      <c r="M13">
        <v>14541552</v>
      </c>
      <c r="N13">
        <v>30</v>
      </c>
      <c r="O13">
        <v>30</v>
      </c>
      <c r="P13" t="s">
        <v>58</v>
      </c>
      <c r="Q13">
        <v>60</v>
      </c>
      <c r="R13" t="s">
        <v>119</v>
      </c>
      <c r="S13" t="s">
        <v>9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T13"/>
  <sheetViews>
    <sheetView workbookViewId="0">
      <selection sqref="A1:T13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1784</v>
      </c>
      <c r="B2" t="s">
        <v>450</v>
      </c>
      <c r="C2" t="s">
        <v>39</v>
      </c>
      <c r="D2" t="s">
        <v>62</v>
      </c>
      <c r="F2" t="s">
        <v>433</v>
      </c>
      <c r="G2">
        <v>3</v>
      </c>
      <c r="H2" t="s">
        <v>429</v>
      </c>
      <c r="I2" t="s">
        <v>90</v>
      </c>
      <c r="J2">
        <v>222</v>
      </c>
      <c r="K2">
        <v>613637772</v>
      </c>
      <c r="L2">
        <v>372300492</v>
      </c>
      <c r="M2" t="s">
        <v>452</v>
      </c>
      <c r="N2">
        <v>77</v>
      </c>
      <c r="O2">
        <v>78</v>
      </c>
      <c r="P2" t="s">
        <v>54</v>
      </c>
      <c r="Q2">
        <v>155</v>
      </c>
      <c r="R2" t="s">
        <v>451</v>
      </c>
      <c r="S2" t="s">
        <v>17</v>
      </c>
      <c r="T2" t="s">
        <v>453</v>
      </c>
    </row>
    <row r="3" spans="1:20" x14ac:dyDescent="0.3">
      <c r="A3">
        <v>1703</v>
      </c>
      <c r="B3" t="s">
        <v>348</v>
      </c>
      <c r="C3" t="s">
        <v>39</v>
      </c>
      <c r="D3" t="s">
        <v>62</v>
      </c>
      <c r="E3" t="s">
        <v>136</v>
      </c>
      <c r="F3" t="s">
        <v>346</v>
      </c>
      <c r="G3">
        <v>4</v>
      </c>
      <c r="H3" t="s">
        <v>337</v>
      </c>
      <c r="I3" t="s">
        <v>187</v>
      </c>
      <c r="J3">
        <v>1307</v>
      </c>
      <c r="K3">
        <v>3725204043</v>
      </c>
      <c r="L3" t="s">
        <v>350</v>
      </c>
      <c r="M3" t="s">
        <v>351</v>
      </c>
      <c r="N3">
        <v>90</v>
      </c>
      <c r="O3">
        <v>90</v>
      </c>
      <c r="P3" t="s">
        <v>58</v>
      </c>
      <c r="R3" t="s">
        <v>349</v>
      </c>
      <c r="S3" t="s">
        <v>21</v>
      </c>
      <c r="T3" t="s">
        <v>352</v>
      </c>
    </row>
    <row r="4" spans="1:20" x14ac:dyDescent="0.3">
      <c r="A4">
        <v>1678</v>
      </c>
      <c r="B4" t="s">
        <v>324</v>
      </c>
      <c r="C4" t="s">
        <v>103</v>
      </c>
      <c r="D4" t="s">
        <v>62</v>
      </c>
      <c r="E4" t="s">
        <v>136</v>
      </c>
      <c r="F4" t="s">
        <v>302</v>
      </c>
      <c r="G4">
        <v>3</v>
      </c>
      <c r="H4" t="s">
        <v>312</v>
      </c>
      <c r="I4" t="s">
        <v>325</v>
      </c>
      <c r="J4">
        <v>221</v>
      </c>
      <c r="K4">
        <v>37062042384</v>
      </c>
      <c r="L4">
        <v>1856243</v>
      </c>
      <c r="M4">
        <v>35912160341</v>
      </c>
      <c r="N4">
        <v>60</v>
      </c>
      <c r="O4">
        <v>60</v>
      </c>
      <c r="P4" t="s">
        <v>58</v>
      </c>
      <c r="Q4" t="s">
        <v>327</v>
      </c>
      <c r="R4" t="s">
        <v>326</v>
      </c>
      <c r="S4" t="s">
        <v>9</v>
      </c>
    </row>
    <row r="5" spans="1:20" x14ac:dyDescent="0.3">
      <c r="A5">
        <v>1653</v>
      </c>
      <c r="B5" t="s">
        <v>293</v>
      </c>
      <c r="C5" t="s">
        <v>39</v>
      </c>
      <c r="D5" t="s">
        <v>62</v>
      </c>
      <c r="E5" t="s">
        <v>136</v>
      </c>
      <c r="F5" t="s">
        <v>255</v>
      </c>
      <c r="G5">
        <v>4</v>
      </c>
      <c r="H5" t="s">
        <v>292</v>
      </c>
      <c r="I5" t="s">
        <v>92</v>
      </c>
      <c r="J5">
        <v>627</v>
      </c>
      <c r="K5">
        <v>37069099689</v>
      </c>
      <c r="L5">
        <v>393090015328</v>
      </c>
      <c r="M5">
        <v>1795516</v>
      </c>
      <c r="N5">
        <v>100</v>
      </c>
      <c r="O5">
        <v>100</v>
      </c>
      <c r="P5" t="s">
        <v>58</v>
      </c>
      <c r="Q5">
        <v>200</v>
      </c>
      <c r="R5" t="s">
        <v>294</v>
      </c>
      <c r="S5" t="s">
        <v>9</v>
      </c>
      <c r="T5" t="s">
        <v>295</v>
      </c>
    </row>
    <row r="6" spans="1:20" x14ac:dyDescent="0.3">
      <c r="A6">
        <v>1635</v>
      </c>
      <c r="B6" t="s">
        <v>269</v>
      </c>
      <c r="C6" t="s">
        <v>39</v>
      </c>
      <c r="D6" t="s">
        <v>62</v>
      </c>
      <c r="E6" t="s">
        <v>136</v>
      </c>
      <c r="F6" t="s">
        <v>227</v>
      </c>
      <c r="G6" t="s">
        <v>270</v>
      </c>
      <c r="H6" t="s">
        <v>263</v>
      </c>
      <c r="I6" t="s">
        <v>155</v>
      </c>
      <c r="J6">
        <v>921</v>
      </c>
      <c r="K6">
        <v>37125704515</v>
      </c>
      <c r="L6" t="s">
        <v>272</v>
      </c>
      <c r="M6" t="s">
        <v>273</v>
      </c>
      <c r="N6">
        <v>75</v>
      </c>
      <c r="O6">
        <v>75</v>
      </c>
      <c r="P6" t="s">
        <v>58</v>
      </c>
      <c r="Q6" t="s">
        <v>274</v>
      </c>
      <c r="R6" t="s">
        <v>271</v>
      </c>
      <c r="S6" t="s">
        <v>8</v>
      </c>
      <c r="T6" t="s">
        <v>275</v>
      </c>
    </row>
    <row r="7" spans="1:20" x14ac:dyDescent="0.3">
      <c r="A7">
        <v>1617</v>
      </c>
      <c r="B7" t="s">
        <v>231</v>
      </c>
      <c r="C7" t="s">
        <v>103</v>
      </c>
      <c r="D7" t="s">
        <v>62</v>
      </c>
      <c r="F7" t="s">
        <v>218</v>
      </c>
      <c r="G7">
        <v>4</v>
      </c>
      <c r="H7" t="s">
        <v>188</v>
      </c>
      <c r="I7" t="s">
        <v>232</v>
      </c>
      <c r="J7">
        <v>210</v>
      </c>
      <c r="K7">
        <v>37256601825</v>
      </c>
      <c r="L7" t="s">
        <v>234</v>
      </c>
      <c r="M7" t="s">
        <v>235</v>
      </c>
      <c r="N7">
        <v>100</v>
      </c>
      <c r="O7">
        <v>100</v>
      </c>
      <c r="P7" t="s">
        <v>54</v>
      </c>
      <c r="R7" t="s">
        <v>233</v>
      </c>
      <c r="S7" t="s">
        <v>21</v>
      </c>
      <c r="T7" t="s">
        <v>236</v>
      </c>
    </row>
    <row r="8" spans="1:20" x14ac:dyDescent="0.3">
      <c r="A8">
        <v>1600</v>
      </c>
      <c r="B8" t="s">
        <v>208</v>
      </c>
      <c r="C8" t="s">
        <v>39</v>
      </c>
      <c r="D8" t="s">
        <v>62</v>
      </c>
      <c r="F8" t="s">
        <v>193</v>
      </c>
      <c r="G8">
        <v>3</v>
      </c>
      <c r="H8" t="s">
        <v>148</v>
      </c>
      <c r="I8" t="s">
        <v>209</v>
      </c>
      <c r="J8">
        <v>227</v>
      </c>
      <c r="K8">
        <v>37061003761</v>
      </c>
      <c r="L8">
        <v>74742</v>
      </c>
      <c r="M8">
        <v>38508011459</v>
      </c>
      <c r="N8">
        <v>55</v>
      </c>
      <c r="O8">
        <v>55</v>
      </c>
      <c r="P8" t="s">
        <v>54</v>
      </c>
      <c r="Q8">
        <v>110</v>
      </c>
      <c r="R8" t="s">
        <v>210</v>
      </c>
      <c r="S8" t="s">
        <v>9</v>
      </c>
      <c r="T8" t="s">
        <v>211</v>
      </c>
    </row>
    <row r="9" spans="1:20" x14ac:dyDescent="0.3">
      <c r="A9">
        <v>1597</v>
      </c>
      <c r="B9" t="s">
        <v>189</v>
      </c>
      <c r="C9" t="s">
        <v>39</v>
      </c>
      <c r="D9" t="s">
        <v>62</v>
      </c>
      <c r="F9" t="s">
        <v>157</v>
      </c>
      <c r="G9">
        <v>1</v>
      </c>
      <c r="H9" t="s">
        <v>157</v>
      </c>
      <c r="I9" t="s">
        <v>206</v>
      </c>
      <c r="J9">
        <v>405</v>
      </c>
      <c r="K9">
        <v>48536384727</v>
      </c>
      <c r="L9" t="s">
        <v>190</v>
      </c>
      <c r="M9" t="s">
        <v>191</v>
      </c>
      <c r="N9">
        <v>23</v>
      </c>
      <c r="O9">
        <v>22</v>
      </c>
      <c r="P9" t="s">
        <v>54</v>
      </c>
      <c r="R9" t="s">
        <v>207</v>
      </c>
      <c r="S9" t="s">
        <v>11</v>
      </c>
    </row>
    <row r="10" spans="1:20" x14ac:dyDescent="0.3">
      <c r="A10">
        <v>1570</v>
      </c>
      <c r="B10" t="s">
        <v>166</v>
      </c>
      <c r="C10" t="s">
        <v>39</v>
      </c>
      <c r="D10" t="s">
        <v>62</v>
      </c>
      <c r="F10" t="s">
        <v>151</v>
      </c>
      <c r="G10">
        <v>2</v>
      </c>
      <c r="H10" t="s">
        <v>159</v>
      </c>
      <c r="I10" t="s">
        <v>150</v>
      </c>
      <c r="J10">
        <v>313</v>
      </c>
      <c r="K10">
        <v>4917699337469</v>
      </c>
      <c r="L10" t="s">
        <v>168</v>
      </c>
      <c r="M10" t="s">
        <v>169</v>
      </c>
      <c r="N10">
        <v>80</v>
      </c>
      <c r="P10" t="s">
        <v>54</v>
      </c>
      <c r="R10" t="s">
        <v>167</v>
      </c>
      <c r="S10" t="s">
        <v>4</v>
      </c>
    </row>
    <row r="11" spans="1:20" x14ac:dyDescent="0.3">
      <c r="A11">
        <v>1549</v>
      </c>
      <c r="B11" t="s">
        <v>143</v>
      </c>
      <c r="C11" t="s">
        <v>39</v>
      </c>
      <c r="D11" t="s">
        <v>62</v>
      </c>
      <c r="E11" t="s">
        <v>136</v>
      </c>
      <c r="F11" t="s">
        <v>123</v>
      </c>
      <c r="G11">
        <v>3</v>
      </c>
      <c r="H11" t="s">
        <v>144</v>
      </c>
      <c r="I11" t="s">
        <v>145</v>
      </c>
      <c r="J11">
        <v>421</v>
      </c>
      <c r="K11">
        <v>37065675600</v>
      </c>
      <c r="L11">
        <v>1828338</v>
      </c>
      <c r="M11">
        <v>14642917</v>
      </c>
      <c r="N11">
        <v>70</v>
      </c>
      <c r="O11">
        <v>70</v>
      </c>
      <c r="P11" t="s">
        <v>58</v>
      </c>
      <c r="Q11">
        <v>140</v>
      </c>
      <c r="R11" t="s">
        <v>153</v>
      </c>
      <c r="S11" t="s">
        <v>9</v>
      </c>
      <c r="T11" t="s">
        <v>146</v>
      </c>
    </row>
    <row r="12" spans="1:20" x14ac:dyDescent="0.3">
      <c r="A12">
        <v>1542</v>
      </c>
      <c r="B12" t="s">
        <v>130</v>
      </c>
      <c r="C12" t="s">
        <v>103</v>
      </c>
      <c r="D12" t="s">
        <v>62</v>
      </c>
      <c r="E12" t="s">
        <v>136</v>
      </c>
      <c r="F12" t="s">
        <v>117</v>
      </c>
      <c r="G12">
        <v>1</v>
      </c>
      <c r="H12" t="s">
        <v>111</v>
      </c>
      <c r="I12" t="s">
        <v>131</v>
      </c>
      <c r="J12">
        <v>244</v>
      </c>
      <c r="K12">
        <v>37060222990</v>
      </c>
      <c r="L12">
        <v>24554819</v>
      </c>
      <c r="M12">
        <v>9600822</v>
      </c>
      <c r="N12">
        <v>30</v>
      </c>
      <c r="O12">
        <v>30</v>
      </c>
      <c r="P12" t="s">
        <v>58</v>
      </c>
      <c r="Q12">
        <v>60</v>
      </c>
      <c r="R12" t="s">
        <v>132</v>
      </c>
      <c r="S12" t="s">
        <v>9</v>
      </c>
      <c r="T12" t="s">
        <v>133</v>
      </c>
    </row>
    <row r="13" spans="1:20" x14ac:dyDescent="0.3">
      <c r="A13">
        <v>1535</v>
      </c>
      <c r="B13" t="s">
        <v>116</v>
      </c>
      <c r="C13" t="s">
        <v>39</v>
      </c>
      <c r="D13" t="s">
        <v>62</v>
      </c>
      <c r="E13" t="s">
        <v>136</v>
      </c>
      <c r="F13" t="s">
        <v>105</v>
      </c>
      <c r="G13">
        <v>1</v>
      </c>
      <c r="H13" t="s">
        <v>117</v>
      </c>
      <c r="I13" t="s">
        <v>118</v>
      </c>
      <c r="J13">
        <v>391</v>
      </c>
      <c r="K13">
        <v>37060384142</v>
      </c>
      <c r="L13">
        <v>1890562</v>
      </c>
      <c r="M13">
        <v>14541552</v>
      </c>
      <c r="N13">
        <v>30</v>
      </c>
      <c r="O13">
        <v>30</v>
      </c>
      <c r="P13" t="s">
        <v>58</v>
      </c>
      <c r="Q13">
        <v>60</v>
      </c>
      <c r="R13" t="s">
        <v>119</v>
      </c>
      <c r="S13" t="s">
        <v>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T7"/>
  <sheetViews>
    <sheetView workbookViewId="0">
      <selection sqref="A1:T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1786</v>
      </c>
      <c r="B2" t="s">
        <v>462</v>
      </c>
      <c r="C2" t="s">
        <v>40</v>
      </c>
      <c r="D2" t="s">
        <v>67</v>
      </c>
      <c r="F2" t="s">
        <v>432</v>
      </c>
      <c r="G2">
        <v>3</v>
      </c>
      <c r="H2" t="s">
        <v>425</v>
      </c>
      <c r="I2" t="s">
        <v>95</v>
      </c>
      <c r="J2">
        <v>302</v>
      </c>
      <c r="K2">
        <v>4915259566145</v>
      </c>
      <c r="L2" t="s">
        <v>464</v>
      </c>
      <c r="M2" t="s">
        <v>465</v>
      </c>
      <c r="N2">
        <v>75</v>
      </c>
      <c r="O2">
        <v>75</v>
      </c>
      <c r="P2" t="s">
        <v>54</v>
      </c>
      <c r="Q2">
        <v>150</v>
      </c>
      <c r="R2" t="s">
        <v>463</v>
      </c>
      <c r="S2" t="s">
        <v>4</v>
      </c>
      <c r="T2" t="s">
        <v>466</v>
      </c>
    </row>
    <row r="3" spans="1:20" x14ac:dyDescent="0.3">
      <c r="A3">
        <v>1779</v>
      </c>
      <c r="B3" t="s">
        <v>459</v>
      </c>
      <c r="C3" t="s">
        <v>109</v>
      </c>
      <c r="D3" t="s">
        <v>67</v>
      </c>
      <c r="F3" t="s">
        <v>433</v>
      </c>
      <c r="G3">
        <v>1</v>
      </c>
      <c r="H3" t="s">
        <v>433</v>
      </c>
      <c r="I3" t="s">
        <v>90</v>
      </c>
      <c r="J3">
        <v>322</v>
      </c>
      <c r="K3">
        <v>491626238368</v>
      </c>
      <c r="L3" t="s">
        <v>461</v>
      </c>
      <c r="M3">
        <v>226262</v>
      </c>
      <c r="N3">
        <v>32</v>
      </c>
      <c r="O3">
        <v>33</v>
      </c>
      <c r="P3" t="s">
        <v>54</v>
      </c>
      <c r="R3" t="s">
        <v>460</v>
      </c>
      <c r="S3" t="s">
        <v>4</v>
      </c>
      <c r="T3" t="s">
        <v>439</v>
      </c>
    </row>
    <row r="4" spans="1:20" x14ac:dyDescent="0.3">
      <c r="A4">
        <v>1717</v>
      </c>
      <c r="B4" t="s">
        <v>378</v>
      </c>
      <c r="C4" t="s">
        <v>40</v>
      </c>
      <c r="D4" t="s">
        <v>67</v>
      </c>
      <c r="F4" t="s">
        <v>337</v>
      </c>
      <c r="G4">
        <v>9</v>
      </c>
      <c r="H4" t="s">
        <v>379</v>
      </c>
      <c r="I4" t="s">
        <v>380</v>
      </c>
      <c r="K4">
        <v>4915738193351</v>
      </c>
      <c r="L4" t="s">
        <v>215</v>
      </c>
      <c r="M4" t="s">
        <v>216</v>
      </c>
      <c r="N4">
        <v>180</v>
      </c>
      <c r="O4">
        <v>180</v>
      </c>
      <c r="P4" t="s">
        <v>57</v>
      </c>
      <c r="R4" t="s">
        <v>381</v>
      </c>
      <c r="S4" t="s">
        <v>4</v>
      </c>
      <c r="T4" t="s">
        <v>217</v>
      </c>
    </row>
    <row r="5" spans="1:20" x14ac:dyDescent="0.3">
      <c r="A5">
        <v>1632</v>
      </c>
      <c r="B5" t="s">
        <v>256</v>
      </c>
      <c r="C5" t="s">
        <v>40</v>
      </c>
      <c r="D5" t="s">
        <v>67</v>
      </c>
      <c r="F5" t="s">
        <v>194</v>
      </c>
      <c r="G5">
        <v>3</v>
      </c>
      <c r="H5" s="111">
        <v>45087</v>
      </c>
      <c r="I5" t="s">
        <v>124</v>
      </c>
      <c r="J5">
        <v>803</v>
      </c>
      <c r="K5">
        <v>330613687775</v>
      </c>
      <c r="L5" t="s">
        <v>258</v>
      </c>
      <c r="M5" t="s">
        <v>259</v>
      </c>
      <c r="N5">
        <v>125</v>
      </c>
      <c r="P5" t="s">
        <v>54</v>
      </c>
      <c r="R5" t="s">
        <v>257</v>
      </c>
      <c r="S5" t="s">
        <v>17</v>
      </c>
      <c r="T5" t="s">
        <v>260</v>
      </c>
    </row>
    <row r="6" spans="1:20" x14ac:dyDescent="0.3">
      <c r="A6">
        <v>1629</v>
      </c>
      <c r="B6" t="s">
        <v>238</v>
      </c>
      <c r="C6" t="s">
        <v>85</v>
      </c>
      <c r="D6" t="s">
        <v>67</v>
      </c>
      <c r="F6" t="s">
        <v>219</v>
      </c>
      <c r="G6">
        <v>2</v>
      </c>
      <c r="H6" t="s">
        <v>194</v>
      </c>
      <c r="I6" t="s">
        <v>112</v>
      </c>
      <c r="J6">
        <v>214</v>
      </c>
      <c r="K6">
        <v>37068410426</v>
      </c>
      <c r="L6">
        <v>1833814</v>
      </c>
      <c r="M6">
        <v>38007200904</v>
      </c>
      <c r="N6">
        <v>40</v>
      </c>
      <c r="O6">
        <v>40</v>
      </c>
      <c r="P6" t="s">
        <v>54</v>
      </c>
      <c r="R6" t="s">
        <v>239</v>
      </c>
      <c r="S6" t="s">
        <v>9</v>
      </c>
      <c r="T6" t="s">
        <v>240</v>
      </c>
    </row>
    <row r="7" spans="1:20" x14ac:dyDescent="0.3">
      <c r="A7">
        <v>1564</v>
      </c>
      <c r="B7" t="s">
        <v>212</v>
      </c>
      <c r="C7" t="s">
        <v>40</v>
      </c>
      <c r="D7" t="s">
        <v>67</v>
      </c>
      <c r="F7" t="s">
        <v>114</v>
      </c>
      <c r="G7">
        <v>10</v>
      </c>
      <c r="H7" t="s">
        <v>186</v>
      </c>
      <c r="I7" t="s">
        <v>213</v>
      </c>
      <c r="J7">
        <v>7</v>
      </c>
      <c r="K7">
        <v>4915738193351</v>
      </c>
      <c r="L7" t="s">
        <v>215</v>
      </c>
      <c r="M7" t="s">
        <v>216</v>
      </c>
      <c r="N7">
        <v>175</v>
      </c>
      <c r="O7">
        <v>175</v>
      </c>
      <c r="P7" t="s">
        <v>57</v>
      </c>
      <c r="Q7">
        <v>350</v>
      </c>
      <c r="R7" t="s">
        <v>214</v>
      </c>
      <c r="S7" t="s">
        <v>4</v>
      </c>
      <c r="T7" t="s">
        <v>217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T12"/>
  <sheetViews>
    <sheetView workbookViewId="0">
      <selection activeCell="O16" sqref="O16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1783</v>
      </c>
      <c r="B2" t="s">
        <v>445</v>
      </c>
      <c r="C2" t="s">
        <v>40</v>
      </c>
      <c r="D2" t="s">
        <v>138</v>
      </c>
      <c r="F2" t="s">
        <v>433</v>
      </c>
      <c r="G2">
        <v>1</v>
      </c>
      <c r="H2" t="s">
        <v>433</v>
      </c>
      <c r="I2" t="s">
        <v>220</v>
      </c>
      <c r="J2">
        <v>204</v>
      </c>
      <c r="K2">
        <v>4407955888564</v>
      </c>
      <c r="L2" t="s">
        <v>447</v>
      </c>
      <c r="M2" t="s">
        <v>448</v>
      </c>
      <c r="N2">
        <v>27</v>
      </c>
      <c r="O2">
        <v>28</v>
      </c>
      <c r="P2" t="s">
        <v>54</v>
      </c>
      <c r="Q2">
        <v>55</v>
      </c>
      <c r="R2" t="s">
        <v>446</v>
      </c>
      <c r="S2" t="s">
        <v>2</v>
      </c>
      <c r="T2" t="s">
        <v>449</v>
      </c>
    </row>
    <row r="3" spans="1:20" x14ac:dyDescent="0.3">
      <c r="A3">
        <v>1718</v>
      </c>
      <c r="B3" t="s">
        <v>382</v>
      </c>
      <c r="C3" t="s">
        <v>40</v>
      </c>
      <c r="D3" t="s">
        <v>138</v>
      </c>
      <c r="E3" t="s">
        <v>136</v>
      </c>
      <c r="F3" t="s">
        <v>337</v>
      </c>
      <c r="G3">
        <v>3</v>
      </c>
      <c r="H3" t="s">
        <v>374</v>
      </c>
      <c r="I3" t="s">
        <v>383</v>
      </c>
      <c r="J3">
        <v>733</v>
      </c>
      <c r="K3">
        <v>37122346224</v>
      </c>
      <c r="L3" t="s">
        <v>385</v>
      </c>
      <c r="M3">
        <v>15098711951</v>
      </c>
      <c r="N3">
        <v>72</v>
      </c>
      <c r="O3">
        <v>73</v>
      </c>
      <c r="P3" t="s">
        <v>58</v>
      </c>
      <c r="R3" t="s">
        <v>384</v>
      </c>
      <c r="S3" t="s">
        <v>8</v>
      </c>
      <c r="T3" t="s">
        <v>386</v>
      </c>
    </row>
    <row r="4" spans="1:20" x14ac:dyDescent="0.3">
      <c r="A4">
        <v>1707</v>
      </c>
      <c r="B4" t="s">
        <v>358</v>
      </c>
      <c r="C4" t="s">
        <v>40</v>
      </c>
      <c r="D4" t="s">
        <v>138</v>
      </c>
      <c r="E4" t="s">
        <v>136</v>
      </c>
      <c r="F4" t="s">
        <v>357</v>
      </c>
      <c r="G4">
        <v>2</v>
      </c>
      <c r="H4" t="s">
        <v>341</v>
      </c>
      <c r="I4" t="s">
        <v>359</v>
      </c>
      <c r="J4">
        <v>126</v>
      </c>
      <c r="K4">
        <v>3725089400</v>
      </c>
      <c r="L4" t="s">
        <v>361</v>
      </c>
      <c r="M4">
        <v>37512190289</v>
      </c>
      <c r="N4">
        <v>50</v>
      </c>
      <c r="O4">
        <v>50</v>
      </c>
      <c r="P4" t="s">
        <v>58</v>
      </c>
      <c r="R4" t="s">
        <v>360</v>
      </c>
      <c r="S4" t="s">
        <v>21</v>
      </c>
      <c r="T4" t="s">
        <v>362</v>
      </c>
    </row>
    <row r="5" spans="1:20" x14ac:dyDescent="0.3">
      <c r="A5">
        <v>1677</v>
      </c>
      <c r="B5" t="s">
        <v>328</v>
      </c>
      <c r="C5" t="s">
        <v>85</v>
      </c>
      <c r="D5" t="s">
        <v>138</v>
      </c>
      <c r="E5" t="s">
        <v>136</v>
      </c>
      <c r="F5" t="s">
        <v>302</v>
      </c>
      <c r="G5">
        <v>1</v>
      </c>
      <c r="H5" t="s">
        <v>302</v>
      </c>
      <c r="I5" t="s">
        <v>187</v>
      </c>
      <c r="J5">
        <v>1309</v>
      </c>
      <c r="K5">
        <v>380966286450</v>
      </c>
      <c r="L5" t="s">
        <v>330</v>
      </c>
      <c r="M5" t="s">
        <v>331</v>
      </c>
      <c r="N5">
        <v>30</v>
      </c>
      <c r="O5">
        <v>30</v>
      </c>
      <c r="P5" t="s">
        <v>58</v>
      </c>
      <c r="Q5" t="s">
        <v>327</v>
      </c>
      <c r="R5" t="s">
        <v>329</v>
      </c>
      <c r="S5" t="s">
        <v>15</v>
      </c>
      <c r="T5" t="s">
        <v>332</v>
      </c>
    </row>
    <row r="6" spans="1:20" x14ac:dyDescent="0.3">
      <c r="A6">
        <v>1650</v>
      </c>
      <c r="B6" t="s">
        <v>286</v>
      </c>
      <c r="C6" t="s">
        <v>40</v>
      </c>
      <c r="D6" t="s">
        <v>138</v>
      </c>
      <c r="E6" t="s">
        <v>136</v>
      </c>
      <c r="F6" t="s">
        <v>263</v>
      </c>
      <c r="G6">
        <v>3</v>
      </c>
      <c r="H6" t="s">
        <v>284</v>
      </c>
      <c r="I6" t="s">
        <v>287</v>
      </c>
      <c r="J6">
        <v>602</v>
      </c>
      <c r="K6">
        <v>358468115810</v>
      </c>
      <c r="L6">
        <v>2.02111101000113E+16</v>
      </c>
      <c r="M6" t="s">
        <v>289</v>
      </c>
      <c r="N6">
        <v>60</v>
      </c>
      <c r="O6">
        <v>60</v>
      </c>
      <c r="P6" t="s">
        <v>58</v>
      </c>
      <c r="Q6">
        <v>120</v>
      </c>
      <c r="R6" t="s">
        <v>288</v>
      </c>
      <c r="S6" t="s">
        <v>16</v>
      </c>
      <c r="T6" t="s">
        <v>290</v>
      </c>
    </row>
    <row r="7" spans="1:20" x14ac:dyDescent="0.3">
      <c r="A7">
        <v>1624</v>
      </c>
      <c r="B7" t="s">
        <v>251</v>
      </c>
      <c r="C7" t="s">
        <v>85</v>
      </c>
      <c r="D7" t="s">
        <v>138</v>
      </c>
      <c r="E7" t="s">
        <v>136</v>
      </c>
      <c r="F7" t="s">
        <v>226</v>
      </c>
      <c r="G7">
        <v>3</v>
      </c>
      <c r="H7" t="s">
        <v>188</v>
      </c>
      <c r="I7" t="s">
        <v>248</v>
      </c>
      <c r="J7">
        <v>132</v>
      </c>
      <c r="K7">
        <v>37255919193</v>
      </c>
      <c r="L7" t="s">
        <v>253</v>
      </c>
      <c r="M7">
        <v>38609050225</v>
      </c>
      <c r="N7">
        <v>75</v>
      </c>
      <c r="O7">
        <v>75</v>
      </c>
      <c r="P7" t="s">
        <v>58</v>
      </c>
      <c r="R7" t="s">
        <v>252</v>
      </c>
      <c r="S7" t="s">
        <v>21</v>
      </c>
      <c r="T7" t="s">
        <v>254</v>
      </c>
    </row>
    <row r="8" spans="1:20" x14ac:dyDescent="0.3">
      <c r="A8">
        <v>1594</v>
      </c>
      <c r="B8" t="s">
        <v>197</v>
      </c>
      <c r="C8" t="s">
        <v>40</v>
      </c>
      <c r="D8" t="s">
        <v>138</v>
      </c>
      <c r="F8" t="s">
        <v>157</v>
      </c>
      <c r="G8">
        <v>1</v>
      </c>
      <c r="H8" t="s">
        <v>157</v>
      </c>
      <c r="I8" t="s">
        <v>90</v>
      </c>
      <c r="J8">
        <v>321</v>
      </c>
      <c r="K8">
        <v>698994264</v>
      </c>
      <c r="L8" t="s">
        <v>199</v>
      </c>
      <c r="M8">
        <v>200444251016</v>
      </c>
      <c r="N8">
        <v>45</v>
      </c>
      <c r="P8" t="s">
        <v>54</v>
      </c>
      <c r="R8" t="s">
        <v>198</v>
      </c>
      <c r="S8" t="s">
        <v>17</v>
      </c>
      <c r="T8" t="s">
        <v>200</v>
      </c>
    </row>
    <row r="9" spans="1:20" x14ac:dyDescent="0.3">
      <c r="A9">
        <v>1574</v>
      </c>
      <c r="B9" t="s">
        <v>174</v>
      </c>
      <c r="C9" t="s">
        <v>85</v>
      </c>
      <c r="D9" t="s">
        <v>138</v>
      </c>
      <c r="F9" t="s">
        <v>159</v>
      </c>
      <c r="G9">
        <v>2</v>
      </c>
      <c r="H9" t="s">
        <v>165</v>
      </c>
      <c r="I9" t="s">
        <v>150</v>
      </c>
      <c r="J9">
        <v>211</v>
      </c>
      <c r="K9">
        <v>491792271335</v>
      </c>
      <c r="L9" t="s">
        <v>176</v>
      </c>
      <c r="M9" t="s">
        <v>177</v>
      </c>
      <c r="N9">
        <v>42</v>
      </c>
      <c r="O9">
        <v>43</v>
      </c>
      <c r="P9" t="s">
        <v>54</v>
      </c>
      <c r="R9" t="s">
        <v>175</v>
      </c>
      <c r="S9" t="s">
        <v>4</v>
      </c>
      <c r="T9" t="s">
        <v>178</v>
      </c>
    </row>
    <row r="10" spans="1:20" x14ac:dyDescent="0.3">
      <c r="A10">
        <v>1567</v>
      </c>
      <c r="B10" t="s">
        <v>160</v>
      </c>
      <c r="C10" t="s">
        <v>40</v>
      </c>
      <c r="D10" t="s">
        <v>138</v>
      </c>
      <c r="F10" t="s">
        <v>151</v>
      </c>
      <c r="G10">
        <v>1</v>
      </c>
      <c r="H10" t="s">
        <v>151</v>
      </c>
      <c r="I10" t="s">
        <v>161</v>
      </c>
      <c r="J10">
        <v>113</v>
      </c>
      <c r="K10">
        <v>447483822908</v>
      </c>
      <c r="L10" t="s">
        <v>163</v>
      </c>
      <c r="M10">
        <v>125105101</v>
      </c>
      <c r="N10">
        <v>25</v>
      </c>
      <c r="O10">
        <v>25</v>
      </c>
      <c r="P10" t="s">
        <v>53</v>
      </c>
      <c r="R10" t="s">
        <v>162</v>
      </c>
      <c r="S10" t="s">
        <v>2</v>
      </c>
      <c r="T10" t="s">
        <v>164</v>
      </c>
    </row>
    <row r="11" spans="1:20" x14ac:dyDescent="0.3">
      <c r="A11">
        <v>1556</v>
      </c>
      <c r="B11" t="s">
        <v>154</v>
      </c>
      <c r="C11" t="s">
        <v>85</v>
      </c>
      <c r="D11" t="s">
        <v>138</v>
      </c>
      <c r="E11" t="s">
        <v>136</v>
      </c>
      <c r="F11" t="s">
        <v>127</v>
      </c>
      <c r="G11">
        <v>3</v>
      </c>
      <c r="H11" t="s">
        <v>114</v>
      </c>
      <c r="I11" t="s">
        <v>155</v>
      </c>
      <c r="J11">
        <v>411</v>
      </c>
      <c r="K11">
        <v>37061325243</v>
      </c>
      <c r="L11">
        <v>1604738</v>
      </c>
      <c r="M11">
        <v>382030090342</v>
      </c>
      <c r="N11">
        <v>67</v>
      </c>
      <c r="O11">
        <v>68</v>
      </c>
      <c r="P11" t="s">
        <v>58</v>
      </c>
      <c r="S11" t="s">
        <v>9</v>
      </c>
      <c r="T11" t="s">
        <v>156</v>
      </c>
    </row>
    <row r="12" spans="1:20" x14ac:dyDescent="0.3">
      <c r="A12">
        <v>1548</v>
      </c>
      <c r="B12" t="s">
        <v>139</v>
      </c>
      <c r="C12" t="s">
        <v>40</v>
      </c>
      <c r="D12" t="s">
        <v>138</v>
      </c>
      <c r="E12" t="s">
        <v>136</v>
      </c>
      <c r="F12" t="s">
        <v>110</v>
      </c>
      <c r="G12">
        <v>2</v>
      </c>
      <c r="H12" t="s">
        <v>127</v>
      </c>
      <c r="I12" t="s">
        <v>140</v>
      </c>
      <c r="J12">
        <v>241</v>
      </c>
      <c r="K12">
        <v>37068231977</v>
      </c>
      <c r="L12">
        <v>885662</v>
      </c>
      <c r="M12">
        <v>14390375</v>
      </c>
      <c r="N12">
        <v>55</v>
      </c>
      <c r="O12">
        <v>55</v>
      </c>
      <c r="P12" t="s">
        <v>58</v>
      </c>
      <c r="Q12">
        <v>110</v>
      </c>
      <c r="R12" t="s">
        <v>141</v>
      </c>
      <c r="S12" t="s">
        <v>9</v>
      </c>
      <c r="T12" t="s">
        <v>142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1:T2"/>
  <sheetViews>
    <sheetView workbookViewId="0">
      <selection sqref="A1:T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1787</v>
      </c>
      <c r="B2" t="s">
        <v>467</v>
      </c>
      <c r="C2" t="s">
        <v>40</v>
      </c>
      <c r="D2" t="s">
        <v>229</v>
      </c>
      <c r="F2" t="s">
        <v>432</v>
      </c>
      <c r="G2">
        <v>3</v>
      </c>
      <c r="H2" t="s">
        <v>425</v>
      </c>
      <c r="I2" t="s">
        <v>107</v>
      </c>
      <c r="J2">
        <v>302</v>
      </c>
      <c r="K2">
        <v>4915206195693</v>
      </c>
      <c r="L2" t="s">
        <v>469</v>
      </c>
      <c r="M2" t="s">
        <v>470</v>
      </c>
      <c r="N2">
        <v>150</v>
      </c>
      <c r="P2" t="s">
        <v>54</v>
      </c>
      <c r="R2" t="s">
        <v>468</v>
      </c>
      <c r="S2" t="s">
        <v>4</v>
      </c>
      <c r="T2" t="s">
        <v>471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T2"/>
  <sheetViews>
    <sheetView workbookViewId="0">
      <selection sqref="A1:T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1726</v>
      </c>
      <c r="B2" t="s">
        <v>368</v>
      </c>
      <c r="C2" t="s">
        <v>40</v>
      </c>
      <c r="D2" t="s">
        <v>475</v>
      </c>
      <c r="F2" s="111">
        <v>45108</v>
      </c>
      <c r="G2">
        <v>1</v>
      </c>
      <c r="H2" s="111">
        <v>45108</v>
      </c>
      <c r="I2" t="s">
        <v>220</v>
      </c>
      <c r="J2">
        <v>211</v>
      </c>
      <c r="K2">
        <v>436506600513</v>
      </c>
      <c r="L2" t="s">
        <v>370</v>
      </c>
      <c r="M2" t="s">
        <v>371</v>
      </c>
      <c r="N2">
        <v>50</v>
      </c>
      <c r="P2" t="s">
        <v>54</v>
      </c>
      <c r="R2" t="s">
        <v>369</v>
      </c>
      <c r="S2" t="s">
        <v>0</v>
      </c>
      <c r="T2" t="s">
        <v>372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T7"/>
  <sheetViews>
    <sheetView workbookViewId="0">
      <selection activeCell="O4" sqref="O4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1716</v>
      </c>
      <c r="B2" t="s">
        <v>373</v>
      </c>
      <c r="C2" t="s">
        <v>42</v>
      </c>
      <c r="D2" t="s">
        <v>125</v>
      </c>
      <c r="E2" t="s">
        <v>136</v>
      </c>
      <c r="F2" t="s">
        <v>341</v>
      </c>
      <c r="G2">
        <v>3</v>
      </c>
      <c r="H2" t="s">
        <v>374</v>
      </c>
      <c r="I2" t="s">
        <v>375</v>
      </c>
      <c r="J2">
        <v>422</v>
      </c>
      <c r="K2">
        <v>60983855</v>
      </c>
      <c r="L2">
        <v>2153296</v>
      </c>
      <c r="M2">
        <v>39305090531</v>
      </c>
      <c r="N2">
        <v>80</v>
      </c>
      <c r="O2">
        <v>80</v>
      </c>
      <c r="P2" t="s">
        <v>58</v>
      </c>
      <c r="R2" t="s">
        <v>376</v>
      </c>
      <c r="S2" t="s">
        <v>9</v>
      </c>
      <c r="T2" t="s">
        <v>377</v>
      </c>
    </row>
    <row r="3" spans="1:20" x14ac:dyDescent="0.3">
      <c r="A3">
        <v>1623</v>
      </c>
      <c r="B3" t="s">
        <v>247</v>
      </c>
      <c r="C3" t="s">
        <v>42</v>
      </c>
      <c r="D3" t="s">
        <v>125</v>
      </c>
      <c r="E3" t="s">
        <v>136</v>
      </c>
      <c r="F3" t="s">
        <v>226</v>
      </c>
      <c r="G3">
        <v>3</v>
      </c>
      <c r="H3" t="s">
        <v>188</v>
      </c>
      <c r="I3" t="s">
        <v>248</v>
      </c>
      <c r="J3">
        <v>127</v>
      </c>
      <c r="K3">
        <v>37255994664</v>
      </c>
      <c r="L3" t="s">
        <v>250</v>
      </c>
      <c r="M3">
        <v>38612300232</v>
      </c>
      <c r="N3">
        <v>75</v>
      </c>
      <c r="O3">
        <v>75</v>
      </c>
      <c r="P3" t="s">
        <v>58</v>
      </c>
      <c r="R3" t="s">
        <v>249</v>
      </c>
      <c r="S3" t="s">
        <v>21</v>
      </c>
    </row>
    <row r="4" spans="1:20" x14ac:dyDescent="0.3">
      <c r="A4">
        <v>1595</v>
      </c>
      <c r="B4" t="s">
        <v>201</v>
      </c>
      <c r="C4" t="s">
        <v>42</v>
      </c>
      <c r="D4" t="s">
        <v>125</v>
      </c>
      <c r="F4" t="s">
        <v>157</v>
      </c>
      <c r="G4">
        <v>1</v>
      </c>
      <c r="H4" t="s">
        <v>157</v>
      </c>
      <c r="I4" t="s">
        <v>150</v>
      </c>
      <c r="J4">
        <v>102</v>
      </c>
      <c r="K4">
        <v>1717638409</v>
      </c>
      <c r="L4" t="s">
        <v>203</v>
      </c>
      <c r="M4" t="s">
        <v>204</v>
      </c>
      <c r="N4">
        <v>45</v>
      </c>
      <c r="P4" t="s">
        <v>54</v>
      </c>
      <c r="R4" t="s">
        <v>202</v>
      </c>
      <c r="S4" t="s">
        <v>4</v>
      </c>
      <c r="T4" t="s">
        <v>205</v>
      </c>
    </row>
    <row r="5" spans="1:20" x14ac:dyDescent="0.3">
      <c r="A5">
        <v>1575</v>
      </c>
      <c r="B5" t="s">
        <v>179</v>
      </c>
      <c r="C5" t="s">
        <v>42</v>
      </c>
      <c r="D5" t="s">
        <v>125</v>
      </c>
      <c r="F5" t="s">
        <v>165</v>
      </c>
      <c r="G5">
        <v>3</v>
      </c>
      <c r="H5" t="s">
        <v>135</v>
      </c>
      <c r="I5" t="s">
        <v>180</v>
      </c>
      <c r="J5">
        <v>302</v>
      </c>
      <c r="K5">
        <v>37129750543</v>
      </c>
      <c r="L5" t="s">
        <v>182</v>
      </c>
      <c r="M5" t="s">
        <v>183</v>
      </c>
      <c r="N5">
        <v>75</v>
      </c>
      <c r="O5">
        <v>75</v>
      </c>
      <c r="P5" t="s">
        <v>58</v>
      </c>
      <c r="R5" t="s">
        <v>181</v>
      </c>
      <c r="S5" t="s">
        <v>9</v>
      </c>
      <c r="T5" t="s">
        <v>184</v>
      </c>
    </row>
    <row r="6" spans="1:20" x14ac:dyDescent="0.3">
      <c r="A6">
        <v>1571</v>
      </c>
      <c r="B6" t="s">
        <v>170</v>
      </c>
      <c r="C6" t="s">
        <v>42</v>
      </c>
      <c r="D6" t="s">
        <v>125</v>
      </c>
      <c r="F6" t="s">
        <v>151</v>
      </c>
      <c r="G6">
        <v>2</v>
      </c>
      <c r="H6" t="s">
        <v>159</v>
      </c>
      <c r="I6" t="s">
        <v>83</v>
      </c>
      <c r="J6">
        <v>1108</v>
      </c>
      <c r="K6">
        <v>48693372031</v>
      </c>
      <c r="L6" t="s">
        <v>172</v>
      </c>
      <c r="M6">
        <v>67010308331</v>
      </c>
      <c r="N6">
        <v>42</v>
      </c>
      <c r="O6">
        <v>43</v>
      </c>
      <c r="P6" t="s">
        <v>54</v>
      </c>
      <c r="R6" t="s">
        <v>171</v>
      </c>
      <c r="S6" t="s">
        <v>11</v>
      </c>
      <c r="T6" t="s">
        <v>173</v>
      </c>
    </row>
    <row r="7" spans="1:20" x14ac:dyDescent="0.3">
      <c r="A7">
        <v>1545</v>
      </c>
      <c r="B7" t="s">
        <v>126</v>
      </c>
      <c r="C7" t="s">
        <v>42</v>
      </c>
      <c r="D7" t="s">
        <v>125</v>
      </c>
      <c r="E7" t="s">
        <v>136</v>
      </c>
      <c r="F7" t="s">
        <v>110</v>
      </c>
      <c r="G7">
        <v>3</v>
      </c>
      <c r="H7" t="s">
        <v>127</v>
      </c>
      <c r="I7" t="s">
        <v>128</v>
      </c>
      <c r="J7">
        <v>508</v>
      </c>
      <c r="K7">
        <v>37067285448</v>
      </c>
      <c r="L7">
        <v>1454108</v>
      </c>
      <c r="M7">
        <v>24199146</v>
      </c>
      <c r="N7">
        <v>80</v>
      </c>
      <c r="O7">
        <v>80</v>
      </c>
      <c r="P7" t="s">
        <v>58</v>
      </c>
      <c r="Q7">
        <v>160</v>
      </c>
      <c r="S7" t="s">
        <v>9</v>
      </c>
      <c r="T7" t="s">
        <v>129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T7"/>
  <sheetViews>
    <sheetView workbookViewId="0">
      <selection sqref="A1:T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1716</v>
      </c>
      <c r="B2" t="s">
        <v>373</v>
      </c>
      <c r="C2" t="s">
        <v>42</v>
      </c>
      <c r="D2" t="s">
        <v>125</v>
      </c>
      <c r="E2" t="s">
        <v>136</v>
      </c>
      <c r="F2" t="s">
        <v>341</v>
      </c>
      <c r="G2">
        <v>3</v>
      </c>
      <c r="H2" t="s">
        <v>374</v>
      </c>
      <c r="I2" t="s">
        <v>375</v>
      </c>
      <c r="J2">
        <v>422</v>
      </c>
      <c r="K2">
        <v>60983855</v>
      </c>
      <c r="L2">
        <v>2153296</v>
      </c>
      <c r="M2">
        <v>39305090531</v>
      </c>
      <c r="N2">
        <v>80</v>
      </c>
      <c r="O2">
        <v>80</v>
      </c>
      <c r="P2" t="s">
        <v>58</v>
      </c>
      <c r="R2" t="s">
        <v>376</v>
      </c>
      <c r="S2" t="s">
        <v>9</v>
      </c>
      <c r="T2" t="s">
        <v>377</v>
      </c>
    </row>
    <row r="3" spans="1:20" x14ac:dyDescent="0.3">
      <c r="A3">
        <v>1623</v>
      </c>
      <c r="B3" t="s">
        <v>247</v>
      </c>
      <c r="C3" t="s">
        <v>42</v>
      </c>
      <c r="D3" t="s">
        <v>125</v>
      </c>
      <c r="E3" t="s">
        <v>136</v>
      </c>
      <c r="F3" t="s">
        <v>226</v>
      </c>
      <c r="G3">
        <v>3</v>
      </c>
      <c r="H3" t="s">
        <v>188</v>
      </c>
      <c r="I3" t="s">
        <v>248</v>
      </c>
      <c r="J3">
        <v>127</v>
      </c>
      <c r="K3">
        <v>37255994664</v>
      </c>
      <c r="L3" t="s">
        <v>250</v>
      </c>
      <c r="M3">
        <v>38612300232</v>
      </c>
      <c r="N3">
        <v>75</v>
      </c>
      <c r="O3">
        <v>75</v>
      </c>
      <c r="P3" t="s">
        <v>58</v>
      </c>
      <c r="R3" t="s">
        <v>249</v>
      </c>
      <c r="S3" t="s">
        <v>21</v>
      </c>
    </row>
    <row r="4" spans="1:20" x14ac:dyDescent="0.3">
      <c r="A4">
        <v>1595</v>
      </c>
      <c r="B4" t="s">
        <v>201</v>
      </c>
      <c r="C4" t="s">
        <v>42</v>
      </c>
      <c r="D4" t="s">
        <v>125</v>
      </c>
      <c r="F4" t="s">
        <v>157</v>
      </c>
      <c r="G4">
        <v>1</v>
      </c>
      <c r="H4" t="s">
        <v>157</v>
      </c>
      <c r="I4" t="s">
        <v>150</v>
      </c>
      <c r="J4">
        <v>102</v>
      </c>
      <c r="K4">
        <v>1717638409</v>
      </c>
      <c r="L4" t="s">
        <v>203</v>
      </c>
      <c r="M4" t="s">
        <v>204</v>
      </c>
      <c r="N4">
        <v>45</v>
      </c>
      <c r="P4" t="s">
        <v>54</v>
      </c>
      <c r="R4" t="s">
        <v>202</v>
      </c>
      <c r="S4" t="s">
        <v>4</v>
      </c>
      <c r="T4" t="s">
        <v>205</v>
      </c>
    </row>
    <row r="5" spans="1:20" x14ac:dyDescent="0.3">
      <c r="A5">
        <v>1575</v>
      </c>
      <c r="B5" t="s">
        <v>179</v>
      </c>
      <c r="C5" t="s">
        <v>42</v>
      </c>
      <c r="D5" t="s">
        <v>125</v>
      </c>
      <c r="F5" t="s">
        <v>165</v>
      </c>
      <c r="G5">
        <v>3</v>
      </c>
      <c r="H5" t="s">
        <v>135</v>
      </c>
      <c r="I5" t="s">
        <v>180</v>
      </c>
      <c r="J5">
        <v>302</v>
      </c>
      <c r="K5">
        <v>37129750543</v>
      </c>
      <c r="L5" t="s">
        <v>182</v>
      </c>
      <c r="M5" t="s">
        <v>183</v>
      </c>
      <c r="N5">
        <v>75</v>
      </c>
      <c r="O5">
        <v>75</v>
      </c>
      <c r="P5" t="s">
        <v>58</v>
      </c>
      <c r="R5" t="s">
        <v>181</v>
      </c>
      <c r="S5" t="s">
        <v>9</v>
      </c>
      <c r="T5" t="s">
        <v>184</v>
      </c>
    </row>
    <row r="6" spans="1:20" x14ac:dyDescent="0.3">
      <c r="A6">
        <v>1571</v>
      </c>
      <c r="B6" t="s">
        <v>170</v>
      </c>
      <c r="C6" t="s">
        <v>42</v>
      </c>
      <c r="D6" t="s">
        <v>125</v>
      </c>
      <c r="F6" t="s">
        <v>151</v>
      </c>
      <c r="G6">
        <v>2</v>
      </c>
      <c r="H6" t="s">
        <v>159</v>
      </c>
      <c r="I6" t="s">
        <v>83</v>
      </c>
      <c r="J6">
        <v>1108</v>
      </c>
      <c r="K6">
        <v>48693372031</v>
      </c>
      <c r="L6" t="s">
        <v>172</v>
      </c>
      <c r="M6">
        <v>67010308331</v>
      </c>
      <c r="N6">
        <v>42</v>
      </c>
      <c r="O6">
        <v>43</v>
      </c>
      <c r="P6" t="s">
        <v>54</v>
      </c>
      <c r="R6" t="s">
        <v>171</v>
      </c>
      <c r="S6" t="s">
        <v>11</v>
      </c>
      <c r="T6" t="s">
        <v>173</v>
      </c>
    </row>
    <row r="7" spans="1:20" x14ac:dyDescent="0.3">
      <c r="A7">
        <v>1545</v>
      </c>
      <c r="B7" t="s">
        <v>126</v>
      </c>
      <c r="C7" t="s">
        <v>42</v>
      </c>
      <c r="D7" t="s">
        <v>125</v>
      </c>
      <c r="E7" t="s">
        <v>136</v>
      </c>
      <c r="F7" t="s">
        <v>110</v>
      </c>
      <c r="G7">
        <v>3</v>
      </c>
      <c r="H7" t="s">
        <v>127</v>
      </c>
      <c r="I7" t="s">
        <v>128</v>
      </c>
      <c r="J7">
        <v>508</v>
      </c>
      <c r="K7">
        <v>37067285448</v>
      </c>
      <c r="L7">
        <v>1454108</v>
      </c>
      <c r="M7">
        <v>24199146</v>
      </c>
      <c r="N7">
        <v>80</v>
      </c>
      <c r="O7">
        <v>80</v>
      </c>
      <c r="P7" t="s">
        <v>58</v>
      </c>
      <c r="Q7">
        <v>160</v>
      </c>
      <c r="S7" t="s">
        <v>9</v>
      </c>
      <c r="T7" t="s">
        <v>129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T3"/>
  <sheetViews>
    <sheetView workbookViewId="0">
      <selection sqref="A1:T3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1704</v>
      </c>
      <c r="B2" t="s">
        <v>354</v>
      </c>
      <c r="C2" t="s">
        <v>39</v>
      </c>
      <c r="D2" t="s">
        <v>353</v>
      </c>
      <c r="E2" t="s">
        <v>136</v>
      </c>
      <c r="F2" t="s">
        <v>346</v>
      </c>
      <c r="G2">
        <v>3</v>
      </c>
      <c r="H2" t="s">
        <v>341</v>
      </c>
      <c r="I2" t="s">
        <v>155</v>
      </c>
      <c r="J2">
        <v>802</v>
      </c>
      <c r="K2">
        <v>37063997742</v>
      </c>
      <c r="L2">
        <v>893522</v>
      </c>
      <c r="M2">
        <v>25413656</v>
      </c>
      <c r="N2">
        <v>65</v>
      </c>
      <c r="O2">
        <v>65</v>
      </c>
      <c r="P2" t="s">
        <v>58</v>
      </c>
      <c r="R2" t="s">
        <v>355</v>
      </c>
      <c r="S2" t="s">
        <v>9</v>
      </c>
      <c r="T2" t="s">
        <v>356</v>
      </c>
    </row>
    <row r="3" spans="1:20" x14ac:dyDescent="0.3">
      <c r="A3">
        <v>1673</v>
      </c>
      <c r="B3" t="s">
        <v>318</v>
      </c>
      <c r="C3" t="s">
        <v>39</v>
      </c>
      <c r="D3" t="s">
        <v>353</v>
      </c>
      <c r="E3" t="s">
        <v>136</v>
      </c>
      <c r="F3" t="s">
        <v>292</v>
      </c>
      <c r="G3">
        <v>5</v>
      </c>
      <c r="H3" t="s">
        <v>319</v>
      </c>
      <c r="I3" t="s">
        <v>320</v>
      </c>
      <c r="J3">
        <v>960</v>
      </c>
      <c r="K3">
        <v>3706363823</v>
      </c>
      <c r="L3">
        <v>643747</v>
      </c>
      <c r="M3">
        <v>36508051254</v>
      </c>
      <c r="N3">
        <v>100</v>
      </c>
      <c r="O3">
        <v>100</v>
      </c>
      <c r="P3" t="s">
        <v>58</v>
      </c>
      <c r="Q3">
        <v>200</v>
      </c>
      <c r="R3" t="s">
        <v>321</v>
      </c>
      <c r="S3" t="s">
        <v>9</v>
      </c>
      <c r="T3" t="s">
        <v>322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/>
  <dimension ref="A1:T3"/>
  <sheetViews>
    <sheetView workbookViewId="0">
      <selection activeCell="N3" sqref="N3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1704</v>
      </c>
      <c r="B2" t="s">
        <v>354</v>
      </c>
      <c r="C2" t="s">
        <v>39</v>
      </c>
      <c r="D2" t="s">
        <v>353</v>
      </c>
      <c r="E2" t="s">
        <v>136</v>
      </c>
      <c r="F2" t="s">
        <v>346</v>
      </c>
      <c r="G2">
        <v>3</v>
      </c>
      <c r="H2" t="s">
        <v>341</v>
      </c>
      <c r="I2" t="s">
        <v>155</v>
      </c>
      <c r="J2">
        <v>802</v>
      </c>
      <c r="K2">
        <v>37063997742</v>
      </c>
      <c r="L2">
        <v>893522</v>
      </c>
      <c r="M2">
        <v>25413656</v>
      </c>
      <c r="N2">
        <v>65</v>
      </c>
      <c r="O2">
        <v>65</v>
      </c>
      <c r="P2" t="s">
        <v>58</v>
      </c>
      <c r="R2" t="s">
        <v>355</v>
      </c>
      <c r="S2" t="s">
        <v>9</v>
      </c>
      <c r="T2" t="s">
        <v>356</v>
      </c>
    </row>
    <row r="3" spans="1:20" x14ac:dyDescent="0.3">
      <c r="A3">
        <v>1673</v>
      </c>
      <c r="B3" t="s">
        <v>318</v>
      </c>
      <c r="C3" t="s">
        <v>39</v>
      </c>
      <c r="D3" t="s">
        <v>353</v>
      </c>
      <c r="E3" t="s">
        <v>136</v>
      </c>
      <c r="F3" t="s">
        <v>292</v>
      </c>
      <c r="G3">
        <v>5</v>
      </c>
      <c r="H3" t="s">
        <v>319</v>
      </c>
      <c r="I3" t="s">
        <v>320</v>
      </c>
      <c r="J3">
        <v>960</v>
      </c>
      <c r="K3">
        <v>3706363823</v>
      </c>
      <c r="L3">
        <v>643747</v>
      </c>
      <c r="M3">
        <v>36508051254</v>
      </c>
      <c r="N3">
        <v>100</v>
      </c>
      <c r="O3">
        <v>100</v>
      </c>
      <c r="P3" t="s">
        <v>58</v>
      </c>
      <c r="Q3">
        <v>200</v>
      </c>
      <c r="R3" t="s">
        <v>321</v>
      </c>
      <c r="S3" t="s">
        <v>9</v>
      </c>
      <c r="T3" t="s">
        <v>322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T7"/>
  <sheetViews>
    <sheetView workbookViewId="0">
      <selection sqref="A1:T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1716</v>
      </c>
      <c r="B2" t="s">
        <v>373</v>
      </c>
      <c r="C2" t="s">
        <v>42</v>
      </c>
      <c r="D2" t="s">
        <v>125</v>
      </c>
      <c r="E2" t="s">
        <v>136</v>
      </c>
      <c r="F2" t="s">
        <v>341</v>
      </c>
      <c r="G2">
        <v>3</v>
      </c>
      <c r="H2" t="s">
        <v>374</v>
      </c>
      <c r="I2" t="s">
        <v>375</v>
      </c>
      <c r="J2">
        <v>422</v>
      </c>
      <c r="K2">
        <v>60983855</v>
      </c>
      <c r="L2">
        <v>2153296</v>
      </c>
      <c r="M2">
        <v>39305090531</v>
      </c>
      <c r="N2">
        <v>80</v>
      </c>
      <c r="O2">
        <v>80</v>
      </c>
      <c r="P2" t="s">
        <v>58</v>
      </c>
      <c r="R2" t="s">
        <v>376</v>
      </c>
      <c r="S2" t="s">
        <v>9</v>
      </c>
      <c r="T2" t="s">
        <v>377</v>
      </c>
    </row>
    <row r="3" spans="1:20" x14ac:dyDescent="0.3">
      <c r="A3">
        <v>1623</v>
      </c>
      <c r="B3" t="s">
        <v>247</v>
      </c>
      <c r="C3" t="s">
        <v>42</v>
      </c>
      <c r="D3" t="s">
        <v>125</v>
      </c>
      <c r="E3" t="s">
        <v>136</v>
      </c>
      <c r="F3" t="s">
        <v>226</v>
      </c>
      <c r="G3">
        <v>3</v>
      </c>
      <c r="H3" t="s">
        <v>188</v>
      </c>
      <c r="I3" t="s">
        <v>248</v>
      </c>
      <c r="J3">
        <v>127</v>
      </c>
      <c r="K3">
        <v>37255994664</v>
      </c>
      <c r="L3" t="s">
        <v>250</v>
      </c>
      <c r="M3">
        <v>38612300232</v>
      </c>
      <c r="N3">
        <v>75</v>
      </c>
      <c r="O3">
        <v>75</v>
      </c>
      <c r="P3" t="s">
        <v>58</v>
      </c>
      <c r="R3" t="s">
        <v>249</v>
      </c>
      <c r="S3" t="s">
        <v>21</v>
      </c>
    </row>
    <row r="4" spans="1:20" x14ac:dyDescent="0.3">
      <c r="A4">
        <v>1595</v>
      </c>
      <c r="B4" t="s">
        <v>201</v>
      </c>
      <c r="C4" t="s">
        <v>42</v>
      </c>
      <c r="D4" t="s">
        <v>125</v>
      </c>
      <c r="F4" t="s">
        <v>157</v>
      </c>
      <c r="G4">
        <v>1</v>
      </c>
      <c r="H4" t="s">
        <v>157</v>
      </c>
      <c r="I4" t="s">
        <v>150</v>
      </c>
      <c r="J4">
        <v>102</v>
      </c>
      <c r="K4">
        <v>1717638409</v>
      </c>
      <c r="L4" t="s">
        <v>203</v>
      </c>
      <c r="M4" t="s">
        <v>204</v>
      </c>
      <c r="N4">
        <v>22</v>
      </c>
      <c r="O4">
        <v>23</v>
      </c>
      <c r="P4" t="s">
        <v>54</v>
      </c>
      <c r="R4" t="s">
        <v>202</v>
      </c>
      <c r="S4" t="s">
        <v>4</v>
      </c>
      <c r="T4" t="s">
        <v>205</v>
      </c>
    </row>
    <row r="5" spans="1:20" x14ac:dyDescent="0.3">
      <c r="A5">
        <v>1575</v>
      </c>
      <c r="B5" t="s">
        <v>179</v>
      </c>
      <c r="C5" t="s">
        <v>42</v>
      </c>
      <c r="D5" t="s">
        <v>125</v>
      </c>
      <c r="F5" t="s">
        <v>165</v>
      </c>
      <c r="G5">
        <v>3</v>
      </c>
      <c r="H5" t="s">
        <v>135</v>
      </c>
      <c r="I5" t="s">
        <v>180</v>
      </c>
      <c r="J5">
        <v>302</v>
      </c>
      <c r="K5">
        <v>37129750543</v>
      </c>
      <c r="L5" t="s">
        <v>182</v>
      </c>
      <c r="M5" t="s">
        <v>183</v>
      </c>
      <c r="N5">
        <v>75</v>
      </c>
      <c r="O5">
        <v>75</v>
      </c>
      <c r="P5" t="s">
        <v>58</v>
      </c>
      <c r="R5" t="s">
        <v>181</v>
      </c>
      <c r="S5" t="s">
        <v>9</v>
      </c>
      <c r="T5" t="s">
        <v>184</v>
      </c>
    </row>
    <row r="6" spans="1:20" x14ac:dyDescent="0.3">
      <c r="A6">
        <v>1571</v>
      </c>
      <c r="B6" t="s">
        <v>170</v>
      </c>
      <c r="C6" t="s">
        <v>42</v>
      </c>
      <c r="D6" t="s">
        <v>125</v>
      </c>
      <c r="F6" t="s">
        <v>151</v>
      </c>
      <c r="G6">
        <v>2</v>
      </c>
      <c r="H6" t="s">
        <v>159</v>
      </c>
      <c r="I6" t="s">
        <v>83</v>
      </c>
      <c r="J6">
        <v>1108</v>
      </c>
      <c r="K6">
        <v>48693372031</v>
      </c>
      <c r="L6" t="s">
        <v>172</v>
      </c>
      <c r="M6">
        <v>67010308331</v>
      </c>
      <c r="N6">
        <v>42</v>
      </c>
      <c r="O6">
        <v>43</v>
      </c>
      <c r="P6" t="s">
        <v>54</v>
      </c>
      <c r="R6" t="s">
        <v>171</v>
      </c>
      <c r="S6" t="s">
        <v>11</v>
      </c>
      <c r="T6" t="s">
        <v>173</v>
      </c>
    </row>
    <row r="7" spans="1:20" x14ac:dyDescent="0.3">
      <c r="A7">
        <v>1545</v>
      </c>
      <c r="B7" t="s">
        <v>126</v>
      </c>
      <c r="C7" t="s">
        <v>42</v>
      </c>
      <c r="D7" t="s">
        <v>125</v>
      </c>
      <c r="E7" t="s">
        <v>136</v>
      </c>
      <c r="F7" t="s">
        <v>110</v>
      </c>
      <c r="G7">
        <v>3</v>
      </c>
      <c r="H7" t="s">
        <v>127</v>
      </c>
      <c r="I7" t="s">
        <v>128</v>
      </c>
      <c r="J7">
        <v>508</v>
      </c>
      <c r="K7">
        <v>37067285448</v>
      </c>
      <c r="L7">
        <v>1454108</v>
      </c>
      <c r="M7">
        <v>24199146</v>
      </c>
      <c r="N7">
        <v>80</v>
      </c>
      <c r="O7">
        <v>80</v>
      </c>
      <c r="P7" t="s">
        <v>58</v>
      </c>
      <c r="Q7">
        <v>160</v>
      </c>
      <c r="S7" t="s">
        <v>9</v>
      </c>
      <c r="T7" t="s">
        <v>129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T11"/>
  <sheetViews>
    <sheetView workbookViewId="0">
      <selection sqref="A1:T11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1718</v>
      </c>
      <c r="B2" t="s">
        <v>382</v>
      </c>
      <c r="C2" t="s">
        <v>40</v>
      </c>
      <c r="D2" t="s">
        <v>138</v>
      </c>
      <c r="E2" t="s">
        <v>136</v>
      </c>
      <c r="F2" t="s">
        <v>337</v>
      </c>
      <c r="G2">
        <v>3</v>
      </c>
      <c r="H2" t="s">
        <v>374</v>
      </c>
      <c r="I2" t="s">
        <v>383</v>
      </c>
      <c r="J2">
        <v>733</v>
      </c>
      <c r="K2">
        <v>37122346224</v>
      </c>
      <c r="L2" t="s">
        <v>385</v>
      </c>
      <c r="M2">
        <v>15098711951</v>
      </c>
      <c r="N2">
        <v>72</v>
      </c>
      <c r="O2">
        <v>73</v>
      </c>
      <c r="P2" t="s">
        <v>58</v>
      </c>
      <c r="R2" t="s">
        <v>384</v>
      </c>
      <c r="S2" t="s">
        <v>8</v>
      </c>
      <c r="T2" t="s">
        <v>386</v>
      </c>
    </row>
    <row r="3" spans="1:20" x14ac:dyDescent="0.3">
      <c r="A3">
        <v>1707</v>
      </c>
      <c r="B3" t="s">
        <v>358</v>
      </c>
      <c r="C3" t="s">
        <v>40</v>
      </c>
      <c r="D3" t="s">
        <v>138</v>
      </c>
      <c r="E3" t="s">
        <v>136</v>
      </c>
      <c r="F3" t="s">
        <v>357</v>
      </c>
      <c r="G3">
        <v>2</v>
      </c>
      <c r="H3" t="s">
        <v>341</v>
      </c>
      <c r="I3" t="s">
        <v>359</v>
      </c>
      <c r="J3">
        <v>126</v>
      </c>
      <c r="K3">
        <v>3725089400</v>
      </c>
      <c r="L3" t="s">
        <v>361</v>
      </c>
      <c r="M3">
        <v>37512190289</v>
      </c>
      <c r="N3">
        <v>50</v>
      </c>
      <c r="O3">
        <v>50</v>
      </c>
      <c r="P3" t="s">
        <v>58</v>
      </c>
      <c r="R3" t="s">
        <v>360</v>
      </c>
      <c r="S3" t="s">
        <v>21</v>
      </c>
      <c r="T3" t="s">
        <v>362</v>
      </c>
    </row>
    <row r="4" spans="1:20" x14ac:dyDescent="0.3">
      <c r="A4">
        <v>1677</v>
      </c>
      <c r="B4" t="s">
        <v>328</v>
      </c>
      <c r="C4" t="s">
        <v>85</v>
      </c>
      <c r="D4" t="s">
        <v>138</v>
      </c>
      <c r="E4" t="s">
        <v>136</v>
      </c>
      <c r="F4" t="s">
        <v>302</v>
      </c>
      <c r="G4">
        <v>1</v>
      </c>
      <c r="H4" t="s">
        <v>302</v>
      </c>
      <c r="I4" t="s">
        <v>187</v>
      </c>
      <c r="J4">
        <v>1309</v>
      </c>
      <c r="K4">
        <v>380966286450</v>
      </c>
      <c r="L4" t="s">
        <v>330</v>
      </c>
      <c r="M4" t="s">
        <v>331</v>
      </c>
      <c r="N4">
        <v>30</v>
      </c>
      <c r="O4">
        <v>30</v>
      </c>
      <c r="P4" t="s">
        <v>58</v>
      </c>
      <c r="Q4" t="s">
        <v>327</v>
      </c>
      <c r="R4" t="s">
        <v>329</v>
      </c>
      <c r="S4" t="s">
        <v>15</v>
      </c>
      <c r="T4" t="s">
        <v>332</v>
      </c>
    </row>
    <row r="5" spans="1:20" x14ac:dyDescent="0.3">
      <c r="A5">
        <v>1650</v>
      </c>
      <c r="B5" t="s">
        <v>286</v>
      </c>
      <c r="C5" t="s">
        <v>40</v>
      </c>
      <c r="D5" t="s">
        <v>138</v>
      </c>
      <c r="E5" t="s">
        <v>136</v>
      </c>
      <c r="F5" t="s">
        <v>263</v>
      </c>
      <c r="G5">
        <v>3</v>
      </c>
      <c r="H5" t="s">
        <v>284</v>
      </c>
      <c r="I5" t="s">
        <v>287</v>
      </c>
      <c r="J5">
        <v>602</v>
      </c>
      <c r="K5">
        <v>358468115810</v>
      </c>
      <c r="L5">
        <v>2.02111101000113E+16</v>
      </c>
      <c r="M5" t="s">
        <v>289</v>
      </c>
      <c r="N5">
        <v>60</v>
      </c>
      <c r="O5">
        <v>60</v>
      </c>
      <c r="P5" t="s">
        <v>58</v>
      </c>
      <c r="Q5">
        <v>120</v>
      </c>
      <c r="R5" t="s">
        <v>288</v>
      </c>
      <c r="S5" t="s">
        <v>16</v>
      </c>
      <c r="T5" t="s">
        <v>290</v>
      </c>
    </row>
    <row r="6" spans="1:20" x14ac:dyDescent="0.3">
      <c r="A6">
        <v>1624</v>
      </c>
      <c r="B6" t="s">
        <v>251</v>
      </c>
      <c r="C6" t="s">
        <v>85</v>
      </c>
      <c r="D6" t="s">
        <v>138</v>
      </c>
      <c r="E6" t="s">
        <v>136</v>
      </c>
      <c r="F6" t="s">
        <v>226</v>
      </c>
      <c r="G6">
        <v>3</v>
      </c>
      <c r="H6" t="s">
        <v>188</v>
      </c>
      <c r="I6" t="s">
        <v>248</v>
      </c>
      <c r="J6">
        <v>132</v>
      </c>
      <c r="K6">
        <v>37255919193</v>
      </c>
      <c r="L6" t="s">
        <v>253</v>
      </c>
      <c r="M6">
        <v>38609050225</v>
      </c>
      <c r="N6">
        <v>75</v>
      </c>
      <c r="O6">
        <v>75</v>
      </c>
      <c r="P6" t="s">
        <v>58</v>
      </c>
      <c r="R6" t="s">
        <v>252</v>
      </c>
      <c r="S6" t="s">
        <v>21</v>
      </c>
      <c r="T6" t="s">
        <v>254</v>
      </c>
    </row>
    <row r="7" spans="1:20" x14ac:dyDescent="0.3">
      <c r="A7">
        <v>1594</v>
      </c>
      <c r="B7" t="s">
        <v>197</v>
      </c>
      <c r="C7" t="s">
        <v>40</v>
      </c>
      <c r="D7" t="s">
        <v>138</v>
      </c>
      <c r="F7" t="s">
        <v>157</v>
      </c>
      <c r="G7">
        <v>1</v>
      </c>
      <c r="H7" t="s">
        <v>157</v>
      </c>
      <c r="I7" t="s">
        <v>90</v>
      </c>
      <c r="J7">
        <v>321</v>
      </c>
      <c r="K7">
        <v>698994264</v>
      </c>
      <c r="L7" t="s">
        <v>199</v>
      </c>
      <c r="M7">
        <v>200444251016</v>
      </c>
      <c r="N7">
        <v>45</v>
      </c>
      <c r="P7" t="s">
        <v>54</v>
      </c>
      <c r="R7" t="s">
        <v>198</v>
      </c>
      <c r="S7" t="s">
        <v>17</v>
      </c>
      <c r="T7" t="s">
        <v>200</v>
      </c>
    </row>
    <row r="8" spans="1:20" x14ac:dyDescent="0.3">
      <c r="A8">
        <v>1574</v>
      </c>
      <c r="B8" t="s">
        <v>174</v>
      </c>
      <c r="C8" t="s">
        <v>85</v>
      </c>
      <c r="D8" t="s">
        <v>138</v>
      </c>
      <c r="F8" t="s">
        <v>159</v>
      </c>
      <c r="G8">
        <v>2</v>
      </c>
      <c r="H8" t="s">
        <v>165</v>
      </c>
      <c r="I8" t="s">
        <v>150</v>
      </c>
      <c r="J8">
        <v>211</v>
      </c>
      <c r="K8">
        <v>491792271335</v>
      </c>
      <c r="L8" t="s">
        <v>176</v>
      </c>
      <c r="M8" t="s">
        <v>177</v>
      </c>
      <c r="N8">
        <v>42</v>
      </c>
      <c r="O8">
        <v>43</v>
      </c>
      <c r="P8" t="s">
        <v>54</v>
      </c>
      <c r="R8" t="s">
        <v>175</v>
      </c>
      <c r="S8" t="s">
        <v>4</v>
      </c>
      <c r="T8" t="s">
        <v>178</v>
      </c>
    </row>
    <row r="9" spans="1:20" x14ac:dyDescent="0.3">
      <c r="A9">
        <v>1567</v>
      </c>
      <c r="B9" t="s">
        <v>160</v>
      </c>
      <c r="C9" t="s">
        <v>40</v>
      </c>
      <c r="D9" t="s">
        <v>138</v>
      </c>
      <c r="F9" t="s">
        <v>151</v>
      </c>
      <c r="G9">
        <v>1</v>
      </c>
      <c r="H9" t="s">
        <v>151</v>
      </c>
      <c r="I9" t="s">
        <v>161</v>
      </c>
      <c r="J9">
        <v>113</v>
      </c>
      <c r="K9">
        <v>447483822908</v>
      </c>
      <c r="L9" t="s">
        <v>163</v>
      </c>
      <c r="M9">
        <v>125105101</v>
      </c>
      <c r="N9">
        <v>25</v>
      </c>
      <c r="O9">
        <v>25</v>
      </c>
      <c r="P9" t="s">
        <v>53</v>
      </c>
      <c r="R9" t="s">
        <v>162</v>
      </c>
      <c r="S9" t="s">
        <v>2</v>
      </c>
      <c r="T9" t="s">
        <v>164</v>
      </c>
    </row>
    <row r="10" spans="1:20" x14ac:dyDescent="0.3">
      <c r="A10">
        <v>1556</v>
      </c>
      <c r="B10" t="s">
        <v>154</v>
      </c>
      <c r="C10" t="s">
        <v>85</v>
      </c>
      <c r="D10" t="s">
        <v>138</v>
      </c>
      <c r="E10" t="s">
        <v>136</v>
      </c>
      <c r="F10" t="s">
        <v>127</v>
      </c>
      <c r="G10">
        <v>3</v>
      </c>
      <c r="H10" t="s">
        <v>114</v>
      </c>
      <c r="I10" t="s">
        <v>155</v>
      </c>
      <c r="J10">
        <v>411</v>
      </c>
      <c r="K10">
        <v>37061325243</v>
      </c>
      <c r="L10">
        <v>1604738</v>
      </c>
      <c r="M10">
        <v>382030090342</v>
      </c>
      <c r="N10">
        <v>67</v>
      </c>
      <c r="O10">
        <v>68</v>
      </c>
      <c r="P10" t="s">
        <v>58</v>
      </c>
      <c r="S10" t="s">
        <v>9</v>
      </c>
      <c r="T10" t="s">
        <v>156</v>
      </c>
    </row>
    <row r="11" spans="1:20" x14ac:dyDescent="0.3">
      <c r="A11">
        <v>1548</v>
      </c>
      <c r="B11" t="s">
        <v>139</v>
      </c>
      <c r="C11" t="s">
        <v>40</v>
      </c>
      <c r="D11" t="s">
        <v>138</v>
      </c>
      <c r="E11" t="s">
        <v>136</v>
      </c>
      <c r="F11" t="s">
        <v>110</v>
      </c>
      <c r="G11">
        <v>2</v>
      </c>
      <c r="H11" t="s">
        <v>127</v>
      </c>
      <c r="I11" t="s">
        <v>140</v>
      </c>
      <c r="J11">
        <v>241</v>
      </c>
      <c r="K11">
        <v>37068231977</v>
      </c>
      <c r="L11">
        <v>885662</v>
      </c>
      <c r="M11">
        <v>14390375</v>
      </c>
      <c r="N11">
        <v>55</v>
      </c>
      <c r="O11">
        <v>55</v>
      </c>
      <c r="P11" t="s">
        <v>58</v>
      </c>
      <c r="Q11">
        <v>110</v>
      </c>
      <c r="R11" t="s">
        <v>141</v>
      </c>
      <c r="S11" t="s">
        <v>9</v>
      </c>
      <c r="T11" t="s">
        <v>142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/>
  <dimension ref="A1:T12"/>
  <sheetViews>
    <sheetView workbookViewId="0">
      <selection sqref="A1:T1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1703</v>
      </c>
      <c r="B2" t="s">
        <v>348</v>
      </c>
      <c r="C2" t="s">
        <v>39</v>
      </c>
      <c r="D2" t="s">
        <v>62</v>
      </c>
      <c r="E2" t="s">
        <v>136</v>
      </c>
      <c r="F2" t="s">
        <v>346</v>
      </c>
      <c r="G2">
        <v>4</v>
      </c>
      <c r="H2" t="s">
        <v>337</v>
      </c>
      <c r="I2" t="s">
        <v>187</v>
      </c>
      <c r="J2">
        <v>1307</v>
      </c>
      <c r="K2">
        <v>3725204043</v>
      </c>
      <c r="L2" t="s">
        <v>350</v>
      </c>
      <c r="M2" t="s">
        <v>351</v>
      </c>
      <c r="N2">
        <v>90</v>
      </c>
      <c r="O2">
        <v>90</v>
      </c>
      <c r="P2" t="s">
        <v>58</v>
      </c>
      <c r="R2" t="s">
        <v>349</v>
      </c>
      <c r="S2" t="s">
        <v>21</v>
      </c>
      <c r="T2" t="s">
        <v>352</v>
      </c>
    </row>
    <row r="3" spans="1:20" x14ac:dyDescent="0.3">
      <c r="A3">
        <v>1678</v>
      </c>
      <c r="B3" t="s">
        <v>324</v>
      </c>
      <c r="C3" t="s">
        <v>103</v>
      </c>
      <c r="D3" t="s">
        <v>62</v>
      </c>
      <c r="E3" t="s">
        <v>136</v>
      </c>
      <c r="F3" t="s">
        <v>302</v>
      </c>
      <c r="G3">
        <v>3</v>
      </c>
      <c r="H3" t="s">
        <v>312</v>
      </c>
      <c r="I3" t="s">
        <v>325</v>
      </c>
      <c r="J3">
        <v>221</v>
      </c>
      <c r="K3">
        <v>37062042384</v>
      </c>
      <c r="L3">
        <v>1856243</v>
      </c>
      <c r="M3">
        <v>35912160341</v>
      </c>
      <c r="N3">
        <v>60</v>
      </c>
      <c r="O3">
        <v>60</v>
      </c>
      <c r="P3" t="s">
        <v>58</v>
      </c>
      <c r="Q3" t="s">
        <v>327</v>
      </c>
      <c r="R3" t="s">
        <v>326</v>
      </c>
      <c r="S3" t="s">
        <v>9</v>
      </c>
    </row>
    <row r="4" spans="1:20" x14ac:dyDescent="0.3">
      <c r="A4">
        <v>1653</v>
      </c>
      <c r="B4" t="s">
        <v>293</v>
      </c>
      <c r="C4" t="s">
        <v>39</v>
      </c>
      <c r="D4" t="s">
        <v>62</v>
      </c>
      <c r="E4" t="s">
        <v>136</v>
      </c>
      <c r="F4" t="s">
        <v>255</v>
      </c>
      <c r="G4">
        <v>4</v>
      </c>
      <c r="H4" t="s">
        <v>292</v>
      </c>
      <c r="I4" t="s">
        <v>92</v>
      </c>
      <c r="J4">
        <v>627</v>
      </c>
      <c r="K4">
        <v>37069099689</v>
      </c>
      <c r="L4">
        <v>393090015328</v>
      </c>
      <c r="M4">
        <v>1795516</v>
      </c>
      <c r="N4">
        <v>100</v>
      </c>
      <c r="O4">
        <v>100</v>
      </c>
      <c r="P4" t="s">
        <v>58</v>
      </c>
      <c r="Q4">
        <v>200</v>
      </c>
      <c r="R4" t="s">
        <v>294</v>
      </c>
      <c r="S4" t="s">
        <v>9</v>
      </c>
      <c r="T4" t="s">
        <v>295</v>
      </c>
    </row>
    <row r="5" spans="1:20" x14ac:dyDescent="0.3">
      <c r="A5">
        <v>1635</v>
      </c>
      <c r="B5" t="s">
        <v>269</v>
      </c>
      <c r="C5" t="s">
        <v>39</v>
      </c>
      <c r="D5" t="s">
        <v>62</v>
      </c>
      <c r="E5" t="s">
        <v>136</v>
      </c>
      <c r="F5" t="s">
        <v>227</v>
      </c>
      <c r="G5" t="s">
        <v>270</v>
      </c>
      <c r="H5" t="s">
        <v>263</v>
      </c>
      <c r="I5" t="s">
        <v>155</v>
      </c>
      <c r="J5">
        <v>921</v>
      </c>
      <c r="K5">
        <v>37125704515</v>
      </c>
      <c r="L5" t="s">
        <v>272</v>
      </c>
      <c r="M5" t="s">
        <v>273</v>
      </c>
      <c r="N5">
        <v>75</v>
      </c>
      <c r="O5">
        <v>75</v>
      </c>
      <c r="P5" t="s">
        <v>58</v>
      </c>
      <c r="Q5" t="s">
        <v>274</v>
      </c>
      <c r="R5" t="s">
        <v>271</v>
      </c>
      <c r="S5" t="s">
        <v>8</v>
      </c>
      <c r="T5" t="s">
        <v>275</v>
      </c>
    </row>
    <row r="6" spans="1:20" x14ac:dyDescent="0.3">
      <c r="A6">
        <v>1617</v>
      </c>
      <c r="B6" t="s">
        <v>231</v>
      </c>
      <c r="C6" t="s">
        <v>103</v>
      </c>
      <c r="D6" t="s">
        <v>62</v>
      </c>
      <c r="F6" t="s">
        <v>218</v>
      </c>
      <c r="G6">
        <v>4</v>
      </c>
      <c r="H6" t="s">
        <v>188</v>
      </c>
      <c r="I6" t="s">
        <v>232</v>
      </c>
      <c r="J6">
        <v>210</v>
      </c>
      <c r="K6">
        <v>37256601825</v>
      </c>
      <c r="L6" t="s">
        <v>234</v>
      </c>
      <c r="M6" t="s">
        <v>235</v>
      </c>
      <c r="N6">
        <v>100</v>
      </c>
      <c r="O6">
        <v>100</v>
      </c>
      <c r="P6" t="s">
        <v>54</v>
      </c>
      <c r="R6" t="s">
        <v>233</v>
      </c>
      <c r="S6" t="s">
        <v>21</v>
      </c>
      <c r="T6" t="s">
        <v>236</v>
      </c>
    </row>
    <row r="7" spans="1:20" x14ac:dyDescent="0.3">
      <c r="A7">
        <v>1600</v>
      </c>
      <c r="B7" t="s">
        <v>208</v>
      </c>
      <c r="C7" t="s">
        <v>39</v>
      </c>
      <c r="D7" t="s">
        <v>62</v>
      </c>
      <c r="F7" t="s">
        <v>193</v>
      </c>
      <c r="G7">
        <v>3</v>
      </c>
      <c r="H7" t="s">
        <v>148</v>
      </c>
      <c r="I7" t="s">
        <v>209</v>
      </c>
      <c r="J7">
        <v>227</v>
      </c>
      <c r="K7">
        <v>37061003761</v>
      </c>
      <c r="L7">
        <v>74742</v>
      </c>
      <c r="M7">
        <v>38508011459</v>
      </c>
      <c r="N7">
        <v>55</v>
      </c>
      <c r="O7">
        <v>55</v>
      </c>
      <c r="P7" t="s">
        <v>54</v>
      </c>
      <c r="Q7">
        <v>110</v>
      </c>
      <c r="R7" t="s">
        <v>210</v>
      </c>
      <c r="S7" t="s">
        <v>9</v>
      </c>
      <c r="T7" t="s">
        <v>211</v>
      </c>
    </row>
    <row r="8" spans="1:20" x14ac:dyDescent="0.3">
      <c r="A8">
        <v>1597</v>
      </c>
      <c r="B8" t="s">
        <v>189</v>
      </c>
      <c r="C8" t="s">
        <v>39</v>
      </c>
      <c r="D8" t="s">
        <v>62</v>
      </c>
      <c r="F8" t="s">
        <v>157</v>
      </c>
      <c r="G8">
        <v>1</v>
      </c>
      <c r="H8" t="s">
        <v>157</v>
      </c>
      <c r="I8" t="s">
        <v>206</v>
      </c>
      <c r="J8">
        <v>405</v>
      </c>
      <c r="K8">
        <v>48536384727</v>
      </c>
      <c r="L8" t="s">
        <v>190</v>
      </c>
      <c r="M8" t="s">
        <v>191</v>
      </c>
      <c r="N8">
        <v>23</v>
      </c>
      <c r="O8">
        <v>22</v>
      </c>
      <c r="P8" t="s">
        <v>54</v>
      </c>
      <c r="R8" t="s">
        <v>207</v>
      </c>
      <c r="S8" t="s">
        <v>11</v>
      </c>
    </row>
    <row r="9" spans="1:20" x14ac:dyDescent="0.3">
      <c r="A9">
        <v>1570</v>
      </c>
      <c r="B9" t="s">
        <v>166</v>
      </c>
      <c r="C9" t="s">
        <v>39</v>
      </c>
      <c r="D9" t="s">
        <v>62</v>
      </c>
      <c r="F9" t="s">
        <v>151</v>
      </c>
      <c r="G9">
        <v>2</v>
      </c>
      <c r="H9" t="s">
        <v>159</v>
      </c>
      <c r="I9" t="s">
        <v>150</v>
      </c>
      <c r="J9">
        <v>313</v>
      </c>
      <c r="K9">
        <v>4917699337469</v>
      </c>
      <c r="L9" t="s">
        <v>168</v>
      </c>
      <c r="M9" t="s">
        <v>169</v>
      </c>
      <c r="N9">
        <v>80</v>
      </c>
      <c r="P9" t="s">
        <v>54</v>
      </c>
      <c r="R9" t="s">
        <v>167</v>
      </c>
      <c r="S9" t="s">
        <v>4</v>
      </c>
    </row>
    <row r="10" spans="1:20" x14ac:dyDescent="0.3">
      <c r="A10">
        <v>1549</v>
      </c>
      <c r="B10" t="s">
        <v>143</v>
      </c>
      <c r="C10" t="s">
        <v>39</v>
      </c>
      <c r="D10" t="s">
        <v>62</v>
      </c>
      <c r="E10" t="s">
        <v>136</v>
      </c>
      <c r="F10" t="s">
        <v>123</v>
      </c>
      <c r="G10">
        <v>3</v>
      </c>
      <c r="H10" t="s">
        <v>144</v>
      </c>
      <c r="I10" t="s">
        <v>145</v>
      </c>
      <c r="J10">
        <v>421</v>
      </c>
      <c r="K10">
        <v>37065675600</v>
      </c>
      <c r="L10">
        <v>1828338</v>
      </c>
      <c r="M10">
        <v>14642917</v>
      </c>
      <c r="N10">
        <v>70</v>
      </c>
      <c r="O10">
        <v>70</v>
      </c>
      <c r="P10" t="s">
        <v>58</v>
      </c>
      <c r="Q10">
        <v>140</v>
      </c>
      <c r="R10" t="s">
        <v>153</v>
      </c>
      <c r="S10" t="s">
        <v>9</v>
      </c>
      <c r="T10" t="s">
        <v>146</v>
      </c>
    </row>
    <row r="11" spans="1:20" x14ac:dyDescent="0.3">
      <c r="A11">
        <v>1542</v>
      </c>
      <c r="B11" t="s">
        <v>130</v>
      </c>
      <c r="C11" t="s">
        <v>103</v>
      </c>
      <c r="D11" t="s">
        <v>62</v>
      </c>
      <c r="E11" t="s">
        <v>136</v>
      </c>
      <c r="F11" t="s">
        <v>117</v>
      </c>
      <c r="G11">
        <v>1</v>
      </c>
      <c r="H11" t="s">
        <v>111</v>
      </c>
      <c r="I11" t="s">
        <v>131</v>
      </c>
      <c r="J11">
        <v>244</v>
      </c>
      <c r="K11">
        <v>37060222990</v>
      </c>
      <c r="L11">
        <v>24554819</v>
      </c>
      <c r="M11">
        <v>9600822</v>
      </c>
      <c r="N11">
        <v>30</v>
      </c>
      <c r="O11">
        <v>30</v>
      </c>
      <c r="P11" t="s">
        <v>58</v>
      </c>
      <c r="Q11">
        <v>60</v>
      </c>
      <c r="R11" t="s">
        <v>132</v>
      </c>
      <c r="S11" t="s">
        <v>9</v>
      </c>
      <c r="T11" t="s">
        <v>133</v>
      </c>
    </row>
    <row r="12" spans="1:20" x14ac:dyDescent="0.3">
      <c r="A12">
        <v>1535</v>
      </c>
      <c r="B12" t="s">
        <v>116</v>
      </c>
      <c r="C12" t="s">
        <v>39</v>
      </c>
      <c r="D12" t="s">
        <v>62</v>
      </c>
      <c r="E12" t="s">
        <v>136</v>
      </c>
      <c r="F12" t="s">
        <v>105</v>
      </c>
      <c r="G12">
        <v>1</v>
      </c>
      <c r="H12" t="s">
        <v>117</v>
      </c>
      <c r="I12" t="s">
        <v>118</v>
      </c>
      <c r="J12">
        <v>391</v>
      </c>
      <c r="K12">
        <v>37060384142</v>
      </c>
      <c r="L12">
        <v>1890562</v>
      </c>
      <c r="M12">
        <v>14541552</v>
      </c>
      <c r="N12">
        <v>30</v>
      </c>
      <c r="O12">
        <v>30</v>
      </c>
      <c r="P12" t="s">
        <v>58</v>
      </c>
      <c r="Q12">
        <v>60</v>
      </c>
      <c r="R12" t="s">
        <v>119</v>
      </c>
      <c r="S12" t="s">
        <v>9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T3"/>
  <sheetViews>
    <sheetView workbookViewId="0">
      <selection sqref="A1:T3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1704</v>
      </c>
      <c r="B2" t="s">
        <v>354</v>
      </c>
      <c r="C2" t="s">
        <v>39</v>
      </c>
      <c r="D2" t="s">
        <v>353</v>
      </c>
      <c r="E2" t="s">
        <v>136</v>
      </c>
      <c r="F2" t="s">
        <v>346</v>
      </c>
      <c r="G2">
        <v>3</v>
      </c>
      <c r="H2" t="s">
        <v>341</v>
      </c>
      <c r="I2" t="s">
        <v>155</v>
      </c>
      <c r="J2">
        <v>802</v>
      </c>
      <c r="K2">
        <v>37063997742</v>
      </c>
      <c r="L2">
        <v>893522</v>
      </c>
      <c r="M2">
        <v>25413656</v>
      </c>
      <c r="N2">
        <v>65</v>
      </c>
      <c r="O2">
        <v>65</v>
      </c>
      <c r="P2" t="s">
        <v>58</v>
      </c>
      <c r="R2" t="s">
        <v>355</v>
      </c>
      <c r="S2" t="s">
        <v>9</v>
      </c>
      <c r="T2" t="s">
        <v>356</v>
      </c>
    </row>
    <row r="3" spans="1:20" x14ac:dyDescent="0.3">
      <c r="A3">
        <v>1673</v>
      </c>
      <c r="B3" t="s">
        <v>318</v>
      </c>
      <c r="C3" t="s">
        <v>39</v>
      </c>
      <c r="D3" t="s">
        <v>353</v>
      </c>
      <c r="E3" t="s">
        <v>136</v>
      </c>
      <c r="F3" t="s">
        <v>292</v>
      </c>
      <c r="G3">
        <v>5</v>
      </c>
      <c r="H3" t="s">
        <v>319</v>
      </c>
      <c r="I3" t="s">
        <v>320</v>
      </c>
      <c r="J3">
        <v>960</v>
      </c>
      <c r="K3">
        <v>3706363823</v>
      </c>
      <c r="L3">
        <v>643747</v>
      </c>
      <c r="M3">
        <v>36508051254</v>
      </c>
      <c r="N3">
        <v>100</v>
      </c>
      <c r="O3">
        <v>100</v>
      </c>
      <c r="P3" t="s">
        <v>58</v>
      </c>
      <c r="Q3">
        <v>200</v>
      </c>
      <c r="R3" t="s">
        <v>321</v>
      </c>
      <c r="S3" t="s">
        <v>9</v>
      </c>
      <c r="T3" t="s">
        <v>322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:T12"/>
  <sheetViews>
    <sheetView workbookViewId="0">
      <selection sqref="A1:T1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1816</v>
      </c>
      <c r="B2" t="s">
        <v>501</v>
      </c>
      <c r="C2" t="s">
        <v>42</v>
      </c>
      <c r="D2" t="s">
        <v>125</v>
      </c>
      <c r="F2" t="s">
        <v>428</v>
      </c>
      <c r="G2">
        <v>9</v>
      </c>
      <c r="H2" t="s">
        <v>502</v>
      </c>
      <c r="I2" t="s">
        <v>503</v>
      </c>
      <c r="K2">
        <v>79261384633</v>
      </c>
      <c r="L2">
        <v>991699165</v>
      </c>
      <c r="M2">
        <v>753045308</v>
      </c>
      <c r="N2">
        <v>240</v>
      </c>
      <c r="O2">
        <v>240</v>
      </c>
      <c r="P2" t="s">
        <v>55</v>
      </c>
      <c r="R2" t="s">
        <v>504</v>
      </c>
      <c r="S2" t="s">
        <v>12</v>
      </c>
      <c r="T2" t="s">
        <v>505</v>
      </c>
    </row>
    <row r="3" spans="1:20" x14ac:dyDescent="0.3">
      <c r="A3">
        <v>1807</v>
      </c>
      <c r="B3" t="s">
        <v>484</v>
      </c>
      <c r="C3" t="s">
        <v>42</v>
      </c>
      <c r="D3" t="s">
        <v>125</v>
      </c>
      <c r="E3" t="s">
        <v>136</v>
      </c>
      <c r="F3" t="s">
        <v>434</v>
      </c>
      <c r="G3">
        <v>2</v>
      </c>
      <c r="H3" t="s">
        <v>483</v>
      </c>
      <c r="I3" t="s">
        <v>485</v>
      </c>
      <c r="J3">
        <v>122</v>
      </c>
      <c r="K3">
        <v>37063566378</v>
      </c>
      <c r="L3">
        <v>1562050</v>
      </c>
      <c r="M3">
        <v>49909221138</v>
      </c>
      <c r="N3">
        <v>67</v>
      </c>
      <c r="O3">
        <v>68</v>
      </c>
      <c r="P3" t="s">
        <v>58</v>
      </c>
      <c r="R3" t="s">
        <v>486</v>
      </c>
      <c r="S3" t="s">
        <v>9</v>
      </c>
      <c r="T3" t="s">
        <v>487</v>
      </c>
    </row>
    <row r="4" spans="1:20" x14ac:dyDescent="0.3">
      <c r="A4">
        <v>1782</v>
      </c>
      <c r="B4" t="s">
        <v>440</v>
      </c>
      <c r="C4" t="s">
        <v>42</v>
      </c>
      <c r="D4" t="s">
        <v>125</v>
      </c>
      <c r="F4" t="s">
        <v>433</v>
      </c>
      <c r="G4">
        <v>4</v>
      </c>
      <c r="H4" t="s">
        <v>425</v>
      </c>
      <c r="I4" t="s">
        <v>150</v>
      </c>
      <c r="J4">
        <v>316</v>
      </c>
      <c r="K4">
        <v>4915117630149</v>
      </c>
      <c r="L4" t="s">
        <v>442</v>
      </c>
      <c r="M4" t="s">
        <v>443</v>
      </c>
      <c r="N4">
        <v>100</v>
      </c>
      <c r="O4">
        <v>100</v>
      </c>
      <c r="P4" t="s">
        <v>55</v>
      </c>
      <c r="Q4">
        <v>200</v>
      </c>
      <c r="R4" t="s">
        <v>441</v>
      </c>
      <c r="S4" t="s">
        <v>4</v>
      </c>
      <c r="T4" t="s">
        <v>444</v>
      </c>
    </row>
    <row r="5" spans="1:20" x14ac:dyDescent="0.3">
      <c r="A5">
        <v>1745</v>
      </c>
      <c r="B5" t="s">
        <v>410</v>
      </c>
      <c r="C5" t="s">
        <v>42</v>
      </c>
      <c r="D5" t="s">
        <v>125</v>
      </c>
      <c r="E5" t="s">
        <v>136</v>
      </c>
      <c r="F5" t="s">
        <v>402</v>
      </c>
      <c r="G5">
        <v>3</v>
      </c>
      <c r="H5" t="s">
        <v>400</v>
      </c>
      <c r="I5" t="s">
        <v>411</v>
      </c>
      <c r="J5">
        <v>402</v>
      </c>
      <c r="K5">
        <v>37066123053</v>
      </c>
      <c r="L5">
        <v>1940699</v>
      </c>
      <c r="M5">
        <v>39206050211</v>
      </c>
      <c r="N5">
        <v>80</v>
      </c>
      <c r="O5">
        <v>80</v>
      </c>
      <c r="P5" t="s">
        <v>58</v>
      </c>
      <c r="R5" t="s">
        <v>412</v>
      </c>
      <c r="S5" t="s">
        <v>9</v>
      </c>
    </row>
    <row r="6" spans="1:20" x14ac:dyDescent="0.3">
      <c r="A6">
        <v>1733</v>
      </c>
      <c r="B6" t="s">
        <v>396</v>
      </c>
      <c r="C6" t="s">
        <v>42</v>
      </c>
      <c r="D6" t="s">
        <v>125</v>
      </c>
      <c r="E6" t="s">
        <v>136</v>
      </c>
      <c r="F6" t="s">
        <v>387</v>
      </c>
      <c r="G6">
        <v>3</v>
      </c>
      <c r="H6" s="111">
        <v>45112</v>
      </c>
      <c r="I6" t="s">
        <v>397</v>
      </c>
      <c r="J6">
        <v>1008</v>
      </c>
      <c r="K6">
        <v>37061919899</v>
      </c>
      <c r="L6">
        <v>1430759</v>
      </c>
      <c r="M6">
        <v>376061440981</v>
      </c>
      <c r="N6">
        <v>75</v>
      </c>
      <c r="O6">
        <v>75</v>
      </c>
      <c r="P6" t="s">
        <v>59</v>
      </c>
      <c r="R6" t="s">
        <v>398</v>
      </c>
      <c r="S6" t="s">
        <v>9</v>
      </c>
      <c r="T6" t="s">
        <v>399</v>
      </c>
    </row>
    <row r="7" spans="1:20" x14ac:dyDescent="0.3">
      <c r="A7">
        <v>1716</v>
      </c>
      <c r="B7" t="s">
        <v>373</v>
      </c>
      <c r="C7" t="s">
        <v>42</v>
      </c>
      <c r="D7" t="s">
        <v>125</v>
      </c>
      <c r="E7" t="s">
        <v>136</v>
      </c>
      <c r="F7" t="s">
        <v>341</v>
      </c>
      <c r="G7">
        <v>3</v>
      </c>
      <c r="H7" t="s">
        <v>374</v>
      </c>
      <c r="I7" t="s">
        <v>375</v>
      </c>
      <c r="J7">
        <v>422</v>
      </c>
      <c r="K7">
        <v>60983855</v>
      </c>
      <c r="L7">
        <v>2153296</v>
      </c>
      <c r="M7">
        <v>39305090531</v>
      </c>
      <c r="N7">
        <v>80</v>
      </c>
      <c r="O7">
        <v>80</v>
      </c>
      <c r="P7" t="s">
        <v>58</v>
      </c>
      <c r="R7" t="s">
        <v>376</v>
      </c>
      <c r="S7" t="s">
        <v>9</v>
      </c>
      <c r="T7" t="s">
        <v>377</v>
      </c>
    </row>
    <row r="8" spans="1:20" x14ac:dyDescent="0.3">
      <c r="A8">
        <v>1623</v>
      </c>
      <c r="B8" t="s">
        <v>247</v>
      </c>
      <c r="C8" t="s">
        <v>42</v>
      </c>
      <c r="D8" t="s">
        <v>125</v>
      </c>
      <c r="E8" t="s">
        <v>136</v>
      </c>
      <c r="F8" t="s">
        <v>226</v>
      </c>
      <c r="G8">
        <v>3</v>
      </c>
      <c r="H8" t="s">
        <v>188</v>
      </c>
      <c r="I8" t="s">
        <v>248</v>
      </c>
      <c r="J8">
        <v>127</v>
      </c>
      <c r="K8">
        <v>37255994664</v>
      </c>
      <c r="L8" t="s">
        <v>250</v>
      </c>
      <c r="M8">
        <v>38612300232</v>
      </c>
      <c r="N8">
        <v>75</v>
      </c>
      <c r="O8">
        <v>75</v>
      </c>
      <c r="P8" t="s">
        <v>58</v>
      </c>
      <c r="R8" t="s">
        <v>249</v>
      </c>
      <c r="S8" t="s">
        <v>21</v>
      </c>
    </row>
    <row r="9" spans="1:20" x14ac:dyDescent="0.3">
      <c r="A9">
        <v>1595</v>
      </c>
      <c r="B9" t="s">
        <v>201</v>
      </c>
      <c r="C9" t="s">
        <v>42</v>
      </c>
      <c r="D9" t="s">
        <v>125</v>
      </c>
      <c r="F9" t="s">
        <v>157</v>
      </c>
      <c r="G9">
        <v>1</v>
      </c>
      <c r="H9" t="s">
        <v>157</v>
      </c>
      <c r="I9" t="s">
        <v>150</v>
      </c>
      <c r="J9">
        <v>102</v>
      </c>
      <c r="K9">
        <v>1717638409</v>
      </c>
      <c r="L9" t="s">
        <v>203</v>
      </c>
      <c r="M9" t="s">
        <v>204</v>
      </c>
      <c r="N9">
        <v>22</v>
      </c>
      <c r="O9">
        <v>23</v>
      </c>
      <c r="P9" t="s">
        <v>54</v>
      </c>
      <c r="R9" t="s">
        <v>202</v>
      </c>
      <c r="S9" t="s">
        <v>4</v>
      </c>
      <c r="T9" t="s">
        <v>205</v>
      </c>
    </row>
    <row r="10" spans="1:20" x14ac:dyDescent="0.3">
      <c r="A10">
        <v>1575</v>
      </c>
      <c r="B10" t="s">
        <v>179</v>
      </c>
      <c r="C10" t="s">
        <v>42</v>
      </c>
      <c r="D10" t="s">
        <v>125</v>
      </c>
      <c r="F10" t="s">
        <v>165</v>
      </c>
      <c r="G10">
        <v>3</v>
      </c>
      <c r="H10" t="s">
        <v>135</v>
      </c>
      <c r="I10" t="s">
        <v>180</v>
      </c>
      <c r="J10">
        <v>302</v>
      </c>
      <c r="K10">
        <v>37129750543</v>
      </c>
      <c r="L10" t="s">
        <v>182</v>
      </c>
      <c r="M10" t="s">
        <v>183</v>
      </c>
      <c r="N10">
        <v>75</v>
      </c>
      <c r="O10">
        <v>75</v>
      </c>
      <c r="P10" t="s">
        <v>58</v>
      </c>
      <c r="R10" t="s">
        <v>181</v>
      </c>
      <c r="S10" t="s">
        <v>9</v>
      </c>
      <c r="T10" t="s">
        <v>184</v>
      </c>
    </row>
    <row r="11" spans="1:20" x14ac:dyDescent="0.3">
      <c r="A11">
        <v>1571</v>
      </c>
      <c r="B11" t="s">
        <v>170</v>
      </c>
      <c r="C11" t="s">
        <v>42</v>
      </c>
      <c r="D11" t="s">
        <v>125</v>
      </c>
      <c r="F11" t="s">
        <v>151</v>
      </c>
      <c r="G11">
        <v>2</v>
      </c>
      <c r="H11" t="s">
        <v>159</v>
      </c>
      <c r="I11" t="s">
        <v>83</v>
      </c>
      <c r="J11">
        <v>1108</v>
      </c>
      <c r="K11">
        <v>48693372031</v>
      </c>
      <c r="L11" t="s">
        <v>172</v>
      </c>
      <c r="M11">
        <v>67010308331</v>
      </c>
      <c r="N11">
        <v>42</v>
      </c>
      <c r="O11">
        <v>43</v>
      </c>
      <c r="P11" t="s">
        <v>54</v>
      </c>
      <c r="R11" t="s">
        <v>171</v>
      </c>
      <c r="S11" t="s">
        <v>11</v>
      </c>
      <c r="T11" t="s">
        <v>173</v>
      </c>
    </row>
    <row r="12" spans="1:20" x14ac:dyDescent="0.3">
      <c r="A12">
        <v>1545</v>
      </c>
      <c r="B12" t="s">
        <v>126</v>
      </c>
      <c r="C12" t="s">
        <v>42</v>
      </c>
      <c r="D12" t="s">
        <v>125</v>
      </c>
      <c r="E12" t="s">
        <v>136</v>
      </c>
      <c r="F12" t="s">
        <v>110</v>
      </c>
      <c r="G12">
        <v>3</v>
      </c>
      <c r="H12" t="s">
        <v>127</v>
      </c>
      <c r="I12" t="s">
        <v>128</v>
      </c>
      <c r="J12">
        <v>508</v>
      </c>
      <c r="K12">
        <v>37067285448</v>
      </c>
      <c r="L12">
        <v>1454108</v>
      </c>
      <c r="M12">
        <v>24199146</v>
      </c>
      <c r="N12">
        <v>80</v>
      </c>
      <c r="O12">
        <v>80</v>
      </c>
      <c r="P12" t="s">
        <v>58</v>
      </c>
      <c r="Q12">
        <v>160</v>
      </c>
      <c r="S12" t="s">
        <v>9</v>
      </c>
      <c r="T12" t="s">
        <v>129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:T14"/>
  <sheetViews>
    <sheetView workbookViewId="0">
      <selection sqref="A1:T14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1829</v>
      </c>
      <c r="B2" t="s">
        <v>523</v>
      </c>
      <c r="C2" t="s">
        <v>103</v>
      </c>
      <c r="D2" t="s">
        <v>62</v>
      </c>
      <c r="E2" t="s">
        <v>136</v>
      </c>
      <c r="F2" t="s">
        <v>474</v>
      </c>
      <c r="G2">
        <v>5</v>
      </c>
      <c r="H2" t="s">
        <v>496</v>
      </c>
      <c r="I2" t="s">
        <v>524</v>
      </c>
      <c r="J2">
        <v>847</v>
      </c>
      <c r="K2">
        <v>37062746267</v>
      </c>
      <c r="L2">
        <v>1561536</v>
      </c>
      <c r="M2">
        <v>150137866</v>
      </c>
      <c r="N2">
        <v>135</v>
      </c>
      <c r="O2">
        <v>135</v>
      </c>
      <c r="P2" t="s">
        <v>58</v>
      </c>
      <c r="R2" t="s">
        <v>525</v>
      </c>
      <c r="S2" t="s">
        <v>9</v>
      </c>
    </row>
    <row r="3" spans="1:20" x14ac:dyDescent="0.3">
      <c r="A3">
        <v>1784</v>
      </c>
      <c r="B3" t="s">
        <v>450</v>
      </c>
      <c r="C3" t="s">
        <v>39</v>
      </c>
      <c r="D3" t="s">
        <v>62</v>
      </c>
      <c r="F3" t="s">
        <v>433</v>
      </c>
      <c r="G3">
        <v>3</v>
      </c>
      <c r="H3" t="s">
        <v>429</v>
      </c>
      <c r="I3" t="s">
        <v>90</v>
      </c>
      <c r="J3">
        <v>222</v>
      </c>
      <c r="K3">
        <v>613637772</v>
      </c>
      <c r="L3">
        <v>372300492</v>
      </c>
      <c r="M3" t="s">
        <v>452</v>
      </c>
      <c r="N3">
        <v>77</v>
      </c>
      <c r="O3">
        <v>78</v>
      </c>
      <c r="P3" t="s">
        <v>54</v>
      </c>
      <c r="Q3">
        <v>155</v>
      </c>
      <c r="R3" t="s">
        <v>451</v>
      </c>
      <c r="S3" t="s">
        <v>17</v>
      </c>
      <c r="T3" t="s">
        <v>453</v>
      </c>
    </row>
    <row r="4" spans="1:20" x14ac:dyDescent="0.3">
      <c r="A4">
        <v>1703</v>
      </c>
      <c r="B4" t="s">
        <v>348</v>
      </c>
      <c r="C4" t="s">
        <v>39</v>
      </c>
      <c r="D4" t="s">
        <v>62</v>
      </c>
      <c r="E4" t="s">
        <v>136</v>
      </c>
      <c r="F4" t="s">
        <v>346</v>
      </c>
      <c r="G4">
        <v>4</v>
      </c>
      <c r="H4" t="s">
        <v>337</v>
      </c>
      <c r="I4" t="s">
        <v>187</v>
      </c>
      <c r="J4">
        <v>1307</v>
      </c>
      <c r="K4">
        <v>3725204043</v>
      </c>
      <c r="L4" t="s">
        <v>350</v>
      </c>
      <c r="M4" t="s">
        <v>351</v>
      </c>
      <c r="N4">
        <v>90</v>
      </c>
      <c r="O4">
        <v>90</v>
      </c>
      <c r="P4" t="s">
        <v>58</v>
      </c>
      <c r="R4" t="s">
        <v>349</v>
      </c>
      <c r="S4" t="s">
        <v>21</v>
      </c>
      <c r="T4" t="s">
        <v>352</v>
      </c>
    </row>
    <row r="5" spans="1:20" x14ac:dyDescent="0.3">
      <c r="A5">
        <v>1678</v>
      </c>
      <c r="B5" t="s">
        <v>324</v>
      </c>
      <c r="C5" t="s">
        <v>103</v>
      </c>
      <c r="D5" t="s">
        <v>62</v>
      </c>
      <c r="E5" t="s">
        <v>136</v>
      </c>
      <c r="F5" t="s">
        <v>302</v>
      </c>
      <c r="G5">
        <v>3</v>
      </c>
      <c r="H5" t="s">
        <v>312</v>
      </c>
      <c r="I5" t="s">
        <v>325</v>
      </c>
      <c r="J5">
        <v>221</v>
      </c>
      <c r="K5">
        <v>37062042384</v>
      </c>
      <c r="L5">
        <v>1856243</v>
      </c>
      <c r="M5">
        <v>35912160341</v>
      </c>
      <c r="N5">
        <v>60</v>
      </c>
      <c r="O5">
        <v>60</v>
      </c>
      <c r="P5" t="s">
        <v>58</v>
      </c>
      <c r="Q5" t="s">
        <v>327</v>
      </c>
      <c r="R5" t="s">
        <v>326</v>
      </c>
      <c r="S5" t="s">
        <v>9</v>
      </c>
    </row>
    <row r="6" spans="1:20" x14ac:dyDescent="0.3">
      <c r="A6">
        <v>1653</v>
      </c>
      <c r="B6" t="s">
        <v>293</v>
      </c>
      <c r="C6" t="s">
        <v>39</v>
      </c>
      <c r="D6" t="s">
        <v>62</v>
      </c>
      <c r="E6" t="s">
        <v>136</v>
      </c>
      <c r="F6" t="s">
        <v>255</v>
      </c>
      <c r="G6">
        <v>4</v>
      </c>
      <c r="H6" t="s">
        <v>292</v>
      </c>
      <c r="I6" t="s">
        <v>92</v>
      </c>
      <c r="J6">
        <v>627</v>
      </c>
      <c r="K6">
        <v>37069099689</v>
      </c>
      <c r="L6">
        <v>393090015328</v>
      </c>
      <c r="M6">
        <v>1795516</v>
      </c>
      <c r="N6">
        <v>100</v>
      </c>
      <c r="O6">
        <v>100</v>
      </c>
      <c r="P6" t="s">
        <v>58</v>
      </c>
      <c r="Q6">
        <v>200</v>
      </c>
      <c r="R6" t="s">
        <v>294</v>
      </c>
      <c r="S6" t="s">
        <v>9</v>
      </c>
      <c r="T6" t="s">
        <v>295</v>
      </c>
    </row>
    <row r="7" spans="1:20" x14ac:dyDescent="0.3">
      <c r="A7">
        <v>1635</v>
      </c>
      <c r="B7" t="s">
        <v>269</v>
      </c>
      <c r="C7" t="s">
        <v>39</v>
      </c>
      <c r="D7" t="s">
        <v>62</v>
      </c>
      <c r="E7" t="s">
        <v>136</v>
      </c>
      <c r="F7" t="s">
        <v>227</v>
      </c>
      <c r="G7" t="s">
        <v>270</v>
      </c>
      <c r="H7" t="s">
        <v>263</v>
      </c>
      <c r="I7" t="s">
        <v>155</v>
      </c>
      <c r="J7">
        <v>921</v>
      </c>
      <c r="K7">
        <v>37125704515</v>
      </c>
      <c r="L7" t="s">
        <v>272</v>
      </c>
      <c r="M7" t="s">
        <v>273</v>
      </c>
      <c r="N7">
        <v>75</v>
      </c>
      <c r="O7">
        <v>75</v>
      </c>
      <c r="P7" t="s">
        <v>58</v>
      </c>
      <c r="Q7" t="s">
        <v>274</v>
      </c>
      <c r="R7" t="s">
        <v>271</v>
      </c>
      <c r="S7" t="s">
        <v>8</v>
      </c>
      <c r="T7" t="s">
        <v>275</v>
      </c>
    </row>
    <row r="8" spans="1:20" x14ac:dyDescent="0.3">
      <c r="A8">
        <v>1617</v>
      </c>
      <c r="B8" t="s">
        <v>231</v>
      </c>
      <c r="C8" t="s">
        <v>103</v>
      </c>
      <c r="D8" t="s">
        <v>62</v>
      </c>
      <c r="F8" t="s">
        <v>218</v>
      </c>
      <c r="G8">
        <v>4</v>
      </c>
      <c r="H8" t="s">
        <v>188</v>
      </c>
      <c r="I8" t="s">
        <v>232</v>
      </c>
      <c r="J8">
        <v>210</v>
      </c>
      <c r="K8">
        <v>37256601825</v>
      </c>
      <c r="L8" t="s">
        <v>234</v>
      </c>
      <c r="M8" t="s">
        <v>235</v>
      </c>
      <c r="N8">
        <v>100</v>
      </c>
      <c r="O8">
        <v>100</v>
      </c>
      <c r="P8" t="s">
        <v>54</v>
      </c>
      <c r="R8" t="s">
        <v>233</v>
      </c>
      <c r="S8" t="s">
        <v>21</v>
      </c>
      <c r="T8" t="s">
        <v>236</v>
      </c>
    </row>
    <row r="9" spans="1:20" x14ac:dyDescent="0.3">
      <c r="A9">
        <v>1600</v>
      </c>
      <c r="B9" t="s">
        <v>208</v>
      </c>
      <c r="C9" t="s">
        <v>39</v>
      </c>
      <c r="D9" t="s">
        <v>62</v>
      </c>
      <c r="F9" t="s">
        <v>193</v>
      </c>
      <c r="G9">
        <v>3</v>
      </c>
      <c r="H9" t="s">
        <v>148</v>
      </c>
      <c r="I9" t="s">
        <v>209</v>
      </c>
      <c r="J9">
        <v>227</v>
      </c>
      <c r="K9">
        <v>37061003761</v>
      </c>
      <c r="L9">
        <v>74742</v>
      </c>
      <c r="M9">
        <v>38508011459</v>
      </c>
      <c r="N9">
        <v>55</v>
      </c>
      <c r="O9">
        <v>55</v>
      </c>
      <c r="P9" t="s">
        <v>54</v>
      </c>
      <c r="Q9">
        <v>110</v>
      </c>
      <c r="R9" t="s">
        <v>210</v>
      </c>
      <c r="S9" t="s">
        <v>9</v>
      </c>
      <c r="T9" t="s">
        <v>211</v>
      </c>
    </row>
    <row r="10" spans="1:20" x14ac:dyDescent="0.3">
      <c r="A10">
        <v>1597</v>
      </c>
      <c r="B10" t="s">
        <v>189</v>
      </c>
      <c r="C10" t="s">
        <v>39</v>
      </c>
      <c r="D10" t="s">
        <v>62</v>
      </c>
      <c r="F10" t="s">
        <v>157</v>
      </c>
      <c r="G10">
        <v>1</v>
      </c>
      <c r="H10" t="s">
        <v>157</v>
      </c>
      <c r="I10" t="s">
        <v>206</v>
      </c>
      <c r="J10">
        <v>405</v>
      </c>
      <c r="K10">
        <v>48536384727</v>
      </c>
      <c r="L10" t="s">
        <v>190</v>
      </c>
      <c r="M10" t="s">
        <v>191</v>
      </c>
      <c r="N10">
        <v>23</v>
      </c>
      <c r="O10">
        <v>22</v>
      </c>
      <c r="P10" t="s">
        <v>54</v>
      </c>
      <c r="R10" t="s">
        <v>207</v>
      </c>
      <c r="S10" t="s">
        <v>11</v>
      </c>
    </row>
    <row r="11" spans="1:20" x14ac:dyDescent="0.3">
      <c r="A11">
        <v>1570</v>
      </c>
      <c r="B11" t="s">
        <v>166</v>
      </c>
      <c r="C11" t="s">
        <v>39</v>
      </c>
      <c r="D11" t="s">
        <v>62</v>
      </c>
      <c r="F11" t="s">
        <v>151</v>
      </c>
      <c r="G11">
        <v>2</v>
      </c>
      <c r="H11" t="s">
        <v>159</v>
      </c>
      <c r="I11" t="s">
        <v>150</v>
      </c>
      <c r="J11">
        <v>313</v>
      </c>
      <c r="K11">
        <v>4917699337469</v>
      </c>
      <c r="L11" t="s">
        <v>168</v>
      </c>
      <c r="M11" t="s">
        <v>169</v>
      </c>
      <c r="N11">
        <v>40</v>
      </c>
      <c r="O11">
        <v>40</v>
      </c>
      <c r="P11" t="s">
        <v>54</v>
      </c>
      <c r="R11" t="s">
        <v>167</v>
      </c>
      <c r="S11" t="s">
        <v>4</v>
      </c>
    </row>
    <row r="12" spans="1:20" x14ac:dyDescent="0.3">
      <c r="A12">
        <v>1549</v>
      </c>
      <c r="B12" t="s">
        <v>143</v>
      </c>
      <c r="C12" t="s">
        <v>39</v>
      </c>
      <c r="D12" t="s">
        <v>62</v>
      </c>
      <c r="E12" t="s">
        <v>136</v>
      </c>
      <c r="F12" t="s">
        <v>123</v>
      </c>
      <c r="G12">
        <v>3</v>
      </c>
      <c r="H12" t="s">
        <v>144</v>
      </c>
      <c r="I12" t="s">
        <v>145</v>
      </c>
      <c r="J12">
        <v>421</v>
      </c>
      <c r="K12">
        <v>37065675600</v>
      </c>
      <c r="L12">
        <v>1828338</v>
      </c>
      <c r="M12">
        <v>14642917</v>
      </c>
      <c r="N12">
        <v>70</v>
      </c>
      <c r="O12">
        <v>70</v>
      </c>
      <c r="P12" t="s">
        <v>58</v>
      </c>
      <c r="Q12">
        <v>140</v>
      </c>
      <c r="R12" t="s">
        <v>153</v>
      </c>
      <c r="S12" t="s">
        <v>9</v>
      </c>
      <c r="T12" t="s">
        <v>146</v>
      </c>
    </row>
    <row r="13" spans="1:20" x14ac:dyDescent="0.3">
      <c r="A13">
        <v>1542</v>
      </c>
      <c r="B13" t="s">
        <v>130</v>
      </c>
      <c r="C13" t="s">
        <v>103</v>
      </c>
      <c r="D13" t="s">
        <v>62</v>
      </c>
      <c r="E13" t="s">
        <v>136</v>
      </c>
      <c r="F13" t="s">
        <v>117</v>
      </c>
      <c r="G13">
        <v>1</v>
      </c>
      <c r="H13" t="s">
        <v>111</v>
      </c>
      <c r="I13" t="s">
        <v>131</v>
      </c>
      <c r="J13">
        <v>244</v>
      </c>
      <c r="K13">
        <v>37060222990</v>
      </c>
      <c r="L13">
        <v>24554819</v>
      </c>
      <c r="M13">
        <v>9600822</v>
      </c>
      <c r="N13">
        <v>30</v>
      </c>
      <c r="O13">
        <v>30</v>
      </c>
      <c r="P13" t="s">
        <v>58</v>
      </c>
      <c r="Q13">
        <v>60</v>
      </c>
      <c r="R13" t="s">
        <v>132</v>
      </c>
      <c r="S13" t="s">
        <v>9</v>
      </c>
      <c r="T13" t="s">
        <v>133</v>
      </c>
    </row>
    <row r="14" spans="1:20" x14ac:dyDescent="0.3">
      <c r="A14">
        <v>1535</v>
      </c>
      <c r="B14" t="s">
        <v>116</v>
      </c>
      <c r="C14" t="s">
        <v>39</v>
      </c>
      <c r="D14" t="s">
        <v>62</v>
      </c>
      <c r="E14" t="s">
        <v>136</v>
      </c>
      <c r="F14" t="s">
        <v>105</v>
      </c>
      <c r="G14">
        <v>1</v>
      </c>
      <c r="H14" t="s">
        <v>117</v>
      </c>
      <c r="I14" t="s">
        <v>118</v>
      </c>
      <c r="J14">
        <v>391</v>
      </c>
      <c r="K14">
        <v>37060384142</v>
      </c>
      <c r="L14">
        <v>1890562</v>
      </c>
      <c r="M14">
        <v>14541552</v>
      </c>
      <c r="N14">
        <v>30</v>
      </c>
      <c r="O14">
        <v>30</v>
      </c>
      <c r="P14" t="s">
        <v>58</v>
      </c>
      <c r="Q14">
        <v>60</v>
      </c>
      <c r="R14" t="s">
        <v>119</v>
      </c>
      <c r="S14" t="s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/>
  <dimension ref="A1:T15"/>
  <sheetViews>
    <sheetView workbookViewId="0">
      <selection sqref="A1:T15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1832</v>
      </c>
      <c r="B2" t="s">
        <v>516</v>
      </c>
      <c r="C2" t="s">
        <v>85</v>
      </c>
      <c r="D2" t="s">
        <v>138</v>
      </c>
      <c r="F2" t="s">
        <v>488</v>
      </c>
      <c r="G2">
        <v>1</v>
      </c>
      <c r="H2" t="s">
        <v>488</v>
      </c>
      <c r="I2" t="s">
        <v>112</v>
      </c>
      <c r="J2">
        <v>216</v>
      </c>
      <c r="K2">
        <v>48661745366</v>
      </c>
      <c r="L2">
        <v>2911052462</v>
      </c>
      <c r="M2">
        <v>86090209877</v>
      </c>
      <c r="N2">
        <v>30</v>
      </c>
      <c r="O2">
        <v>30</v>
      </c>
      <c r="P2" t="s">
        <v>54</v>
      </c>
      <c r="R2" t="s">
        <v>517</v>
      </c>
      <c r="S2" t="s">
        <v>11</v>
      </c>
    </row>
    <row r="3" spans="1:20" x14ac:dyDescent="0.3">
      <c r="A3">
        <v>1826</v>
      </c>
      <c r="B3" t="s">
        <v>506</v>
      </c>
      <c r="C3" t="s">
        <v>85</v>
      </c>
      <c r="D3" t="s">
        <v>138</v>
      </c>
      <c r="F3" t="s">
        <v>474</v>
      </c>
      <c r="G3">
        <v>1</v>
      </c>
      <c r="H3" t="s">
        <v>474</v>
      </c>
      <c r="I3" t="s">
        <v>90</v>
      </c>
      <c r="J3">
        <v>230</v>
      </c>
      <c r="K3">
        <v>46764188883</v>
      </c>
      <c r="L3">
        <v>9308276717</v>
      </c>
      <c r="M3">
        <v>237146780</v>
      </c>
      <c r="N3">
        <v>27</v>
      </c>
      <c r="O3">
        <v>28</v>
      </c>
      <c r="P3" t="s">
        <v>54</v>
      </c>
      <c r="R3" t="s">
        <v>507</v>
      </c>
      <c r="S3" t="s">
        <v>20</v>
      </c>
      <c r="T3" t="s">
        <v>508</v>
      </c>
    </row>
    <row r="4" spans="1:20" x14ac:dyDescent="0.3">
      <c r="A4">
        <v>1791</v>
      </c>
      <c r="B4" t="s">
        <v>476</v>
      </c>
      <c r="C4" t="s">
        <v>40</v>
      </c>
      <c r="D4" t="s">
        <v>138</v>
      </c>
      <c r="E4" t="s">
        <v>136</v>
      </c>
      <c r="F4" t="s">
        <v>429</v>
      </c>
      <c r="G4">
        <v>3</v>
      </c>
      <c r="H4" t="s">
        <v>434</v>
      </c>
      <c r="I4" t="s">
        <v>477</v>
      </c>
      <c r="J4">
        <v>541</v>
      </c>
      <c r="K4">
        <v>37065557438</v>
      </c>
      <c r="L4">
        <v>210137</v>
      </c>
      <c r="M4">
        <v>47206270517</v>
      </c>
      <c r="N4">
        <v>80</v>
      </c>
      <c r="O4">
        <v>80</v>
      </c>
      <c r="P4" t="s">
        <v>58</v>
      </c>
      <c r="R4" t="s">
        <v>478</v>
      </c>
      <c r="S4" t="s">
        <v>9</v>
      </c>
      <c r="T4" t="s">
        <v>479</v>
      </c>
    </row>
    <row r="5" spans="1:20" x14ac:dyDescent="0.3">
      <c r="A5">
        <v>1783</v>
      </c>
      <c r="B5" t="s">
        <v>445</v>
      </c>
      <c r="C5" t="s">
        <v>40</v>
      </c>
      <c r="D5" t="s">
        <v>138</v>
      </c>
      <c r="F5" t="s">
        <v>433</v>
      </c>
      <c r="G5">
        <v>1</v>
      </c>
      <c r="H5" t="s">
        <v>433</v>
      </c>
      <c r="I5" t="s">
        <v>220</v>
      </c>
      <c r="J5">
        <v>204</v>
      </c>
      <c r="K5">
        <v>4407955888564</v>
      </c>
      <c r="L5" t="s">
        <v>447</v>
      </c>
      <c r="M5" t="s">
        <v>448</v>
      </c>
      <c r="N5">
        <v>27</v>
      </c>
      <c r="O5">
        <v>28</v>
      </c>
      <c r="P5" t="s">
        <v>54</v>
      </c>
      <c r="Q5">
        <v>55</v>
      </c>
      <c r="R5" t="s">
        <v>446</v>
      </c>
      <c r="S5" t="s">
        <v>2</v>
      </c>
      <c r="T5" t="s">
        <v>449</v>
      </c>
    </row>
    <row r="6" spans="1:20" x14ac:dyDescent="0.3">
      <c r="A6">
        <v>1718</v>
      </c>
      <c r="B6" t="s">
        <v>382</v>
      </c>
      <c r="C6" t="s">
        <v>40</v>
      </c>
      <c r="D6" t="s">
        <v>138</v>
      </c>
      <c r="E6" t="s">
        <v>136</v>
      </c>
      <c r="F6" t="s">
        <v>337</v>
      </c>
      <c r="G6">
        <v>3</v>
      </c>
      <c r="H6" t="s">
        <v>374</v>
      </c>
      <c r="I6" t="s">
        <v>383</v>
      </c>
      <c r="J6">
        <v>733</v>
      </c>
      <c r="K6">
        <v>37122346224</v>
      </c>
      <c r="L6" t="s">
        <v>385</v>
      </c>
      <c r="M6">
        <v>15098711951</v>
      </c>
      <c r="N6">
        <v>72</v>
      </c>
      <c r="O6">
        <v>73</v>
      </c>
      <c r="P6" t="s">
        <v>58</v>
      </c>
      <c r="R6" t="s">
        <v>384</v>
      </c>
      <c r="S6" t="s">
        <v>8</v>
      </c>
      <c r="T6" t="s">
        <v>386</v>
      </c>
    </row>
    <row r="7" spans="1:20" x14ac:dyDescent="0.3">
      <c r="A7">
        <v>1707</v>
      </c>
      <c r="B7" t="s">
        <v>358</v>
      </c>
      <c r="C7" t="s">
        <v>40</v>
      </c>
      <c r="D7" t="s">
        <v>138</v>
      </c>
      <c r="E7" t="s">
        <v>136</v>
      </c>
      <c r="F7" t="s">
        <v>357</v>
      </c>
      <c r="G7">
        <v>2</v>
      </c>
      <c r="H7" t="s">
        <v>341</v>
      </c>
      <c r="I7" t="s">
        <v>359</v>
      </c>
      <c r="J7">
        <v>126</v>
      </c>
      <c r="K7">
        <v>3725089400</v>
      </c>
      <c r="L7" t="s">
        <v>361</v>
      </c>
      <c r="M7">
        <v>37512190289</v>
      </c>
      <c r="N7">
        <v>50</v>
      </c>
      <c r="O7">
        <v>50</v>
      </c>
      <c r="P7" t="s">
        <v>58</v>
      </c>
      <c r="R7" t="s">
        <v>360</v>
      </c>
      <c r="S7" t="s">
        <v>21</v>
      </c>
      <c r="T7" t="s">
        <v>362</v>
      </c>
    </row>
    <row r="8" spans="1:20" x14ac:dyDescent="0.3">
      <c r="A8">
        <v>1677</v>
      </c>
      <c r="B8" t="s">
        <v>328</v>
      </c>
      <c r="C8" t="s">
        <v>85</v>
      </c>
      <c r="D8" t="s">
        <v>138</v>
      </c>
      <c r="E8" t="s">
        <v>136</v>
      </c>
      <c r="F8" t="s">
        <v>302</v>
      </c>
      <c r="G8">
        <v>1</v>
      </c>
      <c r="H8" t="s">
        <v>302</v>
      </c>
      <c r="I8" t="s">
        <v>187</v>
      </c>
      <c r="J8">
        <v>1309</v>
      </c>
      <c r="K8">
        <v>380966286450</v>
      </c>
      <c r="L8" t="s">
        <v>330</v>
      </c>
      <c r="M8" t="s">
        <v>331</v>
      </c>
      <c r="N8">
        <v>30</v>
      </c>
      <c r="O8">
        <v>30</v>
      </c>
      <c r="P8" t="s">
        <v>58</v>
      </c>
      <c r="Q8" t="s">
        <v>327</v>
      </c>
      <c r="R8" t="s">
        <v>329</v>
      </c>
      <c r="S8" t="s">
        <v>15</v>
      </c>
      <c r="T8" t="s">
        <v>332</v>
      </c>
    </row>
    <row r="9" spans="1:20" x14ac:dyDescent="0.3">
      <c r="A9">
        <v>1650</v>
      </c>
      <c r="B9" t="s">
        <v>286</v>
      </c>
      <c r="C9" t="s">
        <v>40</v>
      </c>
      <c r="D9" t="s">
        <v>138</v>
      </c>
      <c r="E9" t="s">
        <v>136</v>
      </c>
      <c r="F9" t="s">
        <v>263</v>
      </c>
      <c r="G9">
        <v>3</v>
      </c>
      <c r="H9" t="s">
        <v>284</v>
      </c>
      <c r="I9" t="s">
        <v>287</v>
      </c>
      <c r="J9">
        <v>602</v>
      </c>
      <c r="K9">
        <v>358468115810</v>
      </c>
      <c r="L9">
        <v>2.02111101000113E+16</v>
      </c>
      <c r="M9" t="s">
        <v>289</v>
      </c>
      <c r="N9">
        <v>60</v>
      </c>
      <c r="O9">
        <v>60</v>
      </c>
      <c r="P9" t="s">
        <v>58</v>
      </c>
      <c r="Q9">
        <v>120</v>
      </c>
      <c r="R9" t="s">
        <v>288</v>
      </c>
      <c r="S9" t="s">
        <v>16</v>
      </c>
      <c r="T9" t="s">
        <v>290</v>
      </c>
    </row>
    <row r="10" spans="1:20" x14ac:dyDescent="0.3">
      <c r="A10">
        <v>1624</v>
      </c>
      <c r="B10" t="s">
        <v>251</v>
      </c>
      <c r="C10" t="s">
        <v>85</v>
      </c>
      <c r="D10" t="s">
        <v>138</v>
      </c>
      <c r="E10" t="s">
        <v>136</v>
      </c>
      <c r="F10" t="s">
        <v>226</v>
      </c>
      <c r="G10">
        <v>3</v>
      </c>
      <c r="H10" t="s">
        <v>188</v>
      </c>
      <c r="I10" t="s">
        <v>248</v>
      </c>
      <c r="J10">
        <v>132</v>
      </c>
      <c r="K10">
        <v>37255919193</v>
      </c>
      <c r="L10" t="s">
        <v>253</v>
      </c>
      <c r="M10">
        <v>38609050225</v>
      </c>
      <c r="N10">
        <v>75</v>
      </c>
      <c r="O10">
        <v>75</v>
      </c>
      <c r="P10" t="s">
        <v>58</v>
      </c>
      <c r="R10" t="s">
        <v>252</v>
      </c>
      <c r="S10" t="s">
        <v>21</v>
      </c>
      <c r="T10" t="s">
        <v>254</v>
      </c>
    </row>
    <row r="11" spans="1:20" x14ac:dyDescent="0.3">
      <c r="A11">
        <v>1594</v>
      </c>
      <c r="B11" t="s">
        <v>197</v>
      </c>
      <c r="C11" t="s">
        <v>40</v>
      </c>
      <c r="D11" t="s">
        <v>138</v>
      </c>
      <c r="F11" t="s">
        <v>157</v>
      </c>
      <c r="G11">
        <v>1</v>
      </c>
      <c r="H11" t="s">
        <v>157</v>
      </c>
      <c r="I11" t="s">
        <v>90</v>
      </c>
      <c r="J11">
        <v>321</v>
      </c>
      <c r="K11">
        <v>698994264</v>
      </c>
      <c r="L11" t="s">
        <v>199</v>
      </c>
      <c r="M11">
        <v>200444251016</v>
      </c>
      <c r="N11">
        <v>22</v>
      </c>
      <c r="O11">
        <v>23</v>
      </c>
      <c r="P11" t="s">
        <v>54</v>
      </c>
      <c r="R11" t="s">
        <v>198</v>
      </c>
      <c r="S11" t="s">
        <v>17</v>
      </c>
      <c r="T11" t="s">
        <v>200</v>
      </c>
    </row>
    <row r="12" spans="1:20" x14ac:dyDescent="0.3">
      <c r="A12">
        <v>1574</v>
      </c>
      <c r="B12" t="s">
        <v>174</v>
      </c>
      <c r="C12" t="s">
        <v>85</v>
      </c>
      <c r="D12" t="s">
        <v>138</v>
      </c>
      <c r="F12" t="s">
        <v>159</v>
      </c>
      <c r="G12">
        <v>2</v>
      </c>
      <c r="H12" t="s">
        <v>165</v>
      </c>
      <c r="I12" t="s">
        <v>150</v>
      </c>
      <c r="J12">
        <v>211</v>
      </c>
      <c r="K12">
        <v>491792271335</v>
      </c>
      <c r="L12" t="s">
        <v>176</v>
      </c>
      <c r="M12" t="s">
        <v>177</v>
      </c>
      <c r="N12">
        <v>42</v>
      </c>
      <c r="O12">
        <v>43</v>
      </c>
      <c r="P12" t="s">
        <v>54</v>
      </c>
      <c r="R12" t="s">
        <v>175</v>
      </c>
      <c r="S12" t="s">
        <v>4</v>
      </c>
      <c r="T12" t="s">
        <v>178</v>
      </c>
    </row>
    <row r="13" spans="1:20" x14ac:dyDescent="0.3">
      <c r="A13">
        <v>1567</v>
      </c>
      <c r="B13" t="s">
        <v>160</v>
      </c>
      <c r="C13" t="s">
        <v>40</v>
      </c>
      <c r="D13" t="s">
        <v>138</v>
      </c>
      <c r="F13" t="s">
        <v>151</v>
      </c>
      <c r="G13">
        <v>1</v>
      </c>
      <c r="H13" t="s">
        <v>151</v>
      </c>
      <c r="I13" t="s">
        <v>161</v>
      </c>
      <c r="J13">
        <v>113</v>
      </c>
      <c r="K13">
        <v>447483822908</v>
      </c>
      <c r="L13" t="s">
        <v>163</v>
      </c>
      <c r="M13">
        <v>125105101</v>
      </c>
      <c r="N13">
        <v>25</v>
      </c>
      <c r="O13">
        <v>25</v>
      </c>
      <c r="P13" t="s">
        <v>53</v>
      </c>
      <c r="R13" t="s">
        <v>162</v>
      </c>
      <c r="S13" t="s">
        <v>2</v>
      </c>
      <c r="T13" t="s">
        <v>164</v>
      </c>
    </row>
    <row r="14" spans="1:20" x14ac:dyDescent="0.3">
      <c r="A14">
        <v>1556</v>
      </c>
      <c r="B14" t="s">
        <v>154</v>
      </c>
      <c r="C14" t="s">
        <v>85</v>
      </c>
      <c r="D14" t="s">
        <v>138</v>
      </c>
      <c r="E14" t="s">
        <v>136</v>
      </c>
      <c r="F14" t="s">
        <v>127</v>
      </c>
      <c r="G14">
        <v>3</v>
      </c>
      <c r="H14" t="s">
        <v>114</v>
      </c>
      <c r="I14" t="s">
        <v>155</v>
      </c>
      <c r="J14">
        <v>411</v>
      </c>
      <c r="K14">
        <v>37061325243</v>
      </c>
      <c r="L14">
        <v>1604738</v>
      </c>
      <c r="M14">
        <v>382030090342</v>
      </c>
      <c r="N14">
        <v>67</v>
      </c>
      <c r="O14">
        <v>68</v>
      </c>
      <c r="P14" t="s">
        <v>58</v>
      </c>
      <c r="S14" t="s">
        <v>9</v>
      </c>
      <c r="T14" t="s">
        <v>156</v>
      </c>
    </row>
    <row r="15" spans="1:20" x14ac:dyDescent="0.3">
      <c r="A15">
        <v>1548</v>
      </c>
      <c r="B15" t="s">
        <v>139</v>
      </c>
      <c r="C15" t="s">
        <v>40</v>
      </c>
      <c r="D15" t="s">
        <v>138</v>
      </c>
      <c r="E15" t="s">
        <v>136</v>
      </c>
      <c r="F15" t="s">
        <v>110</v>
      </c>
      <c r="G15">
        <v>2</v>
      </c>
      <c r="H15" t="s">
        <v>127</v>
      </c>
      <c r="I15" t="s">
        <v>140</v>
      </c>
      <c r="J15">
        <v>241</v>
      </c>
      <c r="K15">
        <v>37068231977</v>
      </c>
      <c r="L15">
        <v>885662</v>
      </c>
      <c r="M15">
        <v>14390375</v>
      </c>
      <c r="N15">
        <v>55</v>
      </c>
      <c r="O15">
        <v>55</v>
      </c>
      <c r="P15" t="s">
        <v>58</v>
      </c>
      <c r="Q15">
        <v>110</v>
      </c>
      <c r="R15" t="s">
        <v>141</v>
      </c>
      <c r="S15" t="s">
        <v>9</v>
      </c>
      <c r="T15" t="s">
        <v>142</v>
      </c>
    </row>
  </sheetData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8"/>
  <sheetViews>
    <sheetView workbookViewId="0">
      <selection activeCell="A2" sqref="A2:XFD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1830</v>
      </c>
      <c r="B2" t="s">
        <v>526</v>
      </c>
      <c r="C2" t="s">
        <v>103</v>
      </c>
      <c r="D2" t="s">
        <v>388</v>
      </c>
      <c r="E2" t="s">
        <v>136</v>
      </c>
      <c r="F2" t="s">
        <v>474</v>
      </c>
      <c r="G2">
        <v>4</v>
      </c>
      <c r="H2" t="s">
        <v>482</v>
      </c>
      <c r="I2" t="s">
        <v>527</v>
      </c>
      <c r="J2">
        <v>310</v>
      </c>
      <c r="K2">
        <v>37129338232</v>
      </c>
      <c r="L2" t="s">
        <v>529</v>
      </c>
      <c r="M2" t="s">
        <v>530</v>
      </c>
      <c r="N2">
        <v>105</v>
      </c>
      <c r="O2">
        <v>105</v>
      </c>
      <c r="P2" t="s">
        <v>58</v>
      </c>
      <c r="R2" t="s">
        <v>528</v>
      </c>
      <c r="S2" t="s">
        <v>8</v>
      </c>
    </row>
    <row r="3" spans="1:20" x14ac:dyDescent="0.3">
      <c r="A3">
        <v>1825</v>
      </c>
      <c r="B3" t="s">
        <v>511</v>
      </c>
      <c r="C3" t="s">
        <v>85</v>
      </c>
      <c r="D3" t="s">
        <v>388</v>
      </c>
      <c r="F3" t="s">
        <v>474</v>
      </c>
      <c r="G3">
        <v>1</v>
      </c>
      <c r="H3" t="s">
        <v>474</v>
      </c>
      <c r="I3" t="s">
        <v>401</v>
      </c>
      <c r="J3">
        <v>102</v>
      </c>
      <c r="K3">
        <v>436508190780</v>
      </c>
      <c r="L3">
        <v>66132004</v>
      </c>
      <c r="M3" t="s">
        <v>513</v>
      </c>
      <c r="N3">
        <v>27</v>
      </c>
      <c r="O3">
        <v>28</v>
      </c>
      <c r="P3" t="s">
        <v>54</v>
      </c>
      <c r="R3" t="s">
        <v>512</v>
      </c>
      <c r="S3" t="s">
        <v>0</v>
      </c>
      <c r="T3" t="s">
        <v>514</v>
      </c>
    </row>
    <row r="4" spans="1:20" x14ac:dyDescent="0.3">
      <c r="A4">
        <v>1789</v>
      </c>
      <c r="B4" t="s">
        <v>472</v>
      </c>
      <c r="C4" t="s">
        <v>39</v>
      </c>
      <c r="D4" t="s">
        <v>388</v>
      </c>
      <c r="E4" t="s">
        <v>136</v>
      </c>
      <c r="F4" t="s">
        <v>432</v>
      </c>
      <c r="G4">
        <v>3</v>
      </c>
      <c r="H4" t="s">
        <v>430</v>
      </c>
      <c r="I4" t="s">
        <v>421</v>
      </c>
      <c r="J4">
        <v>414</v>
      </c>
      <c r="K4">
        <v>37067254778</v>
      </c>
      <c r="L4">
        <v>708873</v>
      </c>
      <c r="M4">
        <v>36609140547</v>
      </c>
      <c r="N4">
        <v>92</v>
      </c>
      <c r="O4">
        <v>93</v>
      </c>
      <c r="P4" t="s">
        <v>58</v>
      </c>
      <c r="Q4">
        <v>185</v>
      </c>
      <c r="R4" t="s">
        <v>473</v>
      </c>
      <c r="S4" t="s">
        <v>9</v>
      </c>
    </row>
    <row r="5" spans="1:20" x14ac:dyDescent="0.3">
      <c r="A5">
        <v>1753</v>
      </c>
      <c r="B5" t="s">
        <v>420</v>
      </c>
      <c r="C5" t="s">
        <v>103</v>
      </c>
      <c r="D5" t="s">
        <v>388</v>
      </c>
      <c r="E5" t="s">
        <v>136</v>
      </c>
      <c r="F5" t="s">
        <v>404</v>
      </c>
      <c r="G5">
        <v>3</v>
      </c>
      <c r="H5" t="s">
        <v>414</v>
      </c>
      <c r="I5" t="s">
        <v>421</v>
      </c>
      <c r="J5">
        <v>1046</v>
      </c>
      <c r="K5">
        <v>3725062598</v>
      </c>
      <c r="L5" t="s">
        <v>423</v>
      </c>
      <c r="M5">
        <v>36708236014</v>
      </c>
      <c r="N5">
        <v>75</v>
      </c>
      <c r="O5">
        <v>75</v>
      </c>
      <c r="P5" t="s">
        <v>58</v>
      </c>
      <c r="R5" t="s">
        <v>422</v>
      </c>
      <c r="S5" t="s">
        <v>21</v>
      </c>
      <c r="T5" t="s">
        <v>424</v>
      </c>
    </row>
    <row r="6" spans="1:20" x14ac:dyDescent="0.3">
      <c r="A6">
        <v>1722</v>
      </c>
      <c r="B6" t="s">
        <v>389</v>
      </c>
      <c r="C6" t="s">
        <v>39</v>
      </c>
      <c r="D6" t="s">
        <v>388</v>
      </c>
      <c r="E6" t="s">
        <v>136</v>
      </c>
      <c r="F6" t="s">
        <v>337</v>
      </c>
      <c r="G6">
        <v>2</v>
      </c>
      <c r="H6" t="s">
        <v>374</v>
      </c>
      <c r="I6" t="s">
        <v>112</v>
      </c>
      <c r="J6">
        <v>207</v>
      </c>
      <c r="K6">
        <v>37126822717</v>
      </c>
      <c r="L6" t="s">
        <v>391</v>
      </c>
      <c r="M6">
        <v>15068211085</v>
      </c>
      <c r="N6">
        <v>57</v>
      </c>
      <c r="O6">
        <v>58</v>
      </c>
      <c r="P6" t="s">
        <v>58</v>
      </c>
      <c r="R6" t="s">
        <v>390</v>
      </c>
      <c r="S6" t="s">
        <v>8</v>
      </c>
      <c r="T6" t="s">
        <v>392</v>
      </c>
    </row>
    <row r="7" spans="1:20" x14ac:dyDescent="0.3">
      <c r="A7">
        <v>1704</v>
      </c>
      <c r="B7" t="s">
        <v>354</v>
      </c>
      <c r="C7" t="s">
        <v>39</v>
      </c>
      <c r="D7" t="s">
        <v>388</v>
      </c>
      <c r="E7" t="s">
        <v>136</v>
      </c>
      <c r="F7" t="s">
        <v>346</v>
      </c>
      <c r="G7">
        <v>3</v>
      </c>
      <c r="H7" t="s">
        <v>341</v>
      </c>
      <c r="I7" t="s">
        <v>155</v>
      </c>
      <c r="J7">
        <v>802</v>
      </c>
      <c r="K7">
        <v>37063997742</v>
      </c>
      <c r="L7">
        <v>893522</v>
      </c>
      <c r="M7">
        <v>25413656</v>
      </c>
      <c r="N7">
        <v>65</v>
      </c>
      <c r="O7">
        <v>65</v>
      </c>
      <c r="P7" t="s">
        <v>58</v>
      </c>
      <c r="R7" t="s">
        <v>355</v>
      </c>
      <c r="S7" t="s">
        <v>9</v>
      </c>
      <c r="T7" t="s">
        <v>356</v>
      </c>
    </row>
    <row r="8" spans="1:20" x14ac:dyDescent="0.3">
      <c r="A8">
        <v>1673</v>
      </c>
      <c r="B8" t="s">
        <v>318</v>
      </c>
      <c r="C8" t="s">
        <v>39</v>
      </c>
      <c r="D8" t="s">
        <v>388</v>
      </c>
      <c r="E8" t="s">
        <v>136</v>
      </c>
      <c r="F8" t="s">
        <v>292</v>
      </c>
      <c r="G8">
        <v>5</v>
      </c>
      <c r="H8" t="s">
        <v>319</v>
      </c>
      <c r="I8" t="s">
        <v>320</v>
      </c>
      <c r="J8">
        <v>960</v>
      </c>
      <c r="K8">
        <v>3706363823</v>
      </c>
      <c r="L8">
        <v>643747</v>
      </c>
      <c r="M8">
        <v>36508051254</v>
      </c>
      <c r="N8">
        <v>100</v>
      </c>
      <c r="O8">
        <v>100</v>
      </c>
      <c r="P8" t="s">
        <v>58</v>
      </c>
      <c r="Q8">
        <v>200</v>
      </c>
      <c r="R8" t="s">
        <v>321</v>
      </c>
      <c r="S8" t="s">
        <v>9</v>
      </c>
      <c r="T8" t="s">
        <v>322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/>
  <dimension ref="A1:T15"/>
  <sheetViews>
    <sheetView workbookViewId="0">
      <selection activeCell="M23" sqref="M23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2023</v>
      </c>
      <c r="B2" t="s">
        <v>734</v>
      </c>
      <c r="C2" t="s">
        <v>85</v>
      </c>
      <c r="D2" t="s">
        <v>67</v>
      </c>
      <c r="F2" t="s">
        <v>696</v>
      </c>
      <c r="G2">
        <v>10</v>
      </c>
      <c r="H2" t="s">
        <v>723</v>
      </c>
      <c r="I2" t="s">
        <v>150</v>
      </c>
      <c r="J2">
        <v>302</v>
      </c>
      <c r="L2" t="s">
        <v>736</v>
      </c>
      <c r="M2" t="s">
        <v>737</v>
      </c>
      <c r="N2">
        <v>205</v>
      </c>
      <c r="O2">
        <v>205</v>
      </c>
      <c r="P2" t="s">
        <v>54</v>
      </c>
      <c r="R2" t="s">
        <v>735</v>
      </c>
      <c r="S2" t="s">
        <v>4</v>
      </c>
      <c r="T2" t="s">
        <v>738</v>
      </c>
    </row>
    <row r="3" spans="1:20" x14ac:dyDescent="0.3">
      <c r="A3">
        <v>1998</v>
      </c>
      <c r="B3" t="s">
        <v>700</v>
      </c>
      <c r="C3" t="s">
        <v>40</v>
      </c>
      <c r="D3" t="s">
        <v>67</v>
      </c>
      <c r="F3" t="s">
        <v>678</v>
      </c>
      <c r="G3">
        <v>6</v>
      </c>
      <c r="H3" s="111">
        <v>45167</v>
      </c>
      <c r="I3" t="s">
        <v>107</v>
      </c>
      <c r="J3">
        <v>303</v>
      </c>
      <c r="K3">
        <v>447853295476</v>
      </c>
      <c r="L3" t="s">
        <v>702</v>
      </c>
      <c r="M3">
        <v>36565689</v>
      </c>
      <c r="N3">
        <v>150</v>
      </c>
      <c r="O3">
        <v>150</v>
      </c>
      <c r="P3" t="s">
        <v>54</v>
      </c>
      <c r="R3" t="s">
        <v>701</v>
      </c>
      <c r="S3" t="s">
        <v>2</v>
      </c>
      <c r="T3" t="s">
        <v>703</v>
      </c>
    </row>
    <row r="4" spans="1:20" x14ac:dyDescent="0.3">
      <c r="A4">
        <v>1889</v>
      </c>
      <c r="B4" t="s">
        <v>606</v>
      </c>
      <c r="C4" t="s">
        <v>40</v>
      </c>
      <c r="D4" t="s">
        <v>67</v>
      </c>
      <c r="F4" t="s">
        <v>541</v>
      </c>
      <c r="G4">
        <v>21</v>
      </c>
      <c r="H4" t="s">
        <v>607</v>
      </c>
      <c r="I4" t="s">
        <v>608</v>
      </c>
      <c r="K4">
        <v>37369026480</v>
      </c>
      <c r="L4">
        <v>283676894</v>
      </c>
      <c r="M4">
        <v>388629826</v>
      </c>
      <c r="N4">
        <v>498</v>
      </c>
      <c r="O4">
        <v>499</v>
      </c>
      <c r="P4" t="s">
        <v>53</v>
      </c>
      <c r="R4" t="s">
        <v>609</v>
      </c>
      <c r="S4" t="s">
        <v>17</v>
      </c>
      <c r="T4" t="s">
        <v>610</v>
      </c>
    </row>
    <row r="5" spans="1:20" x14ac:dyDescent="0.3">
      <c r="A5">
        <v>1883</v>
      </c>
      <c r="B5" t="s">
        <v>590</v>
      </c>
      <c r="C5" t="s">
        <v>85</v>
      </c>
      <c r="D5" t="s">
        <v>67</v>
      </c>
      <c r="F5" t="s">
        <v>554</v>
      </c>
      <c r="G5">
        <v>2</v>
      </c>
      <c r="H5" t="s">
        <v>535</v>
      </c>
      <c r="I5" t="s">
        <v>418</v>
      </c>
      <c r="J5">
        <v>16</v>
      </c>
      <c r="K5">
        <v>491729125100</v>
      </c>
      <c r="L5" t="s">
        <v>592</v>
      </c>
      <c r="M5" t="s">
        <v>593</v>
      </c>
      <c r="N5">
        <v>62</v>
      </c>
      <c r="O5">
        <v>63</v>
      </c>
      <c r="P5" t="s">
        <v>54</v>
      </c>
      <c r="R5" t="s">
        <v>591</v>
      </c>
      <c r="S5" t="s">
        <v>4</v>
      </c>
      <c r="T5" t="s">
        <v>594</v>
      </c>
    </row>
    <row r="6" spans="1:20" x14ac:dyDescent="0.3">
      <c r="A6">
        <v>1860</v>
      </c>
      <c r="B6" t="s">
        <v>550</v>
      </c>
      <c r="C6" t="s">
        <v>85</v>
      </c>
      <c r="D6" t="s">
        <v>67</v>
      </c>
      <c r="F6" t="s">
        <v>509</v>
      </c>
      <c r="G6">
        <v>5</v>
      </c>
      <c r="H6" s="111">
        <v>45137</v>
      </c>
      <c r="I6" t="s">
        <v>84</v>
      </c>
      <c r="J6">
        <v>510</v>
      </c>
      <c r="K6">
        <v>491511179714</v>
      </c>
      <c r="L6" t="s">
        <v>552</v>
      </c>
      <c r="M6" t="s">
        <v>553</v>
      </c>
      <c r="N6">
        <v>150</v>
      </c>
      <c r="O6">
        <v>150</v>
      </c>
      <c r="P6" t="s">
        <v>54</v>
      </c>
      <c r="R6" t="s">
        <v>551</v>
      </c>
      <c r="S6" t="s">
        <v>4</v>
      </c>
    </row>
    <row r="7" spans="1:20" x14ac:dyDescent="0.3">
      <c r="A7">
        <v>1855</v>
      </c>
      <c r="B7" t="s">
        <v>546</v>
      </c>
      <c r="C7" t="s">
        <v>40</v>
      </c>
      <c r="D7" t="s">
        <v>67</v>
      </c>
      <c r="F7" t="s">
        <v>496</v>
      </c>
      <c r="G7">
        <v>1</v>
      </c>
      <c r="H7" t="s">
        <v>509</v>
      </c>
      <c r="I7" t="s">
        <v>90</v>
      </c>
      <c r="J7">
        <v>215</v>
      </c>
      <c r="K7">
        <v>4523621803</v>
      </c>
      <c r="L7">
        <v>12887830</v>
      </c>
      <c r="M7">
        <v>214425090</v>
      </c>
      <c r="N7">
        <v>31</v>
      </c>
      <c r="O7">
        <v>31</v>
      </c>
      <c r="P7" t="s">
        <v>54</v>
      </c>
      <c r="Q7">
        <v>62</v>
      </c>
      <c r="R7" t="s">
        <v>547</v>
      </c>
      <c r="S7" t="s">
        <v>5</v>
      </c>
      <c r="T7" t="s">
        <v>548</v>
      </c>
    </row>
    <row r="8" spans="1:20" x14ac:dyDescent="0.3">
      <c r="A8">
        <v>1818</v>
      </c>
      <c r="B8" t="s">
        <v>490</v>
      </c>
      <c r="C8" t="s">
        <v>85</v>
      </c>
      <c r="D8" t="s">
        <v>67</v>
      </c>
      <c r="F8" t="s">
        <v>428</v>
      </c>
      <c r="G8">
        <v>5</v>
      </c>
      <c r="H8" t="s">
        <v>481</v>
      </c>
      <c r="I8" t="s">
        <v>491</v>
      </c>
      <c r="J8">
        <v>321</v>
      </c>
      <c r="K8">
        <v>420731631024</v>
      </c>
      <c r="L8" t="s">
        <v>493</v>
      </c>
      <c r="M8">
        <v>7601050380</v>
      </c>
      <c r="N8">
        <v>130</v>
      </c>
      <c r="O8">
        <v>130</v>
      </c>
      <c r="P8" t="s">
        <v>54</v>
      </c>
      <c r="R8" t="s">
        <v>492</v>
      </c>
      <c r="S8" t="s">
        <v>19</v>
      </c>
      <c r="T8" t="s">
        <v>494</v>
      </c>
    </row>
    <row r="9" spans="1:20" x14ac:dyDescent="0.3">
      <c r="A9">
        <v>1786</v>
      </c>
      <c r="B9" t="s">
        <v>462</v>
      </c>
      <c r="C9" t="s">
        <v>40</v>
      </c>
      <c r="D9" t="s">
        <v>67</v>
      </c>
      <c r="F9" t="s">
        <v>432</v>
      </c>
      <c r="G9">
        <v>3</v>
      </c>
      <c r="H9" t="s">
        <v>425</v>
      </c>
      <c r="I9" t="s">
        <v>95</v>
      </c>
      <c r="J9">
        <v>302</v>
      </c>
      <c r="K9">
        <v>4915259566145</v>
      </c>
      <c r="L9" t="s">
        <v>464</v>
      </c>
      <c r="M9" t="s">
        <v>465</v>
      </c>
      <c r="N9">
        <v>75</v>
      </c>
      <c r="O9">
        <v>75</v>
      </c>
      <c r="P9" t="s">
        <v>54</v>
      </c>
      <c r="Q9">
        <v>150</v>
      </c>
      <c r="R9" t="s">
        <v>463</v>
      </c>
      <c r="S9" t="s">
        <v>4</v>
      </c>
      <c r="T9" t="s">
        <v>466</v>
      </c>
    </row>
    <row r="10" spans="1:20" x14ac:dyDescent="0.3">
      <c r="A10">
        <v>1779</v>
      </c>
      <c r="B10" t="s">
        <v>459</v>
      </c>
      <c r="C10" t="s">
        <v>109</v>
      </c>
      <c r="D10" t="s">
        <v>67</v>
      </c>
      <c r="F10" t="s">
        <v>433</v>
      </c>
      <c r="G10">
        <v>1</v>
      </c>
      <c r="H10" t="s">
        <v>433</v>
      </c>
      <c r="I10" t="s">
        <v>90</v>
      </c>
      <c r="J10">
        <v>322</v>
      </c>
      <c r="K10">
        <v>491626238368</v>
      </c>
      <c r="L10" t="s">
        <v>461</v>
      </c>
      <c r="M10">
        <v>226262</v>
      </c>
      <c r="N10">
        <v>32</v>
      </c>
      <c r="O10">
        <v>33</v>
      </c>
      <c r="P10" t="s">
        <v>54</v>
      </c>
      <c r="R10" t="s">
        <v>460</v>
      </c>
      <c r="S10" t="s">
        <v>4</v>
      </c>
      <c r="T10" t="s">
        <v>439</v>
      </c>
    </row>
    <row r="11" spans="1:20" x14ac:dyDescent="0.3">
      <c r="A11">
        <v>1717</v>
      </c>
      <c r="B11" t="s">
        <v>378</v>
      </c>
      <c r="C11" t="s">
        <v>40</v>
      </c>
      <c r="D11" t="s">
        <v>67</v>
      </c>
      <c r="F11" t="s">
        <v>337</v>
      </c>
      <c r="G11">
        <v>9</v>
      </c>
      <c r="H11" t="s">
        <v>379</v>
      </c>
      <c r="I11" t="s">
        <v>380</v>
      </c>
      <c r="K11">
        <v>4915738193351</v>
      </c>
      <c r="L11" t="s">
        <v>215</v>
      </c>
      <c r="M11" t="s">
        <v>216</v>
      </c>
      <c r="N11">
        <v>180</v>
      </c>
      <c r="O11">
        <v>180</v>
      </c>
      <c r="P11" t="s">
        <v>57</v>
      </c>
      <c r="R11" t="s">
        <v>381</v>
      </c>
      <c r="S11" t="s">
        <v>4</v>
      </c>
      <c r="T11" t="s">
        <v>217</v>
      </c>
    </row>
    <row r="12" spans="1:20" x14ac:dyDescent="0.3">
      <c r="A12">
        <v>1632</v>
      </c>
      <c r="B12" t="s">
        <v>256</v>
      </c>
      <c r="C12" t="s">
        <v>40</v>
      </c>
      <c r="D12" t="s">
        <v>67</v>
      </c>
      <c r="F12" t="s">
        <v>194</v>
      </c>
      <c r="G12">
        <v>3</v>
      </c>
      <c r="H12" s="111">
        <v>45087</v>
      </c>
      <c r="I12" t="s">
        <v>124</v>
      </c>
      <c r="J12">
        <v>803</v>
      </c>
      <c r="K12">
        <v>330613687775</v>
      </c>
      <c r="L12" t="s">
        <v>258</v>
      </c>
      <c r="M12" t="s">
        <v>259</v>
      </c>
      <c r="N12">
        <v>62</v>
      </c>
      <c r="O12">
        <v>63</v>
      </c>
      <c r="P12" t="s">
        <v>54</v>
      </c>
      <c r="R12" t="s">
        <v>257</v>
      </c>
      <c r="S12" t="s">
        <v>17</v>
      </c>
      <c r="T12" t="s">
        <v>260</v>
      </c>
    </row>
    <row r="13" spans="1:20" x14ac:dyDescent="0.3">
      <c r="A13">
        <v>1629</v>
      </c>
      <c r="B13" t="s">
        <v>238</v>
      </c>
      <c r="C13" t="s">
        <v>85</v>
      </c>
      <c r="D13" t="s">
        <v>67</v>
      </c>
      <c r="F13" t="s">
        <v>219</v>
      </c>
      <c r="G13">
        <v>2</v>
      </c>
      <c r="H13" t="s">
        <v>194</v>
      </c>
      <c r="I13" t="s">
        <v>112</v>
      </c>
      <c r="J13">
        <v>214</v>
      </c>
      <c r="K13">
        <v>37068410426</v>
      </c>
      <c r="L13">
        <v>1833814</v>
      </c>
      <c r="M13">
        <v>38007200904</v>
      </c>
      <c r="N13">
        <v>40</v>
      </c>
      <c r="O13">
        <v>40</v>
      </c>
      <c r="P13" t="s">
        <v>54</v>
      </c>
      <c r="R13" t="s">
        <v>239</v>
      </c>
      <c r="S13" t="s">
        <v>9</v>
      </c>
      <c r="T13" t="s">
        <v>240</v>
      </c>
    </row>
    <row r="14" spans="1:20" x14ac:dyDescent="0.3">
      <c r="A14">
        <v>1564</v>
      </c>
      <c r="B14" t="s">
        <v>212</v>
      </c>
      <c r="C14" t="s">
        <v>40</v>
      </c>
      <c r="D14" t="s">
        <v>67</v>
      </c>
      <c r="F14" t="s">
        <v>114</v>
      </c>
      <c r="G14">
        <v>10</v>
      </c>
      <c r="H14" t="s">
        <v>186</v>
      </c>
      <c r="I14" t="s">
        <v>213</v>
      </c>
      <c r="J14">
        <v>7</v>
      </c>
      <c r="K14">
        <v>4915738193351</v>
      </c>
      <c r="L14" t="s">
        <v>215</v>
      </c>
      <c r="M14" t="s">
        <v>216</v>
      </c>
      <c r="N14">
        <v>175</v>
      </c>
      <c r="O14">
        <v>175</v>
      </c>
      <c r="P14" t="s">
        <v>57</v>
      </c>
      <c r="Q14">
        <v>350</v>
      </c>
      <c r="R14" t="s">
        <v>214</v>
      </c>
      <c r="S14" t="s">
        <v>4</v>
      </c>
      <c r="T14" t="s">
        <v>217</v>
      </c>
    </row>
    <row r="15" spans="1:20" x14ac:dyDescent="0.3">
      <c r="N15">
        <f>SUBTOTAL(109,Таблица28[Price])</f>
        <v>1790</v>
      </c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T18"/>
  <sheetViews>
    <sheetView workbookViewId="0">
      <selection activeCell="R22" sqref="R2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2152</v>
      </c>
      <c r="B2" t="s">
        <v>851</v>
      </c>
      <c r="C2" t="s">
        <v>39</v>
      </c>
      <c r="D2" t="s">
        <v>388</v>
      </c>
      <c r="F2" t="s">
        <v>837</v>
      </c>
      <c r="G2">
        <v>2</v>
      </c>
      <c r="H2" t="s">
        <v>842</v>
      </c>
      <c r="I2" t="s">
        <v>195</v>
      </c>
      <c r="J2">
        <v>712</v>
      </c>
      <c r="K2">
        <v>46761420338</v>
      </c>
      <c r="L2">
        <v>6605305132</v>
      </c>
      <c r="M2">
        <v>218660032</v>
      </c>
      <c r="N2">
        <v>50</v>
      </c>
      <c r="O2">
        <v>50</v>
      </c>
      <c r="P2" t="s">
        <v>54</v>
      </c>
      <c r="R2" t="s">
        <v>852</v>
      </c>
      <c r="S2" t="s">
        <v>20</v>
      </c>
      <c r="T2" t="s">
        <v>853</v>
      </c>
    </row>
    <row r="3" spans="1:20" x14ac:dyDescent="0.3">
      <c r="A3">
        <v>2095</v>
      </c>
      <c r="B3" t="s">
        <v>818</v>
      </c>
      <c r="C3" t="s">
        <v>103</v>
      </c>
      <c r="D3" t="s">
        <v>388</v>
      </c>
      <c r="F3" t="s">
        <v>790</v>
      </c>
      <c r="G3">
        <v>5</v>
      </c>
      <c r="H3" t="s">
        <v>788</v>
      </c>
      <c r="I3" t="s">
        <v>539</v>
      </c>
      <c r="J3">
        <v>101</v>
      </c>
      <c r="K3">
        <v>4917621936682</v>
      </c>
      <c r="L3" t="s">
        <v>820</v>
      </c>
      <c r="M3" t="s">
        <v>821</v>
      </c>
      <c r="N3">
        <v>105</v>
      </c>
      <c r="O3">
        <v>105</v>
      </c>
      <c r="P3" t="s">
        <v>54</v>
      </c>
      <c r="R3" t="s">
        <v>819</v>
      </c>
      <c r="S3" t="s">
        <v>4</v>
      </c>
      <c r="T3" t="s">
        <v>822</v>
      </c>
    </row>
    <row r="4" spans="1:20" x14ac:dyDescent="0.3">
      <c r="A4">
        <v>2060</v>
      </c>
      <c r="B4" t="s">
        <v>782</v>
      </c>
      <c r="C4" t="s">
        <v>39</v>
      </c>
      <c r="D4" t="s">
        <v>388</v>
      </c>
      <c r="F4" t="s">
        <v>753</v>
      </c>
      <c r="G4">
        <v>7</v>
      </c>
      <c r="H4" t="s">
        <v>748</v>
      </c>
      <c r="I4" t="s">
        <v>783</v>
      </c>
      <c r="K4">
        <v>33768230018</v>
      </c>
      <c r="L4">
        <v>981013300018</v>
      </c>
      <c r="M4">
        <v>90313400651</v>
      </c>
      <c r="N4">
        <v>124</v>
      </c>
      <c r="O4">
        <v>124</v>
      </c>
      <c r="P4" t="s">
        <v>53</v>
      </c>
      <c r="R4" t="s">
        <v>784</v>
      </c>
      <c r="S4" t="s">
        <v>17</v>
      </c>
    </row>
    <row r="5" spans="1:20" x14ac:dyDescent="0.3">
      <c r="A5">
        <v>2047</v>
      </c>
      <c r="B5" t="s">
        <v>766</v>
      </c>
      <c r="C5" t="s">
        <v>39</v>
      </c>
      <c r="D5" t="s">
        <v>388</v>
      </c>
      <c r="F5" t="s">
        <v>746</v>
      </c>
      <c r="G5">
        <v>3</v>
      </c>
      <c r="H5" t="s">
        <v>753</v>
      </c>
      <c r="I5" t="s">
        <v>147</v>
      </c>
      <c r="J5">
        <v>123</v>
      </c>
      <c r="K5">
        <v>37061495802</v>
      </c>
      <c r="L5">
        <v>165664</v>
      </c>
      <c r="M5">
        <v>15182696</v>
      </c>
      <c r="N5">
        <v>80</v>
      </c>
      <c r="O5">
        <v>80</v>
      </c>
      <c r="P5" t="s">
        <v>54</v>
      </c>
      <c r="Q5">
        <v>160</v>
      </c>
      <c r="R5" t="s">
        <v>767</v>
      </c>
      <c r="S5" t="s">
        <v>9</v>
      </c>
      <c r="T5" t="s">
        <v>768</v>
      </c>
    </row>
    <row r="6" spans="1:20" x14ac:dyDescent="0.3">
      <c r="A6">
        <v>2021</v>
      </c>
      <c r="B6" t="s">
        <v>725</v>
      </c>
      <c r="C6" t="s">
        <v>103</v>
      </c>
      <c r="D6" t="s">
        <v>388</v>
      </c>
      <c r="F6" t="s">
        <v>696</v>
      </c>
      <c r="G6">
        <v>6</v>
      </c>
      <c r="H6" t="s">
        <v>726</v>
      </c>
      <c r="I6" t="s">
        <v>727</v>
      </c>
      <c r="K6">
        <v>61488538005</v>
      </c>
      <c r="L6">
        <v>100731558</v>
      </c>
      <c r="M6" t="s">
        <v>729</v>
      </c>
      <c r="N6">
        <v>103</v>
      </c>
      <c r="O6">
        <v>104</v>
      </c>
      <c r="P6" t="s">
        <v>53</v>
      </c>
      <c r="R6" t="s">
        <v>728</v>
      </c>
      <c r="S6" t="s">
        <v>134</v>
      </c>
      <c r="T6" t="s">
        <v>730</v>
      </c>
    </row>
    <row r="7" spans="1:20" x14ac:dyDescent="0.3">
      <c r="A7">
        <v>1987</v>
      </c>
      <c r="B7" t="s">
        <v>690</v>
      </c>
      <c r="C7" t="s">
        <v>39</v>
      </c>
      <c r="D7" t="s">
        <v>388</v>
      </c>
      <c r="F7" t="s">
        <v>667</v>
      </c>
      <c r="G7">
        <v>3</v>
      </c>
      <c r="H7" t="s">
        <v>678</v>
      </c>
      <c r="I7" t="s">
        <v>691</v>
      </c>
      <c r="J7">
        <v>11</v>
      </c>
      <c r="K7">
        <v>40721570319</v>
      </c>
      <c r="L7" t="s">
        <v>693</v>
      </c>
      <c r="M7" t="s">
        <v>694</v>
      </c>
      <c r="N7">
        <v>87</v>
      </c>
      <c r="O7">
        <v>88</v>
      </c>
      <c r="P7" t="s">
        <v>53</v>
      </c>
      <c r="R7" t="s">
        <v>692</v>
      </c>
      <c r="S7" t="s">
        <v>13</v>
      </c>
      <c r="T7" t="s">
        <v>695</v>
      </c>
    </row>
    <row r="8" spans="1:20" x14ac:dyDescent="0.3">
      <c r="A8">
        <v>1958</v>
      </c>
      <c r="B8" t="s">
        <v>672</v>
      </c>
      <c r="C8" t="s">
        <v>103</v>
      </c>
      <c r="D8" t="s">
        <v>388</v>
      </c>
      <c r="F8" t="s">
        <v>489</v>
      </c>
      <c r="G8">
        <v>6</v>
      </c>
      <c r="H8" t="s">
        <v>659</v>
      </c>
      <c r="I8" t="s">
        <v>673</v>
      </c>
      <c r="J8">
        <v>202</v>
      </c>
      <c r="K8">
        <v>4369918185560</v>
      </c>
      <c r="L8">
        <v>10116661</v>
      </c>
      <c r="M8" t="s">
        <v>675</v>
      </c>
      <c r="N8">
        <v>147</v>
      </c>
      <c r="O8">
        <v>148</v>
      </c>
      <c r="P8" t="s">
        <v>53</v>
      </c>
      <c r="R8" t="s">
        <v>674</v>
      </c>
      <c r="S8" t="s">
        <v>0</v>
      </c>
      <c r="T8" t="s">
        <v>676</v>
      </c>
    </row>
    <row r="9" spans="1:20" x14ac:dyDescent="0.3">
      <c r="A9">
        <v>1928</v>
      </c>
      <c r="B9" t="s">
        <v>645</v>
      </c>
      <c r="C9" t="s">
        <v>103</v>
      </c>
      <c r="D9" t="s">
        <v>388</v>
      </c>
      <c r="F9" t="s">
        <v>635</v>
      </c>
      <c r="G9">
        <v>6</v>
      </c>
      <c r="H9" t="s">
        <v>621</v>
      </c>
      <c r="I9" t="s">
        <v>90</v>
      </c>
      <c r="J9">
        <v>507</v>
      </c>
      <c r="K9">
        <v>33664767305</v>
      </c>
      <c r="L9">
        <v>880743200155</v>
      </c>
      <c r="M9">
        <v>150183200155</v>
      </c>
      <c r="N9">
        <v>147</v>
      </c>
      <c r="O9">
        <v>148</v>
      </c>
      <c r="P9" t="s">
        <v>53</v>
      </c>
      <c r="R9" t="s">
        <v>646</v>
      </c>
      <c r="S9" t="s">
        <v>17</v>
      </c>
      <c r="T9" t="s">
        <v>647</v>
      </c>
    </row>
    <row r="10" spans="1:20" x14ac:dyDescent="0.3">
      <c r="A10">
        <v>1909</v>
      </c>
      <c r="B10" t="s">
        <v>632</v>
      </c>
      <c r="C10" t="s">
        <v>39</v>
      </c>
      <c r="D10" t="s">
        <v>388</v>
      </c>
      <c r="F10" t="s">
        <v>549</v>
      </c>
      <c r="G10">
        <v>4</v>
      </c>
      <c r="H10" t="s">
        <v>605</v>
      </c>
      <c r="I10" t="s">
        <v>107</v>
      </c>
      <c r="J10">
        <v>304</v>
      </c>
      <c r="K10">
        <v>7794636044</v>
      </c>
      <c r="L10" t="s">
        <v>634</v>
      </c>
      <c r="N10">
        <v>107</v>
      </c>
      <c r="O10">
        <v>108</v>
      </c>
      <c r="P10" t="s">
        <v>54</v>
      </c>
      <c r="R10" t="s">
        <v>633</v>
      </c>
      <c r="S10" t="s">
        <v>2</v>
      </c>
    </row>
    <row r="11" spans="1:20" x14ac:dyDescent="0.3">
      <c r="A11">
        <v>1859</v>
      </c>
      <c r="B11" t="s">
        <v>555</v>
      </c>
      <c r="C11" t="s">
        <v>39</v>
      </c>
      <c r="D11" t="s">
        <v>388</v>
      </c>
      <c r="E11" t="s">
        <v>136</v>
      </c>
      <c r="F11" t="s">
        <v>509</v>
      </c>
      <c r="G11">
        <v>9</v>
      </c>
      <c r="H11" t="s">
        <v>545</v>
      </c>
      <c r="I11" t="s">
        <v>527</v>
      </c>
      <c r="J11">
        <v>615</v>
      </c>
      <c r="K11">
        <v>37060833766</v>
      </c>
      <c r="L11">
        <v>948744</v>
      </c>
      <c r="M11">
        <v>25981845</v>
      </c>
      <c r="N11">
        <v>245</v>
      </c>
      <c r="O11">
        <v>245</v>
      </c>
      <c r="P11" t="s">
        <v>58</v>
      </c>
      <c r="Q11">
        <v>490</v>
      </c>
      <c r="R11" t="s">
        <v>556</v>
      </c>
      <c r="S11" t="s">
        <v>9</v>
      </c>
      <c r="T11" t="s">
        <v>557</v>
      </c>
    </row>
    <row r="12" spans="1:20" x14ac:dyDescent="0.3">
      <c r="A12">
        <v>1830</v>
      </c>
      <c r="B12" t="s">
        <v>526</v>
      </c>
      <c r="C12" t="s">
        <v>103</v>
      </c>
      <c r="D12" t="s">
        <v>388</v>
      </c>
      <c r="E12" t="s">
        <v>136</v>
      </c>
      <c r="F12" t="s">
        <v>474</v>
      </c>
      <c r="G12">
        <v>4</v>
      </c>
      <c r="H12" t="s">
        <v>482</v>
      </c>
      <c r="I12" t="s">
        <v>527</v>
      </c>
      <c r="J12">
        <v>310</v>
      </c>
      <c r="K12">
        <v>37129338232</v>
      </c>
      <c r="L12" t="s">
        <v>529</v>
      </c>
      <c r="M12" t="s">
        <v>530</v>
      </c>
      <c r="N12">
        <v>105</v>
      </c>
      <c r="O12">
        <v>105</v>
      </c>
      <c r="P12" t="s">
        <v>58</v>
      </c>
      <c r="R12" t="s">
        <v>528</v>
      </c>
      <c r="S12" t="s">
        <v>8</v>
      </c>
    </row>
    <row r="13" spans="1:20" x14ac:dyDescent="0.3">
      <c r="A13">
        <v>1825</v>
      </c>
      <c r="B13" t="s">
        <v>511</v>
      </c>
      <c r="C13" t="s">
        <v>85</v>
      </c>
      <c r="D13" t="s">
        <v>388</v>
      </c>
      <c r="F13" t="s">
        <v>474</v>
      </c>
      <c r="G13">
        <v>1</v>
      </c>
      <c r="H13" t="s">
        <v>474</v>
      </c>
      <c r="I13" t="s">
        <v>401</v>
      </c>
      <c r="J13">
        <v>102</v>
      </c>
      <c r="K13">
        <v>436508190780</v>
      </c>
      <c r="L13">
        <v>66132004</v>
      </c>
      <c r="M13" t="s">
        <v>513</v>
      </c>
      <c r="N13">
        <v>27</v>
      </c>
      <c r="O13">
        <v>28</v>
      </c>
      <c r="P13" t="s">
        <v>54</v>
      </c>
      <c r="R13" t="s">
        <v>512</v>
      </c>
      <c r="S13" t="s">
        <v>0</v>
      </c>
      <c r="T13" t="s">
        <v>514</v>
      </c>
    </row>
    <row r="14" spans="1:20" x14ac:dyDescent="0.3">
      <c r="A14">
        <v>1789</v>
      </c>
      <c r="B14" t="s">
        <v>472</v>
      </c>
      <c r="C14" t="s">
        <v>39</v>
      </c>
      <c r="D14" t="s">
        <v>388</v>
      </c>
      <c r="E14" t="s">
        <v>136</v>
      </c>
      <c r="F14" t="s">
        <v>432</v>
      </c>
      <c r="G14">
        <v>3</v>
      </c>
      <c r="H14" t="s">
        <v>430</v>
      </c>
      <c r="I14" t="s">
        <v>421</v>
      </c>
      <c r="J14">
        <v>414</v>
      </c>
      <c r="K14">
        <v>37067254778</v>
      </c>
      <c r="L14">
        <v>708873</v>
      </c>
      <c r="M14">
        <v>36609140547</v>
      </c>
      <c r="N14">
        <v>92</v>
      </c>
      <c r="O14">
        <v>93</v>
      </c>
      <c r="P14" t="s">
        <v>58</v>
      </c>
      <c r="Q14">
        <v>185</v>
      </c>
      <c r="R14" t="s">
        <v>473</v>
      </c>
      <c r="S14" t="s">
        <v>9</v>
      </c>
    </row>
    <row r="15" spans="1:20" x14ac:dyDescent="0.3">
      <c r="A15">
        <v>1753</v>
      </c>
      <c r="B15" t="s">
        <v>420</v>
      </c>
      <c r="C15" t="s">
        <v>103</v>
      </c>
      <c r="D15" t="s">
        <v>388</v>
      </c>
      <c r="E15" t="s">
        <v>136</v>
      </c>
      <c r="F15" t="s">
        <v>404</v>
      </c>
      <c r="G15">
        <v>3</v>
      </c>
      <c r="H15" t="s">
        <v>414</v>
      </c>
      <c r="I15" t="s">
        <v>421</v>
      </c>
      <c r="J15">
        <v>1046</v>
      </c>
      <c r="K15">
        <v>3725062598</v>
      </c>
      <c r="L15" t="s">
        <v>423</v>
      </c>
      <c r="M15">
        <v>36708236014</v>
      </c>
      <c r="N15">
        <v>75</v>
      </c>
      <c r="O15">
        <v>75</v>
      </c>
      <c r="P15" t="s">
        <v>58</v>
      </c>
      <c r="R15" t="s">
        <v>422</v>
      </c>
      <c r="S15" t="s">
        <v>21</v>
      </c>
      <c r="T15" t="s">
        <v>424</v>
      </c>
    </row>
    <row r="16" spans="1:20" x14ac:dyDescent="0.3">
      <c r="A16">
        <v>1722</v>
      </c>
      <c r="B16" t="s">
        <v>389</v>
      </c>
      <c r="C16" t="s">
        <v>39</v>
      </c>
      <c r="D16" t="s">
        <v>388</v>
      </c>
      <c r="E16" t="s">
        <v>136</v>
      </c>
      <c r="F16" t="s">
        <v>337</v>
      </c>
      <c r="G16">
        <v>2</v>
      </c>
      <c r="H16" t="s">
        <v>374</v>
      </c>
      <c r="I16" t="s">
        <v>112</v>
      </c>
      <c r="J16">
        <v>207</v>
      </c>
      <c r="K16">
        <v>37126822717</v>
      </c>
      <c r="L16" t="s">
        <v>391</v>
      </c>
      <c r="M16">
        <v>15068211085</v>
      </c>
      <c r="N16">
        <v>57</v>
      </c>
      <c r="O16">
        <v>58</v>
      </c>
      <c r="P16" t="s">
        <v>58</v>
      </c>
      <c r="R16" t="s">
        <v>390</v>
      </c>
      <c r="S16" t="s">
        <v>8</v>
      </c>
      <c r="T16" t="s">
        <v>392</v>
      </c>
    </row>
    <row r="17" spans="1:20" x14ac:dyDescent="0.3">
      <c r="A17">
        <v>1704</v>
      </c>
      <c r="B17" t="s">
        <v>354</v>
      </c>
      <c r="C17" t="s">
        <v>39</v>
      </c>
      <c r="D17" t="s">
        <v>388</v>
      </c>
      <c r="E17" t="s">
        <v>136</v>
      </c>
      <c r="F17" t="s">
        <v>346</v>
      </c>
      <c r="G17">
        <v>3</v>
      </c>
      <c r="H17" t="s">
        <v>341</v>
      </c>
      <c r="I17" t="s">
        <v>155</v>
      </c>
      <c r="J17">
        <v>802</v>
      </c>
      <c r="K17">
        <v>37063997742</v>
      </c>
      <c r="L17">
        <v>893522</v>
      </c>
      <c r="M17">
        <v>25413656</v>
      </c>
      <c r="N17">
        <v>65</v>
      </c>
      <c r="O17">
        <v>65</v>
      </c>
      <c r="P17" t="s">
        <v>58</v>
      </c>
      <c r="R17" t="s">
        <v>355</v>
      </c>
      <c r="S17" t="s">
        <v>9</v>
      </c>
      <c r="T17" t="s">
        <v>356</v>
      </c>
    </row>
    <row r="18" spans="1:20" x14ac:dyDescent="0.3">
      <c r="A18">
        <v>1673</v>
      </c>
      <c r="B18" t="s">
        <v>318</v>
      </c>
      <c r="C18" t="s">
        <v>39</v>
      </c>
      <c r="D18" t="s">
        <v>388</v>
      </c>
      <c r="E18" t="s">
        <v>136</v>
      </c>
      <c r="F18" t="s">
        <v>292</v>
      </c>
      <c r="G18">
        <v>5</v>
      </c>
      <c r="H18" t="s">
        <v>319</v>
      </c>
      <c r="I18" t="s">
        <v>320</v>
      </c>
      <c r="J18">
        <v>960</v>
      </c>
      <c r="K18">
        <v>3706363823</v>
      </c>
      <c r="L18">
        <v>643747</v>
      </c>
      <c r="M18">
        <v>36508051254</v>
      </c>
      <c r="N18">
        <v>100</v>
      </c>
      <c r="O18">
        <v>100</v>
      </c>
      <c r="P18" t="s">
        <v>58</v>
      </c>
      <c r="Q18">
        <v>200</v>
      </c>
      <c r="R18" t="s">
        <v>321</v>
      </c>
      <c r="S18" t="s">
        <v>9</v>
      </c>
      <c r="T18" t="s">
        <v>322</v>
      </c>
    </row>
  </sheetData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T24"/>
  <sheetViews>
    <sheetView workbookViewId="0"/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2104</v>
      </c>
      <c r="B2" t="s">
        <v>824</v>
      </c>
      <c r="C2" t="s">
        <v>42</v>
      </c>
      <c r="D2" t="s">
        <v>125</v>
      </c>
      <c r="F2" t="s">
        <v>803</v>
      </c>
      <c r="G2">
        <v>3</v>
      </c>
      <c r="H2" t="s">
        <v>788</v>
      </c>
      <c r="I2" t="s">
        <v>83</v>
      </c>
      <c r="J2">
        <v>1307</v>
      </c>
      <c r="K2">
        <v>33667943194</v>
      </c>
      <c r="L2" t="s">
        <v>826</v>
      </c>
      <c r="M2">
        <v>131134301853</v>
      </c>
      <c r="N2">
        <v>87</v>
      </c>
      <c r="O2">
        <v>88</v>
      </c>
      <c r="P2" t="s">
        <v>54</v>
      </c>
      <c r="R2" t="s">
        <v>825</v>
      </c>
      <c r="S2" t="s">
        <v>17</v>
      </c>
      <c r="T2" t="s">
        <v>827</v>
      </c>
    </row>
    <row r="3" spans="1:20" x14ac:dyDescent="0.3">
      <c r="A3">
        <v>2092</v>
      </c>
      <c r="B3" t="s">
        <v>808</v>
      </c>
      <c r="C3" t="s">
        <v>42</v>
      </c>
      <c r="D3" t="s">
        <v>125</v>
      </c>
      <c r="F3" t="s">
        <v>748</v>
      </c>
      <c r="G3">
        <v>2</v>
      </c>
      <c r="H3" t="s">
        <v>790</v>
      </c>
      <c r="I3" t="s">
        <v>152</v>
      </c>
      <c r="J3">
        <v>128</v>
      </c>
      <c r="K3">
        <v>4407748118236</v>
      </c>
      <c r="L3" t="s">
        <v>810</v>
      </c>
      <c r="M3">
        <v>528938868</v>
      </c>
      <c r="N3">
        <v>60</v>
      </c>
      <c r="O3">
        <v>60</v>
      </c>
      <c r="P3" t="s">
        <v>54</v>
      </c>
      <c r="R3" t="s">
        <v>809</v>
      </c>
      <c r="S3" t="s">
        <v>2</v>
      </c>
      <c r="T3" t="s">
        <v>811</v>
      </c>
    </row>
    <row r="4" spans="1:20" x14ac:dyDescent="0.3">
      <c r="A4">
        <v>2058</v>
      </c>
      <c r="B4" t="s">
        <v>774</v>
      </c>
      <c r="C4" t="s">
        <v>42</v>
      </c>
      <c r="D4" t="s">
        <v>125</v>
      </c>
      <c r="F4" t="s">
        <v>753</v>
      </c>
      <c r="G4">
        <v>7</v>
      </c>
      <c r="H4" t="s">
        <v>775</v>
      </c>
      <c r="I4" t="s">
        <v>220</v>
      </c>
      <c r="J4">
        <v>203</v>
      </c>
      <c r="K4">
        <v>615905050</v>
      </c>
      <c r="L4">
        <v>110372300291</v>
      </c>
      <c r="M4" t="s">
        <v>777</v>
      </c>
      <c r="N4">
        <v>150</v>
      </c>
      <c r="O4">
        <v>150</v>
      </c>
      <c r="P4" t="s">
        <v>53</v>
      </c>
      <c r="R4" t="s">
        <v>776</v>
      </c>
      <c r="S4" t="s">
        <v>17</v>
      </c>
      <c r="T4" t="s">
        <v>778</v>
      </c>
    </row>
    <row r="5" spans="1:20" x14ac:dyDescent="0.3">
      <c r="A5">
        <v>2034</v>
      </c>
      <c r="B5" t="s">
        <v>752</v>
      </c>
      <c r="C5" t="s">
        <v>42</v>
      </c>
      <c r="D5" t="s">
        <v>125</v>
      </c>
      <c r="F5" t="s">
        <v>697</v>
      </c>
      <c r="G5">
        <v>6</v>
      </c>
      <c r="H5" t="s">
        <v>753</v>
      </c>
      <c r="I5" t="s">
        <v>754</v>
      </c>
      <c r="K5">
        <v>13473561879</v>
      </c>
      <c r="L5" t="s">
        <v>756</v>
      </c>
      <c r="M5" t="s">
        <v>757</v>
      </c>
      <c r="N5">
        <v>118</v>
      </c>
      <c r="O5">
        <v>119</v>
      </c>
      <c r="P5" t="s">
        <v>53</v>
      </c>
      <c r="Q5">
        <v>237</v>
      </c>
      <c r="R5" t="s">
        <v>755</v>
      </c>
      <c r="S5" t="s">
        <v>56</v>
      </c>
      <c r="T5" t="s">
        <v>758</v>
      </c>
    </row>
    <row r="6" spans="1:20" x14ac:dyDescent="0.3">
      <c r="A6">
        <v>2022</v>
      </c>
      <c r="B6" t="s">
        <v>731</v>
      </c>
      <c r="C6" t="s">
        <v>42</v>
      </c>
      <c r="D6" t="s">
        <v>125</v>
      </c>
      <c r="F6" t="s">
        <v>716</v>
      </c>
      <c r="G6">
        <v>2</v>
      </c>
      <c r="H6" t="s">
        <v>713</v>
      </c>
      <c r="I6" t="s">
        <v>90</v>
      </c>
      <c r="J6">
        <v>804</v>
      </c>
      <c r="K6">
        <v>37061266855</v>
      </c>
      <c r="L6">
        <v>1115880</v>
      </c>
      <c r="M6">
        <v>24593218</v>
      </c>
      <c r="N6">
        <v>60</v>
      </c>
      <c r="O6">
        <v>60</v>
      </c>
      <c r="P6" t="s">
        <v>54</v>
      </c>
      <c r="R6" t="s">
        <v>732</v>
      </c>
      <c r="S6" t="s">
        <v>9</v>
      </c>
      <c r="T6" t="s">
        <v>733</v>
      </c>
    </row>
    <row r="7" spans="1:20" x14ac:dyDescent="0.3">
      <c r="A7">
        <v>1973</v>
      </c>
      <c r="B7" t="s">
        <v>680</v>
      </c>
      <c r="C7" t="s">
        <v>42</v>
      </c>
      <c r="D7" t="s">
        <v>125</v>
      </c>
      <c r="F7" t="s">
        <v>644</v>
      </c>
      <c r="G7">
        <v>5</v>
      </c>
      <c r="H7" t="s">
        <v>607</v>
      </c>
      <c r="I7" t="s">
        <v>681</v>
      </c>
      <c r="J7">
        <v>221</v>
      </c>
      <c r="K7">
        <v>48735248590</v>
      </c>
      <c r="L7" t="s">
        <v>683</v>
      </c>
      <c r="M7" t="s">
        <v>684</v>
      </c>
      <c r="N7">
        <v>142</v>
      </c>
      <c r="O7">
        <v>143</v>
      </c>
      <c r="P7" t="s">
        <v>53</v>
      </c>
      <c r="R7" t="s">
        <v>682</v>
      </c>
      <c r="S7" t="s">
        <v>15</v>
      </c>
      <c r="T7" t="s">
        <v>685</v>
      </c>
    </row>
    <row r="8" spans="1:20" x14ac:dyDescent="0.3">
      <c r="A8">
        <v>1943</v>
      </c>
      <c r="B8" t="s">
        <v>655</v>
      </c>
      <c r="C8" t="s">
        <v>42</v>
      </c>
      <c r="D8" t="s">
        <v>125</v>
      </c>
      <c r="F8" t="s">
        <v>627</v>
      </c>
      <c r="G8">
        <v>6</v>
      </c>
      <c r="H8" t="s">
        <v>656</v>
      </c>
      <c r="I8" t="s">
        <v>147</v>
      </c>
      <c r="J8">
        <v>314</v>
      </c>
      <c r="K8">
        <v>37061533255</v>
      </c>
      <c r="L8">
        <v>540104</v>
      </c>
      <c r="M8">
        <v>14016678</v>
      </c>
      <c r="N8">
        <v>169</v>
      </c>
      <c r="O8">
        <v>169</v>
      </c>
      <c r="P8" t="s">
        <v>54</v>
      </c>
      <c r="Q8">
        <v>338</v>
      </c>
      <c r="R8" t="s">
        <v>657</v>
      </c>
      <c r="S8" t="s">
        <v>9</v>
      </c>
      <c r="T8" t="s">
        <v>658</v>
      </c>
    </row>
    <row r="9" spans="1:20" x14ac:dyDescent="0.3">
      <c r="A9">
        <v>1938</v>
      </c>
      <c r="B9" t="s">
        <v>649</v>
      </c>
      <c r="C9" t="s">
        <v>42</v>
      </c>
      <c r="D9" t="s">
        <v>125</v>
      </c>
      <c r="F9" t="s">
        <v>612</v>
      </c>
      <c r="G9">
        <v>1</v>
      </c>
      <c r="H9" t="s">
        <v>612</v>
      </c>
      <c r="I9" t="s">
        <v>90</v>
      </c>
      <c r="J9">
        <v>701</v>
      </c>
      <c r="K9">
        <v>501081765</v>
      </c>
      <c r="L9" t="s">
        <v>651</v>
      </c>
      <c r="M9" t="s">
        <v>652</v>
      </c>
      <c r="N9">
        <v>30</v>
      </c>
      <c r="O9">
        <v>30</v>
      </c>
      <c r="P9" t="s">
        <v>54</v>
      </c>
      <c r="R9" t="s">
        <v>650</v>
      </c>
      <c r="S9" t="s">
        <v>11</v>
      </c>
      <c r="T9" t="s">
        <v>653</v>
      </c>
    </row>
    <row r="10" spans="1:20" x14ac:dyDescent="0.3">
      <c r="A10">
        <v>1913</v>
      </c>
      <c r="B10" t="s">
        <v>636</v>
      </c>
      <c r="C10" t="s">
        <v>42</v>
      </c>
      <c r="D10" t="s">
        <v>125</v>
      </c>
      <c r="F10" t="s">
        <v>568</v>
      </c>
      <c r="G10">
        <v>5</v>
      </c>
      <c r="H10" t="s">
        <v>619</v>
      </c>
      <c r="I10" t="s">
        <v>147</v>
      </c>
      <c r="J10">
        <v>115</v>
      </c>
      <c r="K10">
        <v>37065813117</v>
      </c>
      <c r="L10">
        <v>1396071</v>
      </c>
      <c r="M10">
        <v>39808130514</v>
      </c>
      <c r="N10">
        <v>130</v>
      </c>
      <c r="O10">
        <v>131</v>
      </c>
      <c r="P10" t="s">
        <v>53</v>
      </c>
      <c r="R10" t="s">
        <v>637</v>
      </c>
      <c r="S10" t="s">
        <v>9</v>
      </c>
      <c r="T10" t="s">
        <v>638</v>
      </c>
    </row>
    <row r="11" spans="1:20" x14ac:dyDescent="0.3">
      <c r="A11">
        <v>1907</v>
      </c>
      <c r="B11" t="s">
        <v>628</v>
      </c>
      <c r="C11" t="s">
        <v>42</v>
      </c>
      <c r="D11" t="s">
        <v>125</v>
      </c>
      <c r="F11" t="s">
        <v>549</v>
      </c>
      <c r="G11">
        <v>2</v>
      </c>
      <c r="H11" t="s">
        <v>543</v>
      </c>
      <c r="I11" t="s">
        <v>150</v>
      </c>
      <c r="J11">
        <v>515</v>
      </c>
      <c r="K11">
        <v>436648226046</v>
      </c>
      <c r="L11">
        <v>21354053</v>
      </c>
      <c r="M11" t="s">
        <v>630</v>
      </c>
      <c r="N11">
        <v>65</v>
      </c>
      <c r="O11">
        <v>65</v>
      </c>
      <c r="P11" t="s">
        <v>54</v>
      </c>
      <c r="R11" t="s">
        <v>629</v>
      </c>
      <c r="S11" t="s">
        <v>0</v>
      </c>
      <c r="T11" t="s">
        <v>631</v>
      </c>
    </row>
    <row r="12" spans="1:20" x14ac:dyDescent="0.3">
      <c r="A12">
        <v>1882</v>
      </c>
      <c r="B12" t="s">
        <v>595</v>
      </c>
      <c r="C12" t="s">
        <v>42</v>
      </c>
      <c r="D12" t="s">
        <v>125</v>
      </c>
      <c r="F12" t="s">
        <v>554</v>
      </c>
      <c r="G12">
        <v>5</v>
      </c>
      <c r="H12" t="s">
        <v>596</v>
      </c>
      <c r="I12" t="s">
        <v>90</v>
      </c>
      <c r="J12">
        <v>334</v>
      </c>
      <c r="K12">
        <v>33637956251</v>
      </c>
      <c r="L12">
        <v>860687200451</v>
      </c>
      <c r="M12">
        <v>104217</v>
      </c>
      <c r="N12">
        <v>125</v>
      </c>
      <c r="O12">
        <v>125</v>
      </c>
      <c r="P12" t="s">
        <v>54</v>
      </c>
      <c r="R12" t="s">
        <v>597</v>
      </c>
      <c r="S12" t="s">
        <v>17</v>
      </c>
    </row>
    <row r="13" spans="1:20" x14ac:dyDescent="0.3">
      <c r="A13">
        <v>1872</v>
      </c>
      <c r="B13" t="s">
        <v>574</v>
      </c>
      <c r="C13" t="s">
        <v>42</v>
      </c>
      <c r="D13" t="s">
        <v>125</v>
      </c>
      <c r="F13" t="s">
        <v>544</v>
      </c>
      <c r="G13">
        <v>2</v>
      </c>
      <c r="H13" t="s">
        <v>542</v>
      </c>
      <c r="I13" t="s">
        <v>90</v>
      </c>
      <c r="J13">
        <v>307</v>
      </c>
      <c r="K13">
        <v>375333315289</v>
      </c>
      <c r="L13" t="s">
        <v>576</v>
      </c>
      <c r="M13" t="s">
        <v>577</v>
      </c>
      <c r="N13">
        <v>65</v>
      </c>
      <c r="O13">
        <v>65</v>
      </c>
      <c r="P13" t="s">
        <v>54</v>
      </c>
      <c r="R13" t="s">
        <v>575</v>
      </c>
      <c r="S13" t="s">
        <v>1</v>
      </c>
      <c r="T13" t="s">
        <v>578</v>
      </c>
    </row>
    <row r="14" spans="1:20" x14ac:dyDescent="0.3">
      <c r="A14">
        <v>1816</v>
      </c>
      <c r="B14" t="s">
        <v>501</v>
      </c>
      <c r="C14" t="s">
        <v>42</v>
      </c>
      <c r="D14" t="s">
        <v>125</v>
      </c>
      <c r="F14" t="s">
        <v>428</v>
      </c>
      <c r="G14">
        <v>9</v>
      </c>
      <c r="H14" t="s">
        <v>502</v>
      </c>
      <c r="I14" t="s">
        <v>503</v>
      </c>
      <c r="K14">
        <v>79261384633</v>
      </c>
      <c r="L14">
        <v>991699165</v>
      </c>
      <c r="M14">
        <v>753045308</v>
      </c>
      <c r="N14">
        <v>240</v>
      </c>
      <c r="O14">
        <v>240</v>
      </c>
      <c r="P14" t="s">
        <v>55</v>
      </c>
      <c r="R14" t="s">
        <v>504</v>
      </c>
      <c r="S14" t="s">
        <v>12</v>
      </c>
      <c r="T14" t="s">
        <v>505</v>
      </c>
    </row>
    <row r="15" spans="1:20" x14ac:dyDescent="0.3">
      <c r="A15">
        <v>1807</v>
      </c>
      <c r="B15" t="s">
        <v>484</v>
      </c>
      <c r="C15" t="s">
        <v>42</v>
      </c>
      <c r="D15" t="s">
        <v>125</v>
      </c>
      <c r="E15" t="s">
        <v>136</v>
      </c>
      <c r="F15" t="s">
        <v>434</v>
      </c>
      <c r="G15">
        <v>2</v>
      </c>
      <c r="H15" t="s">
        <v>483</v>
      </c>
      <c r="I15" t="s">
        <v>485</v>
      </c>
      <c r="J15">
        <v>122</v>
      </c>
      <c r="K15">
        <v>37063566378</v>
      </c>
      <c r="L15">
        <v>1562050</v>
      </c>
      <c r="M15">
        <v>49909221138</v>
      </c>
      <c r="N15">
        <v>67</v>
      </c>
      <c r="O15">
        <v>68</v>
      </c>
      <c r="P15" t="s">
        <v>58</v>
      </c>
      <c r="R15" t="s">
        <v>486</v>
      </c>
      <c r="S15" t="s">
        <v>9</v>
      </c>
      <c r="T15" t="s">
        <v>487</v>
      </c>
    </row>
    <row r="16" spans="1:20" x14ac:dyDescent="0.3">
      <c r="A16">
        <v>1782</v>
      </c>
      <c r="B16" t="s">
        <v>440</v>
      </c>
      <c r="C16" t="s">
        <v>42</v>
      </c>
      <c r="D16" t="s">
        <v>125</v>
      </c>
      <c r="F16" t="s">
        <v>433</v>
      </c>
      <c r="G16">
        <v>4</v>
      </c>
      <c r="H16" t="s">
        <v>425</v>
      </c>
      <c r="I16" t="s">
        <v>150</v>
      </c>
      <c r="J16">
        <v>316</v>
      </c>
      <c r="K16">
        <v>4915117630149</v>
      </c>
      <c r="L16" t="s">
        <v>442</v>
      </c>
      <c r="M16" t="s">
        <v>443</v>
      </c>
      <c r="N16">
        <v>100</v>
      </c>
      <c r="O16">
        <v>100</v>
      </c>
      <c r="P16" t="s">
        <v>55</v>
      </c>
      <c r="Q16">
        <v>200</v>
      </c>
      <c r="R16" t="s">
        <v>441</v>
      </c>
      <c r="S16" t="s">
        <v>4</v>
      </c>
      <c r="T16" t="s">
        <v>444</v>
      </c>
    </row>
    <row r="17" spans="1:20" x14ac:dyDescent="0.3">
      <c r="A17">
        <v>1745</v>
      </c>
      <c r="B17" t="s">
        <v>410</v>
      </c>
      <c r="C17" t="s">
        <v>42</v>
      </c>
      <c r="D17" t="s">
        <v>125</v>
      </c>
      <c r="E17" t="s">
        <v>136</v>
      </c>
      <c r="F17" t="s">
        <v>402</v>
      </c>
      <c r="G17">
        <v>3</v>
      </c>
      <c r="H17" t="s">
        <v>400</v>
      </c>
      <c r="I17" t="s">
        <v>411</v>
      </c>
      <c r="J17">
        <v>402</v>
      </c>
      <c r="K17">
        <v>37066123053</v>
      </c>
      <c r="L17">
        <v>1940699</v>
      </c>
      <c r="M17">
        <v>39206050211</v>
      </c>
      <c r="N17">
        <v>80</v>
      </c>
      <c r="O17">
        <v>80</v>
      </c>
      <c r="P17" t="s">
        <v>58</v>
      </c>
      <c r="R17" t="s">
        <v>412</v>
      </c>
      <c r="S17" t="s">
        <v>9</v>
      </c>
    </row>
    <row r="18" spans="1:20" x14ac:dyDescent="0.3">
      <c r="A18">
        <v>1733</v>
      </c>
      <c r="B18" t="s">
        <v>396</v>
      </c>
      <c r="C18" t="s">
        <v>42</v>
      </c>
      <c r="D18" t="s">
        <v>125</v>
      </c>
      <c r="E18" t="s">
        <v>136</v>
      </c>
      <c r="F18" t="s">
        <v>387</v>
      </c>
      <c r="G18">
        <v>3</v>
      </c>
      <c r="H18" s="111">
        <v>45112</v>
      </c>
      <c r="I18" t="s">
        <v>397</v>
      </c>
      <c r="J18">
        <v>1008</v>
      </c>
      <c r="K18">
        <v>37061919899</v>
      </c>
      <c r="L18">
        <v>1430759</v>
      </c>
      <c r="M18">
        <v>376061440981</v>
      </c>
      <c r="N18">
        <v>75</v>
      </c>
      <c r="O18">
        <v>75</v>
      </c>
      <c r="P18" t="s">
        <v>59</v>
      </c>
      <c r="R18" t="s">
        <v>398</v>
      </c>
      <c r="S18" t="s">
        <v>9</v>
      </c>
      <c r="T18" t="s">
        <v>399</v>
      </c>
    </row>
    <row r="19" spans="1:20" x14ac:dyDescent="0.3">
      <c r="A19">
        <v>1716</v>
      </c>
      <c r="B19" t="s">
        <v>373</v>
      </c>
      <c r="C19" t="s">
        <v>42</v>
      </c>
      <c r="D19" t="s">
        <v>125</v>
      </c>
      <c r="E19" t="s">
        <v>136</v>
      </c>
      <c r="F19" t="s">
        <v>341</v>
      </c>
      <c r="G19">
        <v>3</v>
      </c>
      <c r="H19" t="s">
        <v>374</v>
      </c>
      <c r="I19" t="s">
        <v>375</v>
      </c>
      <c r="J19">
        <v>422</v>
      </c>
      <c r="K19">
        <v>60983855</v>
      </c>
      <c r="L19">
        <v>2153296</v>
      </c>
      <c r="M19">
        <v>39305090531</v>
      </c>
      <c r="N19">
        <v>80</v>
      </c>
      <c r="O19">
        <v>80</v>
      </c>
      <c r="P19" t="s">
        <v>58</v>
      </c>
      <c r="R19" t="s">
        <v>376</v>
      </c>
      <c r="S19" t="s">
        <v>9</v>
      </c>
      <c r="T19" t="s">
        <v>377</v>
      </c>
    </row>
    <row r="20" spans="1:20" x14ac:dyDescent="0.3">
      <c r="A20">
        <v>1623</v>
      </c>
      <c r="B20" t="s">
        <v>247</v>
      </c>
      <c r="C20" t="s">
        <v>42</v>
      </c>
      <c r="D20" t="s">
        <v>125</v>
      </c>
      <c r="E20" t="s">
        <v>136</v>
      </c>
      <c r="F20" t="s">
        <v>226</v>
      </c>
      <c r="G20">
        <v>3</v>
      </c>
      <c r="H20" t="s">
        <v>188</v>
      </c>
      <c r="I20" t="s">
        <v>248</v>
      </c>
      <c r="J20">
        <v>127</v>
      </c>
      <c r="K20">
        <v>37255994664</v>
      </c>
      <c r="L20" t="s">
        <v>250</v>
      </c>
      <c r="M20">
        <v>38612300232</v>
      </c>
      <c r="N20">
        <v>75</v>
      </c>
      <c r="O20">
        <v>75</v>
      </c>
      <c r="P20" t="s">
        <v>58</v>
      </c>
      <c r="R20" t="s">
        <v>249</v>
      </c>
      <c r="S20" t="s">
        <v>21</v>
      </c>
    </row>
    <row r="21" spans="1:20" x14ac:dyDescent="0.3">
      <c r="A21">
        <v>1595</v>
      </c>
      <c r="B21" t="s">
        <v>201</v>
      </c>
      <c r="C21" t="s">
        <v>42</v>
      </c>
      <c r="D21" t="s">
        <v>125</v>
      </c>
      <c r="F21" t="s">
        <v>157</v>
      </c>
      <c r="G21">
        <v>1</v>
      </c>
      <c r="H21" t="s">
        <v>157</v>
      </c>
      <c r="I21" t="s">
        <v>150</v>
      </c>
      <c r="J21">
        <v>102</v>
      </c>
      <c r="K21">
        <v>1717638409</v>
      </c>
      <c r="L21" t="s">
        <v>203</v>
      </c>
      <c r="M21" t="s">
        <v>204</v>
      </c>
      <c r="N21">
        <v>22</v>
      </c>
      <c r="O21">
        <v>23</v>
      </c>
      <c r="P21" t="s">
        <v>54</v>
      </c>
      <c r="R21" t="s">
        <v>202</v>
      </c>
      <c r="S21" t="s">
        <v>4</v>
      </c>
      <c r="T21" t="s">
        <v>205</v>
      </c>
    </row>
    <row r="22" spans="1:20" x14ac:dyDescent="0.3">
      <c r="A22">
        <v>1575</v>
      </c>
      <c r="B22" t="s">
        <v>179</v>
      </c>
      <c r="C22" t="s">
        <v>42</v>
      </c>
      <c r="D22" t="s">
        <v>125</v>
      </c>
      <c r="F22" t="s">
        <v>165</v>
      </c>
      <c r="G22">
        <v>3</v>
      </c>
      <c r="H22" t="s">
        <v>135</v>
      </c>
      <c r="I22" t="s">
        <v>180</v>
      </c>
      <c r="J22">
        <v>302</v>
      </c>
      <c r="K22">
        <v>37129750543</v>
      </c>
      <c r="L22" t="s">
        <v>182</v>
      </c>
      <c r="M22" t="s">
        <v>183</v>
      </c>
      <c r="N22">
        <v>75</v>
      </c>
      <c r="O22">
        <v>75</v>
      </c>
      <c r="P22" t="s">
        <v>58</v>
      </c>
      <c r="R22" t="s">
        <v>181</v>
      </c>
      <c r="S22" t="s">
        <v>9</v>
      </c>
      <c r="T22" t="s">
        <v>184</v>
      </c>
    </row>
    <row r="23" spans="1:20" x14ac:dyDescent="0.3">
      <c r="A23">
        <v>1571</v>
      </c>
      <c r="B23" t="s">
        <v>170</v>
      </c>
      <c r="C23" t="s">
        <v>42</v>
      </c>
      <c r="D23" t="s">
        <v>125</v>
      </c>
      <c r="F23" t="s">
        <v>151</v>
      </c>
      <c r="G23">
        <v>2</v>
      </c>
      <c r="H23" t="s">
        <v>159</v>
      </c>
      <c r="I23" t="s">
        <v>83</v>
      </c>
      <c r="J23">
        <v>1108</v>
      </c>
      <c r="K23">
        <v>48693372031</v>
      </c>
      <c r="L23" t="s">
        <v>172</v>
      </c>
      <c r="M23">
        <v>67010308331</v>
      </c>
      <c r="N23">
        <v>42</v>
      </c>
      <c r="O23">
        <v>43</v>
      </c>
      <c r="P23" t="s">
        <v>54</v>
      </c>
      <c r="R23" t="s">
        <v>171</v>
      </c>
      <c r="S23" t="s">
        <v>11</v>
      </c>
      <c r="T23" t="s">
        <v>173</v>
      </c>
    </row>
    <row r="24" spans="1:20" x14ac:dyDescent="0.3">
      <c r="A24">
        <v>1545</v>
      </c>
      <c r="B24" t="s">
        <v>126</v>
      </c>
      <c r="C24" t="s">
        <v>42</v>
      </c>
      <c r="D24" t="s">
        <v>125</v>
      </c>
      <c r="E24" t="s">
        <v>136</v>
      </c>
      <c r="F24" t="s">
        <v>110</v>
      </c>
      <c r="G24">
        <v>3</v>
      </c>
      <c r="H24" t="s">
        <v>127</v>
      </c>
      <c r="I24" t="s">
        <v>128</v>
      </c>
      <c r="J24">
        <v>508</v>
      </c>
      <c r="K24">
        <v>37067285448</v>
      </c>
      <c r="L24">
        <v>1454108</v>
      </c>
      <c r="M24">
        <v>24199146</v>
      </c>
      <c r="N24">
        <v>80</v>
      </c>
      <c r="O24">
        <v>80</v>
      </c>
      <c r="P24" t="s">
        <v>58</v>
      </c>
      <c r="Q24">
        <v>160</v>
      </c>
      <c r="S24" t="s">
        <v>9</v>
      </c>
      <c r="T24" t="s">
        <v>129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/>
  <dimension ref="A1:T31"/>
  <sheetViews>
    <sheetView workbookViewId="0">
      <selection activeCell="O13" sqref="O13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2123</v>
      </c>
      <c r="B2" t="s">
        <v>836</v>
      </c>
      <c r="C2" t="s">
        <v>40</v>
      </c>
      <c r="D2" t="s">
        <v>138</v>
      </c>
      <c r="F2" t="s">
        <v>817</v>
      </c>
      <c r="G2">
        <v>7</v>
      </c>
      <c r="H2" t="s">
        <v>837</v>
      </c>
      <c r="I2" t="s">
        <v>150</v>
      </c>
      <c r="J2">
        <v>126</v>
      </c>
      <c r="K2">
        <v>36703140131</v>
      </c>
      <c r="L2" t="s">
        <v>839</v>
      </c>
      <c r="M2">
        <v>115358</v>
      </c>
      <c r="N2">
        <v>145</v>
      </c>
      <c r="O2">
        <v>145</v>
      </c>
      <c r="P2" t="s">
        <v>54</v>
      </c>
      <c r="R2" t="s">
        <v>838</v>
      </c>
      <c r="S2" t="s">
        <v>3</v>
      </c>
      <c r="T2" t="s">
        <v>840</v>
      </c>
    </row>
    <row r="3" spans="1:20" x14ac:dyDescent="0.3">
      <c r="A3">
        <v>2107</v>
      </c>
      <c r="B3" t="s">
        <v>828</v>
      </c>
      <c r="C3" t="s">
        <v>85</v>
      </c>
      <c r="D3" t="s">
        <v>138</v>
      </c>
      <c r="F3" t="s">
        <v>789</v>
      </c>
      <c r="G3">
        <v>2</v>
      </c>
      <c r="H3" t="s">
        <v>788</v>
      </c>
      <c r="I3" t="s">
        <v>90</v>
      </c>
      <c r="J3">
        <v>117</v>
      </c>
      <c r="K3">
        <v>420736452200</v>
      </c>
      <c r="L3" t="s">
        <v>830</v>
      </c>
      <c r="M3">
        <v>207255061</v>
      </c>
      <c r="N3">
        <v>55</v>
      </c>
      <c r="O3">
        <v>55</v>
      </c>
      <c r="P3" t="s">
        <v>54</v>
      </c>
      <c r="R3" t="s">
        <v>829</v>
      </c>
      <c r="S3" t="s">
        <v>19</v>
      </c>
      <c r="T3" t="s">
        <v>831</v>
      </c>
    </row>
    <row r="4" spans="1:20" x14ac:dyDescent="0.3">
      <c r="A4">
        <v>2086</v>
      </c>
      <c r="B4" t="s">
        <v>802</v>
      </c>
      <c r="C4" t="s">
        <v>85</v>
      </c>
      <c r="D4" t="s">
        <v>138</v>
      </c>
      <c r="F4" t="s">
        <v>775</v>
      </c>
      <c r="G4">
        <v>5</v>
      </c>
      <c r="H4" t="s">
        <v>803</v>
      </c>
      <c r="I4" t="s">
        <v>418</v>
      </c>
      <c r="J4">
        <v>20</v>
      </c>
      <c r="K4">
        <v>4917634657949</v>
      </c>
      <c r="L4" t="s">
        <v>805</v>
      </c>
      <c r="M4" t="s">
        <v>806</v>
      </c>
      <c r="N4">
        <v>108</v>
      </c>
      <c r="O4">
        <v>109</v>
      </c>
      <c r="P4" t="s">
        <v>54</v>
      </c>
      <c r="R4" t="s">
        <v>804</v>
      </c>
      <c r="S4" t="s">
        <v>4</v>
      </c>
      <c r="T4" t="s">
        <v>807</v>
      </c>
    </row>
    <row r="5" spans="1:20" x14ac:dyDescent="0.3">
      <c r="A5">
        <v>2081</v>
      </c>
      <c r="B5" t="s">
        <v>797</v>
      </c>
      <c r="C5" t="s">
        <v>40</v>
      </c>
      <c r="D5" t="s">
        <v>138</v>
      </c>
      <c r="F5" t="s">
        <v>785</v>
      </c>
      <c r="G5">
        <v>1</v>
      </c>
      <c r="H5" t="s">
        <v>785</v>
      </c>
      <c r="I5" t="s">
        <v>90</v>
      </c>
      <c r="J5">
        <v>607</v>
      </c>
      <c r="K5">
        <v>420603306351</v>
      </c>
      <c r="L5" t="s">
        <v>799</v>
      </c>
      <c r="M5" t="s">
        <v>800</v>
      </c>
      <c r="N5">
        <v>30</v>
      </c>
      <c r="O5">
        <v>30</v>
      </c>
      <c r="P5" t="s">
        <v>54</v>
      </c>
      <c r="R5" t="s">
        <v>798</v>
      </c>
      <c r="S5" t="s">
        <v>19</v>
      </c>
      <c r="T5" t="s">
        <v>801</v>
      </c>
    </row>
    <row r="6" spans="1:20" x14ac:dyDescent="0.3">
      <c r="A6">
        <v>2049</v>
      </c>
      <c r="B6" t="s">
        <v>769</v>
      </c>
      <c r="C6" t="s">
        <v>40</v>
      </c>
      <c r="D6" t="s">
        <v>138</v>
      </c>
      <c r="F6" t="s">
        <v>746</v>
      </c>
      <c r="G6">
        <v>5</v>
      </c>
      <c r="H6" t="s">
        <v>765</v>
      </c>
      <c r="I6" t="s">
        <v>770</v>
      </c>
      <c r="K6">
        <v>381649154991</v>
      </c>
      <c r="L6">
        <v>46812</v>
      </c>
      <c r="M6">
        <v>13726320</v>
      </c>
      <c r="N6">
        <v>105</v>
      </c>
      <c r="O6">
        <v>105</v>
      </c>
      <c r="P6" t="s">
        <v>54</v>
      </c>
      <c r="Q6">
        <v>210</v>
      </c>
      <c r="R6" t="s">
        <v>771</v>
      </c>
      <c r="S6" t="s">
        <v>14</v>
      </c>
      <c r="T6" t="s">
        <v>772</v>
      </c>
    </row>
    <row r="7" spans="1:20" x14ac:dyDescent="0.3">
      <c r="A7">
        <v>2027</v>
      </c>
      <c r="B7" t="s">
        <v>743</v>
      </c>
      <c r="C7" t="s">
        <v>40</v>
      </c>
      <c r="D7" t="s">
        <v>138</v>
      </c>
      <c r="F7" t="s">
        <v>716</v>
      </c>
      <c r="G7">
        <v>5</v>
      </c>
      <c r="H7" t="s">
        <v>726</v>
      </c>
      <c r="I7" t="s">
        <v>147</v>
      </c>
      <c r="J7">
        <v>127</v>
      </c>
      <c r="K7">
        <v>37065499474</v>
      </c>
      <c r="L7">
        <v>582151</v>
      </c>
      <c r="M7">
        <v>39412230602</v>
      </c>
      <c r="N7">
        <v>107</v>
      </c>
      <c r="O7">
        <v>108</v>
      </c>
      <c r="P7" t="s">
        <v>54</v>
      </c>
      <c r="R7" t="s">
        <v>744</v>
      </c>
      <c r="S7" t="s">
        <v>9</v>
      </c>
      <c r="T7" t="s">
        <v>745</v>
      </c>
    </row>
    <row r="8" spans="1:20" x14ac:dyDescent="0.3">
      <c r="A8">
        <v>2026</v>
      </c>
      <c r="B8" t="s">
        <v>739</v>
      </c>
      <c r="C8" t="s">
        <v>40</v>
      </c>
      <c r="D8" t="s">
        <v>138</v>
      </c>
      <c r="F8" t="s">
        <v>716</v>
      </c>
      <c r="G8">
        <v>1</v>
      </c>
      <c r="H8" t="s">
        <v>716</v>
      </c>
      <c r="I8" t="s">
        <v>90</v>
      </c>
      <c r="K8">
        <v>420774138000</v>
      </c>
      <c r="L8" t="s">
        <v>741</v>
      </c>
      <c r="M8">
        <v>206526573</v>
      </c>
      <c r="N8">
        <v>20</v>
      </c>
      <c r="O8">
        <v>20</v>
      </c>
      <c r="P8" t="s">
        <v>53</v>
      </c>
      <c r="R8" t="s">
        <v>740</v>
      </c>
      <c r="S8" t="s">
        <v>19</v>
      </c>
      <c r="T8" t="s">
        <v>742</v>
      </c>
    </row>
    <row r="9" spans="1:20" x14ac:dyDescent="0.3">
      <c r="A9">
        <v>1999</v>
      </c>
      <c r="B9" t="s">
        <v>704</v>
      </c>
      <c r="C9" t="s">
        <v>40</v>
      </c>
      <c r="D9" t="s">
        <v>138</v>
      </c>
      <c r="F9" t="s">
        <v>678</v>
      </c>
      <c r="G9">
        <v>5</v>
      </c>
      <c r="H9" t="s">
        <v>698</v>
      </c>
      <c r="I9" t="s">
        <v>107</v>
      </c>
      <c r="J9">
        <v>302</v>
      </c>
      <c r="K9">
        <v>393200582303</v>
      </c>
      <c r="L9" t="s">
        <v>706</v>
      </c>
      <c r="M9" t="s">
        <v>707</v>
      </c>
      <c r="N9">
        <v>125</v>
      </c>
      <c r="O9">
        <v>125</v>
      </c>
      <c r="P9" t="s">
        <v>54</v>
      </c>
      <c r="R9" t="s">
        <v>705</v>
      </c>
      <c r="S9" t="s">
        <v>7</v>
      </c>
      <c r="T9" t="s">
        <v>708</v>
      </c>
    </row>
    <row r="10" spans="1:20" x14ac:dyDescent="0.3">
      <c r="A10">
        <v>1962</v>
      </c>
      <c r="B10" t="s">
        <v>666</v>
      </c>
      <c r="C10" t="s">
        <v>85</v>
      </c>
      <c r="D10" t="s">
        <v>138</v>
      </c>
      <c r="F10" t="s">
        <v>489</v>
      </c>
      <c r="G10">
        <v>7</v>
      </c>
      <c r="H10" t="s">
        <v>667</v>
      </c>
      <c r="I10" t="s">
        <v>152</v>
      </c>
      <c r="J10">
        <v>116</v>
      </c>
      <c r="K10">
        <v>3474219423</v>
      </c>
      <c r="L10" t="s">
        <v>669</v>
      </c>
      <c r="M10" t="s">
        <v>670</v>
      </c>
      <c r="N10">
        <v>170</v>
      </c>
      <c r="O10">
        <v>170</v>
      </c>
      <c r="P10" t="s">
        <v>54</v>
      </c>
      <c r="R10" t="s">
        <v>668</v>
      </c>
      <c r="S10" t="s">
        <v>7</v>
      </c>
      <c r="T10" t="s">
        <v>671</v>
      </c>
    </row>
    <row r="11" spans="1:20" x14ac:dyDescent="0.3">
      <c r="A11">
        <v>1905</v>
      </c>
      <c r="B11" t="s">
        <v>620</v>
      </c>
      <c r="C11" t="s">
        <v>40</v>
      </c>
      <c r="D11" t="s">
        <v>138</v>
      </c>
      <c r="F11" t="s">
        <v>549</v>
      </c>
      <c r="G11">
        <v>9</v>
      </c>
      <c r="H11" t="s">
        <v>621</v>
      </c>
      <c r="I11" t="s">
        <v>232</v>
      </c>
      <c r="K11">
        <v>33783773372</v>
      </c>
      <c r="L11" t="s">
        <v>623</v>
      </c>
      <c r="M11" t="s">
        <v>624</v>
      </c>
      <c r="N11">
        <v>257</v>
      </c>
      <c r="O11">
        <v>257</v>
      </c>
      <c r="P11" t="s">
        <v>53</v>
      </c>
      <c r="R11" t="s">
        <v>622</v>
      </c>
      <c r="S11" t="s">
        <v>17</v>
      </c>
      <c r="T11" t="s">
        <v>625</v>
      </c>
    </row>
    <row r="12" spans="1:20" x14ac:dyDescent="0.3">
      <c r="A12">
        <v>1900</v>
      </c>
      <c r="B12" t="s">
        <v>615</v>
      </c>
      <c r="C12" t="s">
        <v>40</v>
      </c>
      <c r="D12" t="s">
        <v>138</v>
      </c>
      <c r="F12" t="s">
        <v>596</v>
      </c>
      <c r="G12">
        <v>1</v>
      </c>
      <c r="H12" t="s">
        <v>596</v>
      </c>
      <c r="I12" t="s">
        <v>112</v>
      </c>
      <c r="J12">
        <v>109</v>
      </c>
      <c r="K12">
        <v>48603791220</v>
      </c>
      <c r="L12" t="s">
        <v>617</v>
      </c>
      <c r="M12" t="s">
        <v>618</v>
      </c>
      <c r="N12">
        <v>32</v>
      </c>
      <c r="O12">
        <v>33</v>
      </c>
      <c r="P12" t="s">
        <v>54</v>
      </c>
      <c r="R12" t="s">
        <v>616</v>
      </c>
      <c r="S12" t="s">
        <v>11</v>
      </c>
    </row>
    <row r="13" spans="1:20" x14ac:dyDescent="0.3">
      <c r="A13">
        <v>1888</v>
      </c>
      <c r="B13" t="s">
        <v>601</v>
      </c>
      <c r="C13" t="s">
        <v>40</v>
      </c>
      <c r="D13" t="s">
        <v>138</v>
      </c>
      <c r="F13" t="s">
        <v>535</v>
      </c>
      <c r="G13">
        <v>3</v>
      </c>
      <c r="H13" t="s">
        <v>545</v>
      </c>
      <c r="I13" t="s">
        <v>401</v>
      </c>
      <c r="J13">
        <v>105</v>
      </c>
      <c r="K13">
        <v>653899156</v>
      </c>
      <c r="L13">
        <v>5221413303</v>
      </c>
      <c r="M13" t="s">
        <v>603</v>
      </c>
      <c r="N13">
        <v>84</v>
      </c>
      <c r="O13">
        <v>85</v>
      </c>
      <c r="P13" t="s">
        <v>54</v>
      </c>
      <c r="R13" t="s">
        <v>602</v>
      </c>
      <c r="S13" t="s">
        <v>10</v>
      </c>
      <c r="T13" t="s">
        <v>604</v>
      </c>
    </row>
    <row r="14" spans="1:20" x14ac:dyDescent="0.3">
      <c r="A14">
        <v>1881</v>
      </c>
      <c r="B14" t="s">
        <v>587</v>
      </c>
      <c r="C14" t="s">
        <v>40</v>
      </c>
      <c r="D14" t="s">
        <v>138</v>
      </c>
      <c r="F14" t="s">
        <v>586</v>
      </c>
      <c r="G14">
        <v>2</v>
      </c>
      <c r="H14" t="s">
        <v>554</v>
      </c>
      <c r="I14" t="s">
        <v>124</v>
      </c>
      <c r="J14">
        <v>207</v>
      </c>
      <c r="K14">
        <v>330667927389</v>
      </c>
      <c r="L14">
        <v>910969110360</v>
      </c>
      <c r="M14">
        <v>191049152181</v>
      </c>
      <c r="N14">
        <v>60</v>
      </c>
      <c r="O14">
        <v>60</v>
      </c>
      <c r="P14" t="s">
        <v>54</v>
      </c>
      <c r="Q14" t="s">
        <v>589</v>
      </c>
      <c r="R14" t="s">
        <v>588</v>
      </c>
      <c r="S14" t="s">
        <v>17</v>
      </c>
    </row>
    <row r="15" spans="1:20" x14ac:dyDescent="0.3">
      <c r="A15">
        <v>1873</v>
      </c>
      <c r="B15" t="s">
        <v>579</v>
      </c>
      <c r="C15" t="s">
        <v>40</v>
      </c>
      <c r="D15" t="s">
        <v>138</v>
      </c>
      <c r="F15" t="s">
        <v>544</v>
      </c>
      <c r="G15">
        <v>2</v>
      </c>
      <c r="H15" t="s">
        <v>542</v>
      </c>
      <c r="I15" t="s">
        <v>90</v>
      </c>
      <c r="J15">
        <v>901</v>
      </c>
      <c r="K15">
        <v>48601554385</v>
      </c>
      <c r="L15" t="s">
        <v>581</v>
      </c>
      <c r="M15" t="s">
        <v>582</v>
      </c>
      <c r="N15">
        <v>60</v>
      </c>
      <c r="O15">
        <v>60</v>
      </c>
      <c r="P15" t="s">
        <v>54</v>
      </c>
      <c r="R15" t="s">
        <v>580</v>
      </c>
      <c r="S15" t="s">
        <v>11</v>
      </c>
      <c r="T15" t="s">
        <v>583</v>
      </c>
    </row>
    <row r="16" spans="1:20" x14ac:dyDescent="0.3">
      <c r="A16">
        <v>1862</v>
      </c>
      <c r="B16" t="s">
        <v>558</v>
      </c>
      <c r="C16" t="s">
        <v>40</v>
      </c>
      <c r="D16" t="s">
        <v>138</v>
      </c>
      <c r="F16" t="s">
        <v>510</v>
      </c>
      <c r="G16">
        <v>2</v>
      </c>
      <c r="H16" t="s">
        <v>502</v>
      </c>
      <c r="I16" t="s">
        <v>150</v>
      </c>
      <c r="J16">
        <v>224</v>
      </c>
      <c r="K16">
        <v>15730908560</v>
      </c>
      <c r="L16">
        <v>6.5333333333333332</v>
      </c>
      <c r="M16" t="s">
        <v>559</v>
      </c>
      <c r="N16">
        <v>60</v>
      </c>
      <c r="O16">
        <v>60</v>
      </c>
      <c r="P16" t="s">
        <v>54</v>
      </c>
      <c r="Q16">
        <v>120</v>
      </c>
      <c r="R16" t="s">
        <v>584</v>
      </c>
      <c r="S16" t="s">
        <v>4</v>
      </c>
      <c r="T16" t="s">
        <v>560</v>
      </c>
    </row>
    <row r="17" spans="1:20" x14ac:dyDescent="0.3">
      <c r="A17">
        <v>1836</v>
      </c>
      <c r="B17" t="s">
        <v>536</v>
      </c>
      <c r="C17" t="s">
        <v>40</v>
      </c>
      <c r="D17" t="s">
        <v>138</v>
      </c>
      <c r="E17" t="s">
        <v>136</v>
      </c>
      <c r="F17" t="s">
        <v>488</v>
      </c>
      <c r="G17">
        <v>2</v>
      </c>
      <c r="H17" t="s">
        <v>481</v>
      </c>
      <c r="I17" t="s">
        <v>155</v>
      </c>
      <c r="J17">
        <v>601</v>
      </c>
      <c r="K17">
        <v>37068520411</v>
      </c>
      <c r="L17" t="s">
        <v>537</v>
      </c>
      <c r="M17">
        <v>38706071431</v>
      </c>
      <c r="N17">
        <v>60</v>
      </c>
      <c r="O17">
        <v>60</v>
      </c>
      <c r="P17" t="s">
        <v>58</v>
      </c>
      <c r="S17" t="s">
        <v>9</v>
      </c>
      <c r="T17" t="s">
        <v>538</v>
      </c>
    </row>
    <row r="18" spans="1:20" x14ac:dyDescent="0.3">
      <c r="A18">
        <v>1832</v>
      </c>
      <c r="B18" t="s">
        <v>516</v>
      </c>
      <c r="C18" t="s">
        <v>40</v>
      </c>
      <c r="D18" t="s">
        <v>138</v>
      </c>
      <c r="F18" t="s">
        <v>488</v>
      </c>
      <c r="G18">
        <v>1</v>
      </c>
      <c r="H18" t="s">
        <v>488</v>
      </c>
      <c r="I18" t="s">
        <v>112</v>
      </c>
      <c r="J18">
        <v>216</v>
      </c>
      <c r="K18">
        <v>48661745366</v>
      </c>
      <c r="L18">
        <v>2911052462</v>
      </c>
      <c r="M18">
        <v>86090209877</v>
      </c>
      <c r="N18">
        <v>30</v>
      </c>
      <c r="O18">
        <v>30</v>
      </c>
      <c r="P18" t="s">
        <v>54</v>
      </c>
      <c r="R18" t="s">
        <v>517</v>
      </c>
      <c r="S18" t="s">
        <v>11</v>
      </c>
    </row>
    <row r="19" spans="1:20" x14ac:dyDescent="0.3">
      <c r="A19">
        <v>1826</v>
      </c>
      <c r="B19" t="s">
        <v>506</v>
      </c>
      <c r="C19" t="s">
        <v>40</v>
      </c>
      <c r="D19" t="s">
        <v>138</v>
      </c>
      <c r="F19" t="s">
        <v>474</v>
      </c>
      <c r="G19">
        <v>1</v>
      </c>
      <c r="H19" t="s">
        <v>474</v>
      </c>
      <c r="I19" t="s">
        <v>90</v>
      </c>
      <c r="J19">
        <v>230</v>
      </c>
      <c r="K19">
        <v>46764188883</v>
      </c>
      <c r="L19">
        <v>9308276717</v>
      </c>
      <c r="M19">
        <v>237146780</v>
      </c>
      <c r="N19">
        <v>27</v>
      </c>
      <c r="O19">
        <v>28</v>
      </c>
      <c r="P19" t="s">
        <v>54</v>
      </c>
      <c r="R19" t="s">
        <v>507</v>
      </c>
      <c r="S19" t="s">
        <v>20</v>
      </c>
      <c r="T19" t="s">
        <v>508</v>
      </c>
    </row>
    <row r="20" spans="1:20" x14ac:dyDescent="0.3">
      <c r="A20">
        <v>1791</v>
      </c>
      <c r="B20" t="s">
        <v>476</v>
      </c>
      <c r="C20" t="s">
        <v>40</v>
      </c>
      <c r="D20" t="s">
        <v>138</v>
      </c>
      <c r="E20" t="s">
        <v>136</v>
      </c>
      <c r="F20" t="s">
        <v>429</v>
      </c>
      <c r="G20">
        <v>3</v>
      </c>
      <c r="H20" t="s">
        <v>434</v>
      </c>
      <c r="I20" t="s">
        <v>477</v>
      </c>
      <c r="J20">
        <v>541</v>
      </c>
      <c r="K20">
        <v>37065557438</v>
      </c>
      <c r="L20">
        <v>210137</v>
      </c>
      <c r="M20">
        <v>47206270517</v>
      </c>
      <c r="N20">
        <v>80</v>
      </c>
      <c r="O20">
        <v>80</v>
      </c>
      <c r="P20" t="s">
        <v>58</v>
      </c>
      <c r="R20" t="s">
        <v>478</v>
      </c>
      <c r="S20" t="s">
        <v>9</v>
      </c>
      <c r="T20" t="s">
        <v>479</v>
      </c>
    </row>
    <row r="21" spans="1:20" x14ac:dyDescent="0.3">
      <c r="A21">
        <v>1783</v>
      </c>
      <c r="B21" t="s">
        <v>445</v>
      </c>
      <c r="C21" t="s">
        <v>40</v>
      </c>
      <c r="D21" t="s">
        <v>138</v>
      </c>
      <c r="F21" t="s">
        <v>433</v>
      </c>
      <c r="G21">
        <v>1</v>
      </c>
      <c r="H21" t="s">
        <v>433</v>
      </c>
      <c r="I21" t="s">
        <v>220</v>
      </c>
      <c r="J21">
        <v>204</v>
      </c>
      <c r="K21">
        <v>4407955888564</v>
      </c>
      <c r="L21" t="s">
        <v>447</v>
      </c>
      <c r="M21" t="s">
        <v>448</v>
      </c>
      <c r="N21">
        <v>27</v>
      </c>
      <c r="O21">
        <v>28</v>
      </c>
      <c r="P21" t="s">
        <v>54</v>
      </c>
      <c r="Q21">
        <v>55</v>
      </c>
      <c r="R21" t="s">
        <v>446</v>
      </c>
      <c r="S21" t="s">
        <v>2</v>
      </c>
      <c r="T21" t="s">
        <v>449</v>
      </c>
    </row>
    <row r="22" spans="1:20" x14ac:dyDescent="0.3">
      <c r="A22">
        <v>1718</v>
      </c>
      <c r="B22" t="s">
        <v>382</v>
      </c>
      <c r="C22" t="s">
        <v>40</v>
      </c>
      <c r="D22" t="s">
        <v>138</v>
      </c>
      <c r="E22" t="s">
        <v>136</v>
      </c>
      <c r="F22" t="s">
        <v>337</v>
      </c>
      <c r="G22">
        <v>3</v>
      </c>
      <c r="H22" t="s">
        <v>374</v>
      </c>
      <c r="I22" t="s">
        <v>383</v>
      </c>
      <c r="J22">
        <v>733</v>
      </c>
      <c r="K22">
        <v>37122346224</v>
      </c>
      <c r="L22" t="s">
        <v>385</v>
      </c>
      <c r="M22">
        <v>15098711951</v>
      </c>
      <c r="N22">
        <v>72</v>
      </c>
      <c r="O22">
        <v>73</v>
      </c>
      <c r="P22" t="s">
        <v>58</v>
      </c>
      <c r="R22" t="s">
        <v>384</v>
      </c>
      <c r="S22" t="s">
        <v>8</v>
      </c>
      <c r="T22" t="s">
        <v>386</v>
      </c>
    </row>
    <row r="23" spans="1:20" x14ac:dyDescent="0.3">
      <c r="A23">
        <v>1707</v>
      </c>
      <c r="B23" t="s">
        <v>358</v>
      </c>
      <c r="C23" t="s">
        <v>40</v>
      </c>
      <c r="D23" t="s">
        <v>138</v>
      </c>
      <c r="E23" t="s">
        <v>136</v>
      </c>
      <c r="F23" t="s">
        <v>357</v>
      </c>
      <c r="G23">
        <v>2</v>
      </c>
      <c r="H23" t="s">
        <v>341</v>
      </c>
      <c r="I23" t="s">
        <v>359</v>
      </c>
      <c r="J23">
        <v>126</v>
      </c>
      <c r="K23">
        <v>3725089400</v>
      </c>
      <c r="L23" t="s">
        <v>361</v>
      </c>
      <c r="M23">
        <v>37512190289</v>
      </c>
      <c r="N23">
        <v>50</v>
      </c>
      <c r="O23">
        <v>50</v>
      </c>
      <c r="P23" t="s">
        <v>58</v>
      </c>
      <c r="R23" t="s">
        <v>360</v>
      </c>
      <c r="S23" t="s">
        <v>21</v>
      </c>
      <c r="T23" t="s">
        <v>362</v>
      </c>
    </row>
    <row r="24" spans="1:20" x14ac:dyDescent="0.3">
      <c r="A24">
        <v>1677</v>
      </c>
      <c r="B24" t="s">
        <v>328</v>
      </c>
      <c r="C24" t="s">
        <v>85</v>
      </c>
      <c r="D24" t="s">
        <v>138</v>
      </c>
      <c r="E24" t="s">
        <v>136</v>
      </c>
      <c r="F24" t="s">
        <v>302</v>
      </c>
      <c r="G24">
        <v>1</v>
      </c>
      <c r="H24" t="s">
        <v>302</v>
      </c>
      <c r="I24" t="s">
        <v>187</v>
      </c>
      <c r="J24">
        <v>1309</v>
      </c>
      <c r="K24">
        <v>380966286450</v>
      </c>
      <c r="L24" t="s">
        <v>330</v>
      </c>
      <c r="M24" t="s">
        <v>331</v>
      </c>
      <c r="N24">
        <v>30</v>
      </c>
      <c r="O24">
        <v>30</v>
      </c>
      <c r="P24" t="s">
        <v>58</v>
      </c>
      <c r="Q24" t="s">
        <v>327</v>
      </c>
      <c r="R24" t="s">
        <v>329</v>
      </c>
      <c r="S24" t="s">
        <v>15</v>
      </c>
      <c r="T24" t="s">
        <v>332</v>
      </c>
    </row>
    <row r="25" spans="1:20" x14ac:dyDescent="0.3">
      <c r="A25">
        <v>1650</v>
      </c>
      <c r="B25" t="s">
        <v>286</v>
      </c>
      <c r="C25" t="s">
        <v>40</v>
      </c>
      <c r="D25" t="s">
        <v>138</v>
      </c>
      <c r="E25" t="s">
        <v>136</v>
      </c>
      <c r="F25" t="s">
        <v>263</v>
      </c>
      <c r="G25">
        <v>3</v>
      </c>
      <c r="H25" t="s">
        <v>284</v>
      </c>
      <c r="I25" t="s">
        <v>287</v>
      </c>
      <c r="J25">
        <v>602</v>
      </c>
      <c r="K25">
        <v>358468115810</v>
      </c>
      <c r="L25">
        <v>2.02111101000113E+16</v>
      </c>
      <c r="M25" t="s">
        <v>289</v>
      </c>
      <c r="N25">
        <v>60</v>
      </c>
      <c r="O25">
        <v>60</v>
      </c>
      <c r="P25" t="s">
        <v>58</v>
      </c>
      <c r="Q25">
        <v>120</v>
      </c>
      <c r="R25" t="s">
        <v>288</v>
      </c>
      <c r="S25" t="s">
        <v>16</v>
      </c>
      <c r="T25" t="s">
        <v>290</v>
      </c>
    </row>
    <row r="26" spans="1:20" x14ac:dyDescent="0.3">
      <c r="A26">
        <v>1624</v>
      </c>
      <c r="B26" t="s">
        <v>251</v>
      </c>
      <c r="C26" t="s">
        <v>85</v>
      </c>
      <c r="D26" t="s">
        <v>138</v>
      </c>
      <c r="E26" t="s">
        <v>136</v>
      </c>
      <c r="F26" t="s">
        <v>226</v>
      </c>
      <c r="G26">
        <v>3</v>
      </c>
      <c r="H26" t="s">
        <v>188</v>
      </c>
      <c r="I26" t="s">
        <v>248</v>
      </c>
      <c r="J26">
        <v>132</v>
      </c>
      <c r="K26">
        <v>37255919193</v>
      </c>
      <c r="L26" t="s">
        <v>253</v>
      </c>
      <c r="M26">
        <v>38609050225</v>
      </c>
      <c r="N26">
        <v>75</v>
      </c>
      <c r="O26">
        <v>75</v>
      </c>
      <c r="P26" t="s">
        <v>58</v>
      </c>
      <c r="R26" t="s">
        <v>252</v>
      </c>
      <c r="S26" t="s">
        <v>21</v>
      </c>
      <c r="T26" t="s">
        <v>254</v>
      </c>
    </row>
    <row r="27" spans="1:20" x14ac:dyDescent="0.3">
      <c r="A27">
        <v>1594</v>
      </c>
      <c r="B27" t="s">
        <v>197</v>
      </c>
      <c r="C27" t="s">
        <v>40</v>
      </c>
      <c r="D27" t="s">
        <v>138</v>
      </c>
      <c r="F27" t="s">
        <v>157</v>
      </c>
      <c r="G27">
        <v>1</v>
      </c>
      <c r="H27" t="s">
        <v>157</v>
      </c>
      <c r="I27" t="s">
        <v>90</v>
      </c>
      <c r="J27">
        <v>321</v>
      </c>
      <c r="K27">
        <v>698994264</v>
      </c>
      <c r="L27" t="s">
        <v>199</v>
      </c>
      <c r="M27">
        <v>200444251016</v>
      </c>
      <c r="N27">
        <v>22</v>
      </c>
      <c r="O27">
        <v>23</v>
      </c>
      <c r="P27" t="s">
        <v>54</v>
      </c>
      <c r="R27" t="s">
        <v>198</v>
      </c>
      <c r="S27" t="s">
        <v>17</v>
      </c>
      <c r="T27" t="s">
        <v>200</v>
      </c>
    </row>
    <row r="28" spans="1:20" x14ac:dyDescent="0.3">
      <c r="A28">
        <v>1574</v>
      </c>
      <c r="B28" t="s">
        <v>174</v>
      </c>
      <c r="C28" t="s">
        <v>85</v>
      </c>
      <c r="D28" t="s">
        <v>138</v>
      </c>
      <c r="F28" t="s">
        <v>159</v>
      </c>
      <c r="G28">
        <v>2</v>
      </c>
      <c r="H28" t="s">
        <v>165</v>
      </c>
      <c r="I28" t="s">
        <v>150</v>
      </c>
      <c r="J28">
        <v>211</v>
      </c>
      <c r="K28">
        <v>491792271335</v>
      </c>
      <c r="L28" t="s">
        <v>176</v>
      </c>
      <c r="M28" t="s">
        <v>177</v>
      </c>
      <c r="N28">
        <v>42</v>
      </c>
      <c r="O28">
        <v>43</v>
      </c>
      <c r="P28" t="s">
        <v>54</v>
      </c>
      <c r="R28" t="s">
        <v>175</v>
      </c>
      <c r="S28" t="s">
        <v>4</v>
      </c>
      <c r="T28" t="s">
        <v>178</v>
      </c>
    </row>
    <row r="29" spans="1:20" x14ac:dyDescent="0.3">
      <c r="A29">
        <v>1567</v>
      </c>
      <c r="B29" t="s">
        <v>160</v>
      </c>
      <c r="C29" t="s">
        <v>40</v>
      </c>
      <c r="D29" t="s">
        <v>138</v>
      </c>
      <c r="F29" t="s">
        <v>151</v>
      </c>
      <c r="G29">
        <v>1</v>
      </c>
      <c r="H29" t="s">
        <v>151</v>
      </c>
      <c r="I29" t="s">
        <v>161</v>
      </c>
      <c r="J29">
        <v>113</v>
      </c>
      <c r="K29">
        <v>447483822908</v>
      </c>
      <c r="L29" t="s">
        <v>163</v>
      </c>
      <c r="M29">
        <v>125105101</v>
      </c>
      <c r="N29">
        <v>25</v>
      </c>
      <c r="O29">
        <v>25</v>
      </c>
      <c r="P29" t="s">
        <v>53</v>
      </c>
      <c r="R29" t="s">
        <v>162</v>
      </c>
      <c r="S29" t="s">
        <v>2</v>
      </c>
      <c r="T29" t="s">
        <v>164</v>
      </c>
    </row>
    <row r="30" spans="1:20" x14ac:dyDescent="0.3">
      <c r="A30">
        <v>1556</v>
      </c>
      <c r="B30" t="s">
        <v>154</v>
      </c>
      <c r="C30" t="s">
        <v>85</v>
      </c>
      <c r="D30" t="s">
        <v>138</v>
      </c>
      <c r="E30" t="s">
        <v>136</v>
      </c>
      <c r="F30" t="s">
        <v>127</v>
      </c>
      <c r="G30">
        <v>3</v>
      </c>
      <c r="H30" t="s">
        <v>114</v>
      </c>
      <c r="I30" t="s">
        <v>155</v>
      </c>
      <c r="J30">
        <v>411</v>
      </c>
      <c r="K30">
        <v>37061325243</v>
      </c>
      <c r="L30">
        <v>1604738</v>
      </c>
      <c r="M30">
        <v>382030090342</v>
      </c>
      <c r="N30">
        <v>67</v>
      </c>
      <c r="O30">
        <v>68</v>
      </c>
      <c r="P30" t="s">
        <v>58</v>
      </c>
      <c r="S30" t="s">
        <v>9</v>
      </c>
      <c r="T30" t="s">
        <v>156</v>
      </c>
    </row>
    <row r="31" spans="1:20" x14ac:dyDescent="0.3">
      <c r="A31">
        <v>1548</v>
      </c>
      <c r="B31" t="s">
        <v>139</v>
      </c>
      <c r="C31" t="s">
        <v>40</v>
      </c>
      <c r="D31" t="s">
        <v>138</v>
      </c>
      <c r="E31" t="s">
        <v>136</v>
      </c>
      <c r="F31" t="s">
        <v>110</v>
      </c>
      <c r="G31">
        <v>2</v>
      </c>
      <c r="H31" t="s">
        <v>127</v>
      </c>
      <c r="I31" t="s">
        <v>140</v>
      </c>
      <c r="J31">
        <v>241</v>
      </c>
      <c r="K31">
        <v>37068231977</v>
      </c>
      <c r="L31">
        <v>885662</v>
      </c>
      <c r="M31">
        <v>14390375</v>
      </c>
      <c r="N31">
        <v>55</v>
      </c>
      <c r="O31">
        <v>55</v>
      </c>
      <c r="P31" t="s">
        <v>58</v>
      </c>
      <c r="Q31">
        <v>110</v>
      </c>
      <c r="R31" t="s">
        <v>141</v>
      </c>
      <c r="S31" t="s">
        <v>9</v>
      </c>
      <c r="T31" t="s">
        <v>142</v>
      </c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/>
  <dimension ref="A1:T31"/>
  <sheetViews>
    <sheetView workbookViewId="0">
      <selection activeCell="N4" sqref="N4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2123</v>
      </c>
      <c r="B2" t="s">
        <v>836</v>
      </c>
      <c r="C2" t="s">
        <v>40</v>
      </c>
      <c r="D2" t="s">
        <v>138</v>
      </c>
      <c r="F2" t="s">
        <v>817</v>
      </c>
      <c r="G2">
        <v>7</v>
      </c>
      <c r="H2" t="s">
        <v>837</v>
      </c>
      <c r="I2" t="s">
        <v>150</v>
      </c>
      <c r="J2">
        <v>126</v>
      </c>
      <c r="K2">
        <v>36703140131</v>
      </c>
      <c r="L2" t="s">
        <v>839</v>
      </c>
      <c r="M2">
        <v>115358</v>
      </c>
      <c r="N2">
        <v>145</v>
      </c>
      <c r="O2">
        <v>145</v>
      </c>
      <c r="P2" t="s">
        <v>54</v>
      </c>
      <c r="R2" t="s">
        <v>838</v>
      </c>
      <c r="S2" t="s">
        <v>3</v>
      </c>
      <c r="T2" t="s">
        <v>840</v>
      </c>
    </row>
    <row r="3" spans="1:20" x14ac:dyDescent="0.3">
      <c r="A3">
        <v>2107</v>
      </c>
      <c r="B3" t="s">
        <v>828</v>
      </c>
      <c r="C3" t="s">
        <v>85</v>
      </c>
      <c r="D3" t="s">
        <v>138</v>
      </c>
      <c r="F3" t="s">
        <v>789</v>
      </c>
      <c r="G3">
        <v>2</v>
      </c>
      <c r="H3" t="s">
        <v>788</v>
      </c>
      <c r="I3" t="s">
        <v>90</v>
      </c>
      <c r="J3">
        <v>117</v>
      </c>
      <c r="K3">
        <v>420736452200</v>
      </c>
      <c r="L3" t="s">
        <v>830</v>
      </c>
      <c r="M3">
        <v>207255061</v>
      </c>
      <c r="N3">
        <v>55</v>
      </c>
      <c r="O3">
        <v>55</v>
      </c>
      <c r="P3" t="s">
        <v>54</v>
      </c>
      <c r="R3" t="s">
        <v>829</v>
      </c>
      <c r="S3" t="s">
        <v>19</v>
      </c>
      <c r="T3" t="s">
        <v>831</v>
      </c>
    </row>
    <row r="4" spans="1:20" x14ac:dyDescent="0.3">
      <c r="A4">
        <v>2086</v>
      </c>
      <c r="B4" t="s">
        <v>802</v>
      </c>
      <c r="C4" t="s">
        <v>85</v>
      </c>
      <c r="D4" t="s">
        <v>138</v>
      </c>
      <c r="F4" t="s">
        <v>775</v>
      </c>
      <c r="G4">
        <v>5</v>
      </c>
      <c r="H4" t="s">
        <v>803</v>
      </c>
      <c r="I4" t="s">
        <v>418</v>
      </c>
      <c r="J4">
        <v>20</v>
      </c>
      <c r="K4">
        <v>4917634657949</v>
      </c>
      <c r="L4" t="s">
        <v>805</v>
      </c>
      <c r="M4" t="s">
        <v>806</v>
      </c>
      <c r="N4">
        <v>217</v>
      </c>
      <c r="P4" t="s">
        <v>54</v>
      </c>
      <c r="R4" t="s">
        <v>804</v>
      </c>
      <c r="S4" t="s">
        <v>4</v>
      </c>
      <c r="T4" t="s">
        <v>807</v>
      </c>
    </row>
    <row r="5" spans="1:20" x14ac:dyDescent="0.3">
      <c r="A5">
        <v>2081</v>
      </c>
      <c r="B5" t="s">
        <v>797</v>
      </c>
      <c r="C5" t="s">
        <v>40</v>
      </c>
      <c r="D5" t="s">
        <v>138</v>
      </c>
      <c r="F5" t="s">
        <v>785</v>
      </c>
      <c r="G5">
        <v>1</v>
      </c>
      <c r="H5" t="s">
        <v>785</v>
      </c>
      <c r="I5" t="s">
        <v>90</v>
      </c>
      <c r="J5">
        <v>607</v>
      </c>
      <c r="K5">
        <v>420603306351</v>
      </c>
      <c r="L5" t="s">
        <v>799</v>
      </c>
      <c r="M5" t="s">
        <v>800</v>
      </c>
      <c r="N5">
        <v>30</v>
      </c>
      <c r="O5">
        <v>30</v>
      </c>
      <c r="P5" t="s">
        <v>54</v>
      </c>
      <c r="R5" t="s">
        <v>798</v>
      </c>
      <c r="S5" t="s">
        <v>19</v>
      </c>
      <c r="T5" t="s">
        <v>801</v>
      </c>
    </row>
    <row r="6" spans="1:20" x14ac:dyDescent="0.3">
      <c r="A6">
        <v>2049</v>
      </c>
      <c r="B6" t="s">
        <v>769</v>
      </c>
      <c r="C6" t="s">
        <v>40</v>
      </c>
      <c r="D6" t="s">
        <v>138</v>
      </c>
      <c r="F6" t="s">
        <v>746</v>
      </c>
      <c r="G6">
        <v>5</v>
      </c>
      <c r="H6" t="s">
        <v>765</v>
      </c>
      <c r="I6" t="s">
        <v>770</v>
      </c>
      <c r="K6">
        <v>381649154991</v>
      </c>
      <c r="L6">
        <v>46812</v>
      </c>
      <c r="M6">
        <v>13726320</v>
      </c>
      <c r="N6">
        <v>105</v>
      </c>
      <c r="O6">
        <v>105</v>
      </c>
      <c r="P6" t="s">
        <v>54</v>
      </c>
      <c r="Q6">
        <v>210</v>
      </c>
      <c r="R6" t="s">
        <v>771</v>
      </c>
      <c r="S6" t="s">
        <v>14</v>
      </c>
      <c r="T6" t="s">
        <v>772</v>
      </c>
    </row>
    <row r="7" spans="1:20" x14ac:dyDescent="0.3">
      <c r="A7">
        <v>2027</v>
      </c>
      <c r="B7" t="s">
        <v>743</v>
      </c>
      <c r="C7" t="s">
        <v>40</v>
      </c>
      <c r="D7" t="s">
        <v>138</v>
      </c>
      <c r="F7" t="s">
        <v>716</v>
      </c>
      <c r="G7">
        <v>5</v>
      </c>
      <c r="H7" t="s">
        <v>726</v>
      </c>
      <c r="I7" t="s">
        <v>147</v>
      </c>
      <c r="J7">
        <v>127</v>
      </c>
      <c r="K7">
        <v>37065499474</v>
      </c>
      <c r="L7">
        <v>582151</v>
      </c>
      <c r="M7">
        <v>39412230602</v>
      </c>
      <c r="N7">
        <v>107</v>
      </c>
      <c r="O7">
        <v>108</v>
      </c>
      <c r="P7" t="s">
        <v>54</v>
      </c>
      <c r="R7" t="s">
        <v>744</v>
      </c>
      <c r="S7" t="s">
        <v>9</v>
      </c>
      <c r="T7" t="s">
        <v>745</v>
      </c>
    </row>
    <row r="8" spans="1:20" x14ac:dyDescent="0.3">
      <c r="A8">
        <v>2026</v>
      </c>
      <c r="B8" t="s">
        <v>739</v>
      </c>
      <c r="C8" t="s">
        <v>40</v>
      </c>
      <c r="D8" t="s">
        <v>138</v>
      </c>
      <c r="F8" t="s">
        <v>716</v>
      </c>
      <c r="G8">
        <v>1</v>
      </c>
      <c r="H8" t="s">
        <v>716</v>
      </c>
      <c r="I8" t="s">
        <v>90</v>
      </c>
      <c r="K8">
        <v>420774138000</v>
      </c>
      <c r="L8" t="s">
        <v>741</v>
      </c>
      <c r="M8">
        <v>206526573</v>
      </c>
      <c r="N8">
        <v>20</v>
      </c>
      <c r="O8">
        <v>20</v>
      </c>
      <c r="P8" t="s">
        <v>53</v>
      </c>
      <c r="R8" t="s">
        <v>740</v>
      </c>
      <c r="S8" t="s">
        <v>19</v>
      </c>
      <c r="T8" t="s">
        <v>742</v>
      </c>
    </row>
    <row r="9" spans="1:20" x14ac:dyDescent="0.3">
      <c r="A9">
        <v>1999</v>
      </c>
      <c r="B9" t="s">
        <v>704</v>
      </c>
      <c r="C9" t="s">
        <v>40</v>
      </c>
      <c r="D9" t="s">
        <v>138</v>
      </c>
      <c r="F9" t="s">
        <v>678</v>
      </c>
      <c r="G9">
        <v>5</v>
      </c>
      <c r="H9" t="s">
        <v>698</v>
      </c>
      <c r="I9" t="s">
        <v>107</v>
      </c>
      <c r="J9">
        <v>302</v>
      </c>
      <c r="K9">
        <v>393200582303</v>
      </c>
      <c r="L9" t="s">
        <v>706</v>
      </c>
      <c r="M9" t="s">
        <v>707</v>
      </c>
      <c r="N9">
        <v>125</v>
      </c>
      <c r="O9">
        <v>125</v>
      </c>
      <c r="P9" t="s">
        <v>54</v>
      </c>
      <c r="R9" t="s">
        <v>705</v>
      </c>
      <c r="S9" t="s">
        <v>7</v>
      </c>
      <c r="T9" t="s">
        <v>708</v>
      </c>
    </row>
    <row r="10" spans="1:20" x14ac:dyDescent="0.3">
      <c r="A10">
        <v>1962</v>
      </c>
      <c r="B10" t="s">
        <v>666</v>
      </c>
      <c r="C10" t="s">
        <v>85</v>
      </c>
      <c r="D10" t="s">
        <v>138</v>
      </c>
      <c r="F10" t="s">
        <v>489</v>
      </c>
      <c r="G10">
        <v>7</v>
      </c>
      <c r="H10" t="s">
        <v>667</v>
      </c>
      <c r="I10" t="s">
        <v>152</v>
      </c>
      <c r="J10">
        <v>116</v>
      </c>
      <c r="K10">
        <v>3474219423</v>
      </c>
      <c r="L10" t="s">
        <v>669</v>
      </c>
      <c r="M10" t="s">
        <v>670</v>
      </c>
      <c r="N10">
        <v>170</v>
      </c>
      <c r="O10">
        <v>170</v>
      </c>
      <c r="P10" t="s">
        <v>54</v>
      </c>
      <c r="R10" t="s">
        <v>668</v>
      </c>
      <c r="S10" t="s">
        <v>7</v>
      </c>
      <c r="T10" t="s">
        <v>671</v>
      </c>
    </row>
    <row r="11" spans="1:20" x14ac:dyDescent="0.3">
      <c r="A11">
        <v>1905</v>
      </c>
      <c r="B11" t="s">
        <v>620</v>
      </c>
      <c r="C11" t="s">
        <v>40</v>
      </c>
      <c r="D11" t="s">
        <v>138</v>
      </c>
      <c r="F11" t="s">
        <v>549</v>
      </c>
      <c r="G11">
        <v>9</v>
      </c>
      <c r="H11" t="s">
        <v>621</v>
      </c>
      <c r="I11" t="s">
        <v>232</v>
      </c>
      <c r="K11">
        <v>33783773372</v>
      </c>
      <c r="L11" t="s">
        <v>623</v>
      </c>
      <c r="M11" t="s">
        <v>624</v>
      </c>
      <c r="N11">
        <v>257</v>
      </c>
      <c r="O11">
        <v>257</v>
      </c>
      <c r="P11" t="s">
        <v>53</v>
      </c>
      <c r="R11" t="s">
        <v>622</v>
      </c>
      <c r="S11" t="s">
        <v>17</v>
      </c>
      <c r="T11" t="s">
        <v>625</v>
      </c>
    </row>
    <row r="12" spans="1:20" x14ac:dyDescent="0.3">
      <c r="A12">
        <v>1900</v>
      </c>
      <c r="B12" t="s">
        <v>615</v>
      </c>
      <c r="C12" t="s">
        <v>40</v>
      </c>
      <c r="D12" t="s">
        <v>138</v>
      </c>
      <c r="F12" t="s">
        <v>596</v>
      </c>
      <c r="G12">
        <v>1</v>
      </c>
      <c r="H12" t="s">
        <v>596</v>
      </c>
      <c r="I12" t="s">
        <v>112</v>
      </c>
      <c r="J12">
        <v>109</v>
      </c>
      <c r="K12">
        <v>48603791220</v>
      </c>
      <c r="L12" t="s">
        <v>617</v>
      </c>
      <c r="M12" t="s">
        <v>618</v>
      </c>
      <c r="N12">
        <v>65</v>
      </c>
      <c r="P12" t="s">
        <v>54</v>
      </c>
      <c r="R12" t="s">
        <v>616</v>
      </c>
      <c r="S12" t="s">
        <v>11</v>
      </c>
    </row>
    <row r="13" spans="1:20" x14ac:dyDescent="0.3">
      <c r="A13">
        <v>1888</v>
      </c>
      <c r="B13" t="s">
        <v>601</v>
      </c>
      <c r="C13" t="s">
        <v>40</v>
      </c>
      <c r="D13" t="s">
        <v>138</v>
      </c>
      <c r="F13" t="s">
        <v>535</v>
      </c>
      <c r="G13">
        <v>3</v>
      </c>
      <c r="H13" t="s">
        <v>545</v>
      </c>
      <c r="I13" t="s">
        <v>401</v>
      </c>
      <c r="J13">
        <v>105</v>
      </c>
      <c r="K13">
        <v>653899156</v>
      </c>
      <c r="L13">
        <v>5221413303</v>
      </c>
      <c r="M13" t="s">
        <v>603</v>
      </c>
      <c r="N13">
        <v>84</v>
      </c>
      <c r="O13">
        <v>85</v>
      </c>
      <c r="P13" t="s">
        <v>54</v>
      </c>
      <c r="R13" t="s">
        <v>602</v>
      </c>
      <c r="S13" t="s">
        <v>10</v>
      </c>
      <c r="T13" t="s">
        <v>604</v>
      </c>
    </row>
    <row r="14" spans="1:20" x14ac:dyDescent="0.3">
      <c r="A14">
        <v>1881</v>
      </c>
      <c r="B14" t="s">
        <v>587</v>
      </c>
      <c r="C14" t="s">
        <v>40</v>
      </c>
      <c r="D14" t="s">
        <v>138</v>
      </c>
      <c r="F14" t="s">
        <v>586</v>
      </c>
      <c r="G14">
        <v>2</v>
      </c>
      <c r="H14" t="s">
        <v>554</v>
      </c>
      <c r="I14" t="s">
        <v>124</v>
      </c>
      <c r="J14">
        <v>207</v>
      </c>
      <c r="K14">
        <v>330667927389</v>
      </c>
      <c r="L14">
        <v>910969110360</v>
      </c>
      <c r="M14">
        <v>191049152181</v>
      </c>
      <c r="N14">
        <v>60</v>
      </c>
      <c r="O14">
        <v>60</v>
      </c>
      <c r="P14" t="s">
        <v>54</v>
      </c>
      <c r="Q14" t="s">
        <v>589</v>
      </c>
      <c r="R14" t="s">
        <v>588</v>
      </c>
      <c r="S14" t="s">
        <v>17</v>
      </c>
    </row>
    <row r="15" spans="1:20" x14ac:dyDescent="0.3">
      <c r="A15">
        <v>1873</v>
      </c>
      <c r="B15" t="s">
        <v>579</v>
      </c>
      <c r="C15" t="s">
        <v>40</v>
      </c>
      <c r="D15" t="s">
        <v>138</v>
      </c>
      <c r="F15" t="s">
        <v>544</v>
      </c>
      <c r="G15">
        <v>2</v>
      </c>
      <c r="H15" t="s">
        <v>542</v>
      </c>
      <c r="I15" t="s">
        <v>90</v>
      </c>
      <c r="J15">
        <v>901</v>
      </c>
      <c r="K15">
        <v>48601554385</v>
      </c>
      <c r="L15" t="s">
        <v>581</v>
      </c>
      <c r="M15" t="s">
        <v>582</v>
      </c>
      <c r="N15">
        <v>60</v>
      </c>
      <c r="O15">
        <v>60</v>
      </c>
      <c r="P15" t="s">
        <v>54</v>
      </c>
      <c r="R15" t="s">
        <v>580</v>
      </c>
      <c r="S15" t="s">
        <v>11</v>
      </c>
      <c r="T15" t="s">
        <v>583</v>
      </c>
    </row>
    <row r="16" spans="1:20" x14ac:dyDescent="0.3">
      <c r="A16">
        <v>1862</v>
      </c>
      <c r="B16" t="s">
        <v>558</v>
      </c>
      <c r="C16" t="s">
        <v>40</v>
      </c>
      <c r="D16" t="s">
        <v>138</v>
      </c>
      <c r="F16" t="s">
        <v>510</v>
      </c>
      <c r="G16">
        <v>2</v>
      </c>
      <c r="H16" t="s">
        <v>502</v>
      </c>
      <c r="I16" t="s">
        <v>150</v>
      </c>
      <c r="J16">
        <v>224</v>
      </c>
      <c r="K16">
        <v>15730908560</v>
      </c>
      <c r="L16">
        <v>6.5333333333333332</v>
      </c>
      <c r="M16" t="s">
        <v>559</v>
      </c>
      <c r="N16">
        <v>60</v>
      </c>
      <c r="O16">
        <v>60</v>
      </c>
      <c r="P16" t="s">
        <v>54</v>
      </c>
      <c r="Q16">
        <v>120</v>
      </c>
      <c r="R16" t="s">
        <v>584</v>
      </c>
      <c r="S16" t="s">
        <v>4</v>
      </c>
      <c r="T16" t="s">
        <v>560</v>
      </c>
    </row>
    <row r="17" spans="1:20" x14ac:dyDescent="0.3">
      <c r="A17">
        <v>1836</v>
      </c>
      <c r="B17" t="s">
        <v>536</v>
      </c>
      <c r="C17" t="s">
        <v>40</v>
      </c>
      <c r="D17" t="s">
        <v>138</v>
      </c>
      <c r="E17" t="s">
        <v>136</v>
      </c>
      <c r="F17" t="s">
        <v>488</v>
      </c>
      <c r="G17">
        <v>2</v>
      </c>
      <c r="H17" t="s">
        <v>481</v>
      </c>
      <c r="I17" t="s">
        <v>155</v>
      </c>
      <c r="J17">
        <v>601</v>
      </c>
      <c r="K17">
        <v>37068520411</v>
      </c>
      <c r="L17" t="s">
        <v>537</v>
      </c>
      <c r="M17">
        <v>38706071431</v>
      </c>
      <c r="N17">
        <v>60</v>
      </c>
      <c r="O17">
        <v>60</v>
      </c>
      <c r="P17" t="s">
        <v>58</v>
      </c>
      <c r="S17" t="s">
        <v>9</v>
      </c>
      <c r="T17" t="s">
        <v>538</v>
      </c>
    </row>
    <row r="18" spans="1:20" x14ac:dyDescent="0.3">
      <c r="A18">
        <v>1832</v>
      </c>
      <c r="B18" t="s">
        <v>516</v>
      </c>
      <c r="C18" t="s">
        <v>40</v>
      </c>
      <c r="D18" t="s">
        <v>138</v>
      </c>
      <c r="F18" t="s">
        <v>488</v>
      </c>
      <c r="G18">
        <v>1</v>
      </c>
      <c r="H18" t="s">
        <v>488</v>
      </c>
      <c r="I18" t="s">
        <v>112</v>
      </c>
      <c r="J18">
        <v>216</v>
      </c>
      <c r="K18">
        <v>48661745366</v>
      </c>
      <c r="L18">
        <v>2911052462</v>
      </c>
      <c r="M18">
        <v>86090209877</v>
      </c>
      <c r="N18">
        <v>30</v>
      </c>
      <c r="O18">
        <v>30</v>
      </c>
      <c r="P18" t="s">
        <v>54</v>
      </c>
      <c r="R18" t="s">
        <v>517</v>
      </c>
      <c r="S18" t="s">
        <v>11</v>
      </c>
    </row>
    <row r="19" spans="1:20" x14ac:dyDescent="0.3">
      <c r="A19">
        <v>1826</v>
      </c>
      <c r="B19" t="s">
        <v>506</v>
      </c>
      <c r="C19" t="s">
        <v>40</v>
      </c>
      <c r="D19" t="s">
        <v>138</v>
      </c>
      <c r="F19" t="s">
        <v>474</v>
      </c>
      <c r="G19">
        <v>1</v>
      </c>
      <c r="H19" t="s">
        <v>474</v>
      </c>
      <c r="I19" t="s">
        <v>90</v>
      </c>
      <c r="J19">
        <v>230</v>
      </c>
      <c r="K19">
        <v>46764188883</v>
      </c>
      <c r="L19">
        <v>9308276717</v>
      </c>
      <c r="M19">
        <v>237146780</v>
      </c>
      <c r="N19">
        <v>27</v>
      </c>
      <c r="O19">
        <v>28</v>
      </c>
      <c r="P19" t="s">
        <v>54</v>
      </c>
      <c r="R19" t="s">
        <v>507</v>
      </c>
      <c r="S19" t="s">
        <v>20</v>
      </c>
      <c r="T19" t="s">
        <v>508</v>
      </c>
    </row>
    <row r="20" spans="1:20" x14ac:dyDescent="0.3">
      <c r="A20">
        <v>1791</v>
      </c>
      <c r="B20" t="s">
        <v>476</v>
      </c>
      <c r="C20" t="s">
        <v>40</v>
      </c>
      <c r="D20" t="s">
        <v>138</v>
      </c>
      <c r="E20" t="s">
        <v>136</v>
      </c>
      <c r="F20" t="s">
        <v>429</v>
      </c>
      <c r="G20">
        <v>3</v>
      </c>
      <c r="H20" t="s">
        <v>434</v>
      </c>
      <c r="I20" t="s">
        <v>477</v>
      </c>
      <c r="J20">
        <v>541</v>
      </c>
      <c r="K20">
        <v>37065557438</v>
      </c>
      <c r="L20">
        <v>210137</v>
      </c>
      <c r="M20">
        <v>47206270517</v>
      </c>
      <c r="N20">
        <v>80</v>
      </c>
      <c r="O20">
        <v>80</v>
      </c>
      <c r="P20" t="s">
        <v>58</v>
      </c>
      <c r="R20" t="s">
        <v>478</v>
      </c>
      <c r="S20" t="s">
        <v>9</v>
      </c>
      <c r="T20" t="s">
        <v>479</v>
      </c>
    </row>
    <row r="21" spans="1:20" x14ac:dyDescent="0.3">
      <c r="A21">
        <v>1783</v>
      </c>
      <c r="B21" t="s">
        <v>445</v>
      </c>
      <c r="C21" t="s">
        <v>40</v>
      </c>
      <c r="D21" t="s">
        <v>138</v>
      </c>
      <c r="F21" t="s">
        <v>433</v>
      </c>
      <c r="G21">
        <v>1</v>
      </c>
      <c r="H21" t="s">
        <v>433</v>
      </c>
      <c r="I21" t="s">
        <v>220</v>
      </c>
      <c r="J21">
        <v>204</v>
      </c>
      <c r="K21">
        <v>4407955888564</v>
      </c>
      <c r="L21" t="s">
        <v>447</v>
      </c>
      <c r="M21" t="s">
        <v>448</v>
      </c>
      <c r="N21">
        <v>27</v>
      </c>
      <c r="O21">
        <v>28</v>
      </c>
      <c r="P21" t="s">
        <v>54</v>
      </c>
      <c r="Q21">
        <v>55</v>
      </c>
      <c r="R21" t="s">
        <v>446</v>
      </c>
      <c r="S21" t="s">
        <v>2</v>
      </c>
      <c r="T21" t="s">
        <v>449</v>
      </c>
    </row>
    <row r="22" spans="1:20" x14ac:dyDescent="0.3">
      <c r="A22">
        <v>1718</v>
      </c>
      <c r="B22" t="s">
        <v>382</v>
      </c>
      <c r="C22" t="s">
        <v>40</v>
      </c>
      <c r="D22" t="s">
        <v>138</v>
      </c>
      <c r="E22" t="s">
        <v>136</v>
      </c>
      <c r="F22" t="s">
        <v>337</v>
      </c>
      <c r="G22">
        <v>3</v>
      </c>
      <c r="H22" t="s">
        <v>374</v>
      </c>
      <c r="I22" t="s">
        <v>383</v>
      </c>
      <c r="J22">
        <v>733</v>
      </c>
      <c r="K22">
        <v>37122346224</v>
      </c>
      <c r="L22" t="s">
        <v>385</v>
      </c>
      <c r="M22">
        <v>15098711951</v>
      </c>
      <c r="N22">
        <v>72</v>
      </c>
      <c r="O22">
        <v>73</v>
      </c>
      <c r="P22" t="s">
        <v>58</v>
      </c>
      <c r="R22" t="s">
        <v>384</v>
      </c>
      <c r="S22" t="s">
        <v>8</v>
      </c>
      <c r="T22" t="s">
        <v>386</v>
      </c>
    </row>
    <row r="23" spans="1:20" x14ac:dyDescent="0.3">
      <c r="A23">
        <v>1707</v>
      </c>
      <c r="B23" t="s">
        <v>358</v>
      </c>
      <c r="C23" t="s">
        <v>40</v>
      </c>
      <c r="D23" t="s">
        <v>138</v>
      </c>
      <c r="E23" t="s">
        <v>136</v>
      </c>
      <c r="F23" t="s">
        <v>357</v>
      </c>
      <c r="G23">
        <v>2</v>
      </c>
      <c r="H23" t="s">
        <v>341</v>
      </c>
      <c r="I23" t="s">
        <v>359</v>
      </c>
      <c r="J23">
        <v>126</v>
      </c>
      <c r="K23">
        <v>3725089400</v>
      </c>
      <c r="L23" t="s">
        <v>361</v>
      </c>
      <c r="M23">
        <v>37512190289</v>
      </c>
      <c r="N23">
        <v>50</v>
      </c>
      <c r="O23">
        <v>50</v>
      </c>
      <c r="P23" t="s">
        <v>58</v>
      </c>
      <c r="R23" t="s">
        <v>360</v>
      </c>
      <c r="S23" t="s">
        <v>21</v>
      </c>
      <c r="T23" t="s">
        <v>362</v>
      </c>
    </row>
    <row r="24" spans="1:20" x14ac:dyDescent="0.3">
      <c r="A24">
        <v>1677</v>
      </c>
      <c r="B24" t="s">
        <v>328</v>
      </c>
      <c r="C24" t="s">
        <v>85</v>
      </c>
      <c r="D24" t="s">
        <v>138</v>
      </c>
      <c r="E24" t="s">
        <v>136</v>
      </c>
      <c r="F24" t="s">
        <v>302</v>
      </c>
      <c r="G24">
        <v>1</v>
      </c>
      <c r="H24" t="s">
        <v>302</v>
      </c>
      <c r="I24" t="s">
        <v>187</v>
      </c>
      <c r="J24">
        <v>1309</v>
      </c>
      <c r="K24">
        <v>380966286450</v>
      </c>
      <c r="L24" t="s">
        <v>330</v>
      </c>
      <c r="M24" t="s">
        <v>331</v>
      </c>
      <c r="N24">
        <v>30</v>
      </c>
      <c r="O24">
        <v>30</v>
      </c>
      <c r="P24" t="s">
        <v>58</v>
      </c>
      <c r="Q24" t="s">
        <v>327</v>
      </c>
      <c r="R24" t="s">
        <v>329</v>
      </c>
      <c r="S24" t="s">
        <v>15</v>
      </c>
      <c r="T24" t="s">
        <v>332</v>
      </c>
    </row>
    <row r="25" spans="1:20" x14ac:dyDescent="0.3">
      <c r="A25">
        <v>1650</v>
      </c>
      <c r="B25" t="s">
        <v>286</v>
      </c>
      <c r="C25" t="s">
        <v>40</v>
      </c>
      <c r="D25" t="s">
        <v>138</v>
      </c>
      <c r="E25" t="s">
        <v>136</v>
      </c>
      <c r="F25" t="s">
        <v>263</v>
      </c>
      <c r="G25">
        <v>3</v>
      </c>
      <c r="H25" t="s">
        <v>284</v>
      </c>
      <c r="I25" t="s">
        <v>287</v>
      </c>
      <c r="J25">
        <v>602</v>
      </c>
      <c r="K25">
        <v>358468115810</v>
      </c>
      <c r="L25">
        <v>2.02111101000113E+16</v>
      </c>
      <c r="M25" t="s">
        <v>289</v>
      </c>
      <c r="N25">
        <v>60</v>
      </c>
      <c r="O25">
        <v>60</v>
      </c>
      <c r="P25" t="s">
        <v>58</v>
      </c>
      <c r="Q25">
        <v>120</v>
      </c>
      <c r="R25" t="s">
        <v>288</v>
      </c>
      <c r="S25" t="s">
        <v>16</v>
      </c>
      <c r="T25" t="s">
        <v>290</v>
      </c>
    </row>
    <row r="26" spans="1:20" x14ac:dyDescent="0.3">
      <c r="A26">
        <v>1624</v>
      </c>
      <c r="B26" t="s">
        <v>251</v>
      </c>
      <c r="C26" t="s">
        <v>85</v>
      </c>
      <c r="D26" t="s">
        <v>138</v>
      </c>
      <c r="E26" t="s">
        <v>136</v>
      </c>
      <c r="F26" t="s">
        <v>226</v>
      </c>
      <c r="G26">
        <v>3</v>
      </c>
      <c r="H26" t="s">
        <v>188</v>
      </c>
      <c r="I26" t="s">
        <v>248</v>
      </c>
      <c r="J26">
        <v>132</v>
      </c>
      <c r="K26">
        <v>37255919193</v>
      </c>
      <c r="L26" t="s">
        <v>253</v>
      </c>
      <c r="M26">
        <v>38609050225</v>
      </c>
      <c r="N26">
        <v>75</v>
      </c>
      <c r="O26">
        <v>75</v>
      </c>
      <c r="P26" t="s">
        <v>58</v>
      </c>
      <c r="R26" t="s">
        <v>252</v>
      </c>
      <c r="S26" t="s">
        <v>21</v>
      </c>
      <c r="T26" t="s">
        <v>254</v>
      </c>
    </row>
    <row r="27" spans="1:20" x14ac:dyDescent="0.3">
      <c r="A27">
        <v>1594</v>
      </c>
      <c r="B27" t="s">
        <v>197</v>
      </c>
      <c r="C27" t="s">
        <v>40</v>
      </c>
      <c r="D27" t="s">
        <v>138</v>
      </c>
      <c r="F27" t="s">
        <v>157</v>
      </c>
      <c r="G27">
        <v>1</v>
      </c>
      <c r="H27" t="s">
        <v>157</v>
      </c>
      <c r="I27" t="s">
        <v>90</v>
      </c>
      <c r="J27">
        <v>321</v>
      </c>
      <c r="K27">
        <v>698994264</v>
      </c>
      <c r="L27" t="s">
        <v>199</v>
      </c>
      <c r="M27">
        <v>200444251016</v>
      </c>
      <c r="N27">
        <v>22</v>
      </c>
      <c r="O27">
        <v>23</v>
      </c>
      <c r="P27" t="s">
        <v>54</v>
      </c>
      <c r="R27" t="s">
        <v>198</v>
      </c>
      <c r="S27" t="s">
        <v>17</v>
      </c>
      <c r="T27" t="s">
        <v>200</v>
      </c>
    </row>
    <row r="28" spans="1:20" x14ac:dyDescent="0.3">
      <c r="A28">
        <v>1574</v>
      </c>
      <c r="B28" t="s">
        <v>174</v>
      </c>
      <c r="C28" t="s">
        <v>85</v>
      </c>
      <c r="D28" t="s">
        <v>138</v>
      </c>
      <c r="F28" t="s">
        <v>159</v>
      </c>
      <c r="G28">
        <v>2</v>
      </c>
      <c r="H28" t="s">
        <v>165</v>
      </c>
      <c r="I28" t="s">
        <v>150</v>
      </c>
      <c r="J28">
        <v>211</v>
      </c>
      <c r="K28">
        <v>491792271335</v>
      </c>
      <c r="L28" t="s">
        <v>176</v>
      </c>
      <c r="M28" t="s">
        <v>177</v>
      </c>
      <c r="N28">
        <v>42</v>
      </c>
      <c r="O28">
        <v>43</v>
      </c>
      <c r="P28" t="s">
        <v>54</v>
      </c>
      <c r="R28" t="s">
        <v>175</v>
      </c>
      <c r="S28" t="s">
        <v>4</v>
      </c>
      <c r="T28" t="s">
        <v>178</v>
      </c>
    </row>
    <row r="29" spans="1:20" x14ac:dyDescent="0.3">
      <c r="A29">
        <v>1567</v>
      </c>
      <c r="B29" t="s">
        <v>160</v>
      </c>
      <c r="C29" t="s">
        <v>40</v>
      </c>
      <c r="D29" t="s">
        <v>138</v>
      </c>
      <c r="F29" t="s">
        <v>151</v>
      </c>
      <c r="G29">
        <v>1</v>
      </c>
      <c r="H29" t="s">
        <v>151</v>
      </c>
      <c r="I29" t="s">
        <v>161</v>
      </c>
      <c r="J29">
        <v>113</v>
      </c>
      <c r="K29">
        <v>447483822908</v>
      </c>
      <c r="L29" t="s">
        <v>163</v>
      </c>
      <c r="M29">
        <v>125105101</v>
      </c>
      <c r="N29">
        <v>25</v>
      </c>
      <c r="O29">
        <v>25</v>
      </c>
      <c r="P29" t="s">
        <v>53</v>
      </c>
      <c r="R29" t="s">
        <v>162</v>
      </c>
      <c r="S29" t="s">
        <v>2</v>
      </c>
      <c r="T29" t="s">
        <v>164</v>
      </c>
    </row>
    <row r="30" spans="1:20" x14ac:dyDescent="0.3">
      <c r="A30">
        <v>1556</v>
      </c>
      <c r="B30" t="s">
        <v>154</v>
      </c>
      <c r="C30" t="s">
        <v>85</v>
      </c>
      <c r="D30" t="s">
        <v>138</v>
      </c>
      <c r="E30" t="s">
        <v>136</v>
      </c>
      <c r="F30" t="s">
        <v>127</v>
      </c>
      <c r="G30">
        <v>3</v>
      </c>
      <c r="H30" t="s">
        <v>114</v>
      </c>
      <c r="I30" t="s">
        <v>155</v>
      </c>
      <c r="J30">
        <v>411</v>
      </c>
      <c r="K30">
        <v>37061325243</v>
      </c>
      <c r="L30">
        <v>1604738</v>
      </c>
      <c r="M30">
        <v>382030090342</v>
      </c>
      <c r="N30">
        <v>67</v>
      </c>
      <c r="O30">
        <v>68</v>
      </c>
      <c r="P30" t="s">
        <v>58</v>
      </c>
      <c r="S30" t="s">
        <v>9</v>
      </c>
      <c r="T30" t="s">
        <v>156</v>
      </c>
    </row>
    <row r="31" spans="1:20" x14ac:dyDescent="0.3">
      <c r="A31">
        <v>1548</v>
      </c>
      <c r="B31" t="s">
        <v>139</v>
      </c>
      <c r="C31" t="s">
        <v>40</v>
      </c>
      <c r="D31" t="s">
        <v>138</v>
      </c>
      <c r="E31" t="s">
        <v>136</v>
      </c>
      <c r="F31" t="s">
        <v>110</v>
      </c>
      <c r="G31">
        <v>2</v>
      </c>
      <c r="H31" t="s">
        <v>127</v>
      </c>
      <c r="I31" t="s">
        <v>140</v>
      </c>
      <c r="J31">
        <v>241</v>
      </c>
      <c r="K31">
        <v>37068231977</v>
      </c>
      <c r="L31">
        <v>885662</v>
      </c>
      <c r="M31">
        <v>14390375</v>
      </c>
      <c r="N31">
        <v>55</v>
      </c>
      <c r="O31">
        <v>55</v>
      </c>
      <c r="P31" t="s">
        <v>58</v>
      </c>
      <c r="Q31">
        <v>110</v>
      </c>
      <c r="R31" t="s">
        <v>141</v>
      </c>
      <c r="S31" t="s">
        <v>9</v>
      </c>
      <c r="T31" t="s">
        <v>142</v>
      </c>
    </row>
  </sheetData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/>
  <dimension ref="A1:T27"/>
  <sheetViews>
    <sheetView workbookViewId="0">
      <selection sqref="A1:T2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2156</v>
      </c>
      <c r="B2" t="s">
        <v>854</v>
      </c>
      <c r="C2" t="s">
        <v>103</v>
      </c>
      <c r="D2" t="s">
        <v>62</v>
      </c>
      <c r="F2" t="s">
        <v>842</v>
      </c>
      <c r="G2">
        <v>3</v>
      </c>
      <c r="H2" t="s">
        <v>843</v>
      </c>
      <c r="I2" t="s">
        <v>90</v>
      </c>
      <c r="J2">
        <v>311</v>
      </c>
      <c r="K2">
        <v>40772286841</v>
      </c>
      <c r="L2" t="s">
        <v>856</v>
      </c>
      <c r="M2">
        <v>169086173167</v>
      </c>
      <c r="N2">
        <v>75</v>
      </c>
      <c r="O2">
        <v>75</v>
      </c>
      <c r="P2" t="s">
        <v>54</v>
      </c>
      <c r="R2" t="s">
        <v>855</v>
      </c>
      <c r="S2" t="s">
        <v>13</v>
      </c>
      <c r="T2" t="s">
        <v>857</v>
      </c>
    </row>
    <row r="3" spans="1:20" x14ac:dyDescent="0.3">
      <c r="A3">
        <v>2075</v>
      </c>
      <c r="B3" t="s">
        <v>791</v>
      </c>
      <c r="C3" t="s">
        <v>39</v>
      </c>
      <c r="D3" t="s">
        <v>62</v>
      </c>
      <c r="F3" t="s">
        <v>785</v>
      </c>
      <c r="G3">
        <v>10</v>
      </c>
      <c r="H3" t="s">
        <v>787</v>
      </c>
      <c r="I3" t="s">
        <v>84</v>
      </c>
      <c r="J3">
        <v>12</v>
      </c>
      <c r="K3">
        <v>4407999712041</v>
      </c>
      <c r="L3" t="s">
        <v>793</v>
      </c>
      <c r="M3">
        <v>552331210</v>
      </c>
      <c r="N3">
        <v>184</v>
      </c>
      <c r="O3">
        <v>184</v>
      </c>
      <c r="P3" t="s">
        <v>53</v>
      </c>
      <c r="Q3">
        <v>368</v>
      </c>
      <c r="R3" t="s">
        <v>792</v>
      </c>
      <c r="S3" t="s">
        <v>2</v>
      </c>
      <c r="T3" t="s">
        <v>794</v>
      </c>
    </row>
    <row r="4" spans="1:20" x14ac:dyDescent="0.3">
      <c r="A4">
        <v>2052</v>
      </c>
      <c r="B4" t="s">
        <v>760</v>
      </c>
      <c r="C4" t="s">
        <v>39</v>
      </c>
      <c r="D4" t="s">
        <v>62</v>
      </c>
      <c r="F4" s="111">
        <v>45174</v>
      </c>
      <c r="G4">
        <v>6</v>
      </c>
      <c r="H4" s="111">
        <v>45179</v>
      </c>
      <c r="I4" t="s">
        <v>761</v>
      </c>
      <c r="K4">
        <v>31642323044</v>
      </c>
      <c r="L4">
        <v>5787415796</v>
      </c>
      <c r="M4" t="s">
        <v>763</v>
      </c>
      <c r="N4">
        <v>125</v>
      </c>
      <c r="O4">
        <v>125</v>
      </c>
      <c r="P4" t="s">
        <v>57</v>
      </c>
      <c r="Q4">
        <v>250</v>
      </c>
      <c r="R4" t="s">
        <v>762</v>
      </c>
      <c r="S4" t="s">
        <v>10</v>
      </c>
      <c r="T4" t="s">
        <v>764</v>
      </c>
    </row>
    <row r="5" spans="1:20" x14ac:dyDescent="0.3">
      <c r="A5">
        <v>2035</v>
      </c>
      <c r="B5" t="s">
        <v>749</v>
      </c>
      <c r="C5" t="s">
        <v>103</v>
      </c>
      <c r="D5" t="s">
        <v>62</v>
      </c>
      <c r="F5" t="s">
        <v>697</v>
      </c>
      <c r="G5">
        <v>4</v>
      </c>
      <c r="H5" t="s">
        <v>726</v>
      </c>
      <c r="I5" t="s">
        <v>90</v>
      </c>
      <c r="J5">
        <v>807</v>
      </c>
      <c r="K5">
        <v>785601145</v>
      </c>
      <c r="L5">
        <v>920375173095</v>
      </c>
      <c r="M5">
        <v>170116100945</v>
      </c>
      <c r="N5">
        <v>110</v>
      </c>
      <c r="O5">
        <v>110</v>
      </c>
      <c r="P5" t="s">
        <v>54</v>
      </c>
      <c r="R5" t="s">
        <v>750</v>
      </c>
      <c r="S5" t="s">
        <v>17</v>
      </c>
      <c r="T5" t="s">
        <v>751</v>
      </c>
    </row>
    <row r="6" spans="1:20" x14ac:dyDescent="0.3">
      <c r="A6">
        <v>2017</v>
      </c>
      <c r="B6" t="s">
        <v>719</v>
      </c>
      <c r="C6" t="s">
        <v>103</v>
      </c>
      <c r="D6" t="s">
        <v>62</v>
      </c>
      <c r="F6" t="s">
        <v>698</v>
      </c>
      <c r="G6">
        <v>4</v>
      </c>
      <c r="H6" t="s">
        <v>713</v>
      </c>
      <c r="I6" t="s">
        <v>124</v>
      </c>
      <c r="J6">
        <v>206</v>
      </c>
      <c r="K6">
        <v>330665232382</v>
      </c>
      <c r="L6" t="s">
        <v>721</v>
      </c>
      <c r="M6">
        <v>160429401374</v>
      </c>
      <c r="N6">
        <v>105</v>
      </c>
      <c r="O6">
        <v>105</v>
      </c>
      <c r="P6" t="s">
        <v>54</v>
      </c>
      <c r="R6" t="s">
        <v>720</v>
      </c>
      <c r="S6" t="s">
        <v>17</v>
      </c>
      <c r="T6" t="s">
        <v>722</v>
      </c>
    </row>
    <row r="7" spans="1:20" x14ac:dyDescent="0.3">
      <c r="A7">
        <v>2000</v>
      </c>
      <c r="B7" t="s">
        <v>709</v>
      </c>
      <c r="C7" t="s">
        <v>39</v>
      </c>
      <c r="D7" t="s">
        <v>62</v>
      </c>
      <c r="F7" t="s">
        <v>678</v>
      </c>
      <c r="G7">
        <v>1</v>
      </c>
      <c r="H7" t="s">
        <v>678</v>
      </c>
      <c r="I7" t="s">
        <v>90</v>
      </c>
      <c r="J7">
        <v>615</v>
      </c>
      <c r="K7">
        <v>40727946227</v>
      </c>
      <c r="L7" t="s">
        <v>711</v>
      </c>
      <c r="M7" t="s">
        <v>712</v>
      </c>
      <c r="N7">
        <v>27</v>
      </c>
      <c r="O7">
        <v>28</v>
      </c>
      <c r="P7" t="s">
        <v>54</v>
      </c>
      <c r="R7" t="s">
        <v>710</v>
      </c>
      <c r="S7" t="s">
        <v>13</v>
      </c>
    </row>
    <row r="8" spans="1:20" x14ac:dyDescent="0.3">
      <c r="A8">
        <v>1981</v>
      </c>
      <c r="B8" t="s">
        <v>687</v>
      </c>
      <c r="C8" t="s">
        <v>103</v>
      </c>
      <c r="D8" t="s">
        <v>62</v>
      </c>
      <c r="F8" t="s">
        <v>679</v>
      </c>
      <c r="G8">
        <v>5</v>
      </c>
      <c r="H8" t="s">
        <v>677</v>
      </c>
      <c r="I8" t="s">
        <v>220</v>
      </c>
      <c r="J8">
        <v>210</v>
      </c>
      <c r="K8">
        <v>436641387069</v>
      </c>
      <c r="L8">
        <v>21454858</v>
      </c>
      <c r="M8" t="s">
        <v>689</v>
      </c>
      <c r="N8">
        <v>275</v>
      </c>
      <c r="P8" t="s">
        <v>54</v>
      </c>
      <c r="R8" t="s">
        <v>688</v>
      </c>
      <c r="S8" t="s">
        <v>0</v>
      </c>
    </row>
    <row r="9" spans="1:20" x14ac:dyDescent="0.3">
      <c r="A9">
        <v>1981</v>
      </c>
      <c r="B9" t="s">
        <v>687</v>
      </c>
      <c r="C9" t="s">
        <v>103</v>
      </c>
      <c r="D9" t="s">
        <v>62</v>
      </c>
      <c r="F9" t="s">
        <v>679</v>
      </c>
      <c r="G9">
        <v>1</v>
      </c>
      <c r="H9" s="111">
        <v>45158</v>
      </c>
      <c r="I9" t="s">
        <v>220</v>
      </c>
      <c r="J9">
        <v>210</v>
      </c>
      <c r="K9">
        <v>436641387069</v>
      </c>
      <c r="L9">
        <v>21454858</v>
      </c>
      <c r="M9" t="s">
        <v>689</v>
      </c>
      <c r="N9">
        <v>27</v>
      </c>
      <c r="O9">
        <v>28</v>
      </c>
      <c r="P9" t="s">
        <v>54</v>
      </c>
      <c r="R9" t="s">
        <v>688</v>
      </c>
      <c r="S9" t="s">
        <v>0</v>
      </c>
    </row>
    <row r="10" spans="1:20" x14ac:dyDescent="0.3">
      <c r="A10">
        <v>1949</v>
      </c>
      <c r="B10" t="s">
        <v>660</v>
      </c>
      <c r="C10" t="s">
        <v>39</v>
      </c>
      <c r="D10" t="s">
        <v>62</v>
      </c>
      <c r="F10" t="s">
        <v>621</v>
      </c>
      <c r="G10">
        <v>6</v>
      </c>
      <c r="H10" t="s">
        <v>644</v>
      </c>
      <c r="I10" t="s">
        <v>661</v>
      </c>
      <c r="J10">
        <v>109</v>
      </c>
      <c r="K10">
        <v>40728859561</v>
      </c>
      <c r="L10" t="s">
        <v>663</v>
      </c>
      <c r="M10" t="s">
        <v>664</v>
      </c>
      <c r="N10">
        <v>147</v>
      </c>
      <c r="O10">
        <v>148</v>
      </c>
      <c r="P10" t="s">
        <v>53</v>
      </c>
      <c r="R10" t="s">
        <v>662</v>
      </c>
      <c r="S10" t="s">
        <v>13</v>
      </c>
      <c r="T10" t="s">
        <v>665</v>
      </c>
    </row>
    <row r="11" spans="1:20" x14ac:dyDescent="0.3">
      <c r="A11">
        <v>1918</v>
      </c>
      <c r="B11" t="s">
        <v>639</v>
      </c>
      <c r="C11" t="s">
        <v>39</v>
      </c>
      <c r="D11" t="s">
        <v>62</v>
      </c>
      <c r="F11" t="s">
        <v>605</v>
      </c>
      <c r="G11">
        <v>6</v>
      </c>
      <c r="H11" t="s">
        <v>627</v>
      </c>
      <c r="I11" t="s">
        <v>150</v>
      </c>
      <c r="J11">
        <v>315</v>
      </c>
      <c r="K11">
        <v>4915254159189</v>
      </c>
      <c r="L11" t="s">
        <v>641</v>
      </c>
      <c r="M11" t="s">
        <v>642</v>
      </c>
      <c r="N11">
        <v>145</v>
      </c>
      <c r="O11">
        <v>145</v>
      </c>
      <c r="P11" t="s">
        <v>54</v>
      </c>
      <c r="Q11">
        <v>290</v>
      </c>
      <c r="R11" t="s">
        <v>640</v>
      </c>
      <c r="S11" t="s">
        <v>4</v>
      </c>
      <c r="T11" t="s">
        <v>643</v>
      </c>
    </row>
    <row r="12" spans="1:20" x14ac:dyDescent="0.3">
      <c r="A12">
        <v>1885</v>
      </c>
      <c r="B12" t="s">
        <v>598</v>
      </c>
      <c r="C12" t="s">
        <v>103</v>
      </c>
      <c r="D12" t="s">
        <v>62</v>
      </c>
      <c r="F12" t="s">
        <v>535</v>
      </c>
      <c r="G12">
        <v>7</v>
      </c>
      <c r="H12" t="s">
        <v>568</v>
      </c>
      <c r="I12" t="s">
        <v>149</v>
      </c>
      <c r="K12">
        <v>385998591197</v>
      </c>
      <c r="L12">
        <v>11773934</v>
      </c>
      <c r="M12">
        <v>230482955</v>
      </c>
      <c r="N12">
        <v>170</v>
      </c>
      <c r="O12">
        <v>170</v>
      </c>
      <c r="P12" t="s">
        <v>53</v>
      </c>
      <c r="R12" t="s">
        <v>599</v>
      </c>
      <c r="S12" t="s">
        <v>18</v>
      </c>
      <c r="T12" t="s">
        <v>600</v>
      </c>
    </row>
    <row r="13" spans="1:20" x14ac:dyDescent="0.3">
      <c r="A13">
        <v>1870</v>
      </c>
      <c r="B13" t="s">
        <v>569</v>
      </c>
      <c r="C13" t="s">
        <v>39</v>
      </c>
      <c r="D13" t="s">
        <v>62</v>
      </c>
      <c r="F13" t="s">
        <v>502</v>
      </c>
      <c r="G13">
        <v>2</v>
      </c>
      <c r="H13" t="s">
        <v>542</v>
      </c>
      <c r="I13" t="s">
        <v>570</v>
      </c>
      <c r="J13">
        <v>104</v>
      </c>
      <c r="K13">
        <v>380676736969</v>
      </c>
      <c r="L13" t="s">
        <v>572</v>
      </c>
      <c r="M13" t="s">
        <v>573</v>
      </c>
      <c r="N13">
        <v>65</v>
      </c>
      <c r="O13">
        <v>65</v>
      </c>
      <c r="P13" t="s">
        <v>58</v>
      </c>
      <c r="R13" t="s">
        <v>571</v>
      </c>
      <c r="S13" t="s">
        <v>15</v>
      </c>
    </row>
    <row r="14" spans="1:20" x14ac:dyDescent="0.3">
      <c r="A14">
        <v>1864</v>
      </c>
      <c r="B14" t="s">
        <v>562</v>
      </c>
      <c r="C14" t="s">
        <v>103</v>
      </c>
      <c r="D14" t="s">
        <v>62</v>
      </c>
      <c r="F14" t="s">
        <v>510</v>
      </c>
      <c r="G14">
        <v>1</v>
      </c>
      <c r="H14" t="s">
        <v>502</v>
      </c>
      <c r="I14" t="s">
        <v>83</v>
      </c>
      <c r="J14">
        <v>1308</v>
      </c>
      <c r="K14">
        <v>420773953746</v>
      </c>
      <c r="L14" t="s">
        <v>564</v>
      </c>
      <c r="M14">
        <v>212688951</v>
      </c>
      <c r="N14">
        <v>31</v>
      </c>
      <c r="O14">
        <v>31</v>
      </c>
      <c r="P14" t="s">
        <v>54</v>
      </c>
      <c r="R14" t="s">
        <v>563</v>
      </c>
      <c r="S14" t="s">
        <v>19</v>
      </c>
      <c r="T14" t="s">
        <v>565</v>
      </c>
    </row>
    <row r="15" spans="1:20" x14ac:dyDescent="0.3">
      <c r="A15">
        <v>1829</v>
      </c>
      <c r="B15" t="s">
        <v>523</v>
      </c>
      <c r="C15" t="s">
        <v>103</v>
      </c>
      <c r="D15" t="s">
        <v>62</v>
      </c>
      <c r="E15" t="s">
        <v>136</v>
      </c>
      <c r="F15" t="s">
        <v>474</v>
      </c>
      <c r="G15">
        <v>5</v>
      </c>
      <c r="H15" t="s">
        <v>496</v>
      </c>
      <c r="I15" t="s">
        <v>524</v>
      </c>
      <c r="J15">
        <v>847</v>
      </c>
      <c r="K15">
        <v>37062746267</v>
      </c>
      <c r="L15">
        <v>1561536</v>
      </c>
      <c r="M15">
        <v>150137866</v>
      </c>
      <c r="N15">
        <v>135</v>
      </c>
      <c r="O15">
        <v>135</v>
      </c>
      <c r="P15" t="s">
        <v>58</v>
      </c>
      <c r="R15" t="s">
        <v>525</v>
      </c>
      <c r="S15" t="s">
        <v>9</v>
      </c>
    </row>
    <row r="16" spans="1:20" x14ac:dyDescent="0.3">
      <c r="A16">
        <v>1784</v>
      </c>
      <c r="B16" t="s">
        <v>450</v>
      </c>
      <c r="C16" t="s">
        <v>39</v>
      </c>
      <c r="D16" t="s">
        <v>62</v>
      </c>
      <c r="F16" t="s">
        <v>433</v>
      </c>
      <c r="G16">
        <v>3</v>
      </c>
      <c r="H16" t="s">
        <v>429</v>
      </c>
      <c r="I16" t="s">
        <v>90</v>
      </c>
      <c r="J16">
        <v>222</v>
      </c>
      <c r="K16">
        <v>613637772</v>
      </c>
      <c r="L16">
        <v>372300492</v>
      </c>
      <c r="M16" t="s">
        <v>452</v>
      </c>
      <c r="N16">
        <v>77</v>
      </c>
      <c r="O16">
        <v>78</v>
      </c>
      <c r="P16" t="s">
        <v>54</v>
      </c>
      <c r="Q16">
        <v>155</v>
      </c>
      <c r="R16" t="s">
        <v>451</v>
      </c>
      <c r="S16" t="s">
        <v>17</v>
      </c>
      <c r="T16" t="s">
        <v>453</v>
      </c>
    </row>
    <row r="17" spans="1:20" x14ac:dyDescent="0.3">
      <c r="A17">
        <v>1703</v>
      </c>
      <c r="B17" t="s">
        <v>348</v>
      </c>
      <c r="C17" t="s">
        <v>39</v>
      </c>
      <c r="D17" t="s">
        <v>62</v>
      </c>
      <c r="E17" t="s">
        <v>136</v>
      </c>
      <c r="F17" t="s">
        <v>346</v>
      </c>
      <c r="G17">
        <v>4</v>
      </c>
      <c r="H17" t="s">
        <v>337</v>
      </c>
      <c r="I17" t="s">
        <v>187</v>
      </c>
      <c r="J17">
        <v>1307</v>
      </c>
      <c r="K17">
        <v>3725204043</v>
      </c>
      <c r="L17" t="s">
        <v>350</v>
      </c>
      <c r="M17" t="s">
        <v>351</v>
      </c>
      <c r="N17">
        <v>90</v>
      </c>
      <c r="O17">
        <v>90</v>
      </c>
      <c r="P17" t="s">
        <v>58</v>
      </c>
      <c r="R17" t="s">
        <v>349</v>
      </c>
      <c r="S17" t="s">
        <v>21</v>
      </c>
      <c r="T17" t="s">
        <v>352</v>
      </c>
    </row>
    <row r="18" spans="1:20" x14ac:dyDescent="0.3">
      <c r="A18">
        <v>1678</v>
      </c>
      <c r="B18" t="s">
        <v>324</v>
      </c>
      <c r="C18" t="s">
        <v>103</v>
      </c>
      <c r="D18" t="s">
        <v>62</v>
      </c>
      <c r="E18" t="s">
        <v>136</v>
      </c>
      <c r="F18" t="s">
        <v>302</v>
      </c>
      <c r="G18">
        <v>3</v>
      </c>
      <c r="H18" t="s">
        <v>312</v>
      </c>
      <c r="I18" t="s">
        <v>325</v>
      </c>
      <c r="J18">
        <v>221</v>
      </c>
      <c r="K18">
        <v>37062042384</v>
      </c>
      <c r="L18">
        <v>1856243</v>
      </c>
      <c r="M18">
        <v>35912160341</v>
      </c>
      <c r="N18">
        <v>60</v>
      </c>
      <c r="O18">
        <v>60</v>
      </c>
      <c r="P18" t="s">
        <v>58</v>
      </c>
      <c r="Q18" t="s">
        <v>327</v>
      </c>
      <c r="R18" t="s">
        <v>326</v>
      </c>
      <c r="S18" t="s">
        <v>9</v>
      </c>
    </row>
    <row r="19" spans="1:20" x14ac:dyDescent="0.3">
      <c r="A19">
        <v>1653</v>
      </c>
      <c r="B19" t="s">
        <v>293</v>
      </c>
      <c r="C19" t="s">
        <v>39</v>
      </c>
      <c r="D19" t="s">
        <v>62</v>
      </c>
      <c r="E19" t="s">
        <v>136</v>
      </c>
      <c r="F19" t="s">
        <v>255</v>
      </c>
      <c r="G19">
        <v>4</v>
      </c>
      <c r="H19" t="s">
        <v>292</v>
      </c>
      <c r="I19" t="s">
        <v>92</v>
      </c>
      <c r="J19">
        <v>627</v>
      </c>
      <c r="K19">
        <v>37069099689</v>
      </c>
      <c r="L19">
        <v>393090015328</v>
      </c>
      <c r="M19">
        <v>1795516</v>
      </c>
      <c r="N19">
        <v>100</v>
      </c>
      <c r="O19">
        <v>100</v>
      </c>
      <c r="P19" t="s">
        <v>58</v>
      </c>
      <c r="Q19">
        <v>200</v>
      </c>
      <c r="R19" t="s">
        <v>294</v>
      </c>
      <c r="S19" t="s">
        <v>9</v>
      </c>
      <c r="T19" t="s">
        <v>295</v>
      </c>
    </row>
    <row r="20" spans="1:20" x14ac:dyDescent="0.3">
      <c r="A20">
        <v>1635</v>
      </c>
      <c r="B20" t="s">
        <v>269</v>
      </c>
      <c r="C20" t="s">
        <v>39</v>
      </c>
      <c r="D20" t="s">
        <v>62</v>
      </c>
      <c r="E20" t="s">
        <v>136</v>
      </c>
      <c r="F20" t="s">
        <v>227</v>
      </c>
      <c r="G20">
        <v>3</v>
      </c>
      <c r="H20" t="s">
        <v>263</v>
      </c>
      <c r="I20" t="s">
        <v>155</v>
      </c>
      <c r="J20">
        <v>921</v>
      </c>
      <c r="K20">
        <v>37125704515</v>
      </c>
      <c r="L20" t="s">
        <v>272</v>
      </c>
      <c r="M20" t="s">
        <v>273</v>
      </c>
      <c r="N20">
        <v>75</v>
      </c>
      <c r="O20">
        <v>75</v>
      </c>
      <c r="P20" t="s">
        <v>58</v>
      </c>
      <c r="Q20" t="s">
        <v>274</v>
      </c>
      <c r="R20" t="s">
        <v>271</v>
      </c>
      <c r="S20" t="s">
        <v>8</v>
      </c>
      <c r="T20" t="s">
        <v>275</v>
      </c>
    </row>
    <row r="21" spans="1:20" x14ac:dyDescent="0.3">
      <c r="A21">
        <v>1617</v>
      </c>
      <c r="B21" t="s">
        <v>231</v>
      </c>
      <c r="C21" t="s">
        <v>103</v>
      </c>
      <c r="D21" t="s">
        <v>62</v>
      </c>
      <c r="F21" t="s">
        <v>218</v>
      </c>
      <c r="G21">
        <v>4</v>
      </c>
      <c r="H21" t="s">
        <v>188</v>
      </c>
      <c r="I21" t="s">
        <v>232</v>
      </c>
      <c r="J21">
        <v>210</v>
      </c>
      <c r="K21">
        <v>37256601825</v>
      </c>
      <c r="L21" t="s">
        <v>234</v>
      </c>
      <c r="M21" t="s">
        <v>235</v>
      </c>
      <c r="N21">
        <v>100</v>
      </c>
      <c r="O21">
        <v>100</v>
      </c>
      <c r="P21" t="s">
        <v>54</v>
      </c>
      <c r="R21" t="s">
        <v>233</v>
      </c>
      <c r="S21" t="s">
        <v>21</v>
      </c>
      <c r="T21" t="s">
        <v>236</v>
      </c>
    </row>
    <row r="22" spans="1:20" x14ac:dyDescent="0.3">
      <c r="A22">
        <v>1600</v>
      </c>
      <c r="B22" t="s">
        <v>208</v>
      </c>
      <c r="C22" t="s">
        <v>39</v>
      </c>
      <c r="D22" t="s">
        <v>62</v>
      </c>
      <c r="F22" t="s">
        <v>193</v>
      </c>
      <c r="G22">
        <v>3</v>
      </c>
      <c r="H22" t="s">
        <v>148</v>
      </c>
      <c r="I22" t="s">
        <v>209</v>
      </c>
      <c r="J22">
        <v>227</v>
      </c>
      <c r="K22">
        <v>37061003761</v>
      </c>
      <c r="L22">
        <v>74742</v>
      </c>
      <c r="M22">
        <v>38508011459</v>
      </c>
      <c r="N22">
        <v>55</v>
      </c>
      <c r="O22">
        <v>55</v>
      </c>
      <c r="P22" t="s">
        <v>54</v>
      </c>
      <c r="Q22">
        <v>110</v>
      </c>
      <c r="R22" t="s">
        <v>210</v>
      </c>
      <c r="S22" t="s">
        <v>9</v>
      </c>
      <c r="T22" t="s">
        <v>211</v>
      </c>
    </row>
    <row r="23" spans="1:20" x14ac:dyDescent="0.3">
      <c r="A23">
        <v>1597</v>
      </c>
      <c r="B23" t="s">
        <v>189</v>
      </c>
      <c r="C23" t="s">
        <v>39</v>
      </c>
      <c r="D23" t="s">
        <v>62</v>
      </c>
      <c r="F23" t="s">
        <v>157</v>
      </c>
      <c r="G23">
        <v>1</v>
      </c>
      <c r="H23" t="s">
        <v>157</v>
      </c>
      <c r="I23" t="s">
        <v>206</v>
      </c>
      <c r="J23">
        <v>405</v>
      </c>
      <c r="K23">
        <v>48536384727</v>
      </c>
      <c r="L23" t="s">
        <v>190</v>
      </c>
      <c r="M23" t="s">
        <v>191</v>
      </c>
      <c r="N23">
        <v>23</v>
      </c>
      <c r="O23">
        <v>22</v>
      </c>
      <c r="P23" t="s">
        <v>54</v>
      </c>
      <c r="R23" t="s">
        <v>207</v>
      </c>
      <c r="S23" t="s">
        <v>11</v>
      </c>
    </row>
    <row r="24" spans="1:20" x14ac:dyDescent="0.3">
      <c r="A24">
        <v>1570</v>
      </c>
      <c r="B24" t="s">
        <v>166</v>
      </c>
      <c r="C24" t="s">
        <v>39</v>
      </c>
      <c r="D24" t="s">
        <v>62</v>
      </c>
      <c r="F24" t="s">
        <v>151</v>
      </c>
      <c r="G24">
        <v>2</v>
      </c>
      <c r="H24" t="s">
        <v>159</v>
      </c>
      <c r="I24" t="s">
        <v>150</v>
      </c>
      <c r="J24">
        <v>313</v>
      </c>
      <c r="K24">
        <v>4917699337469</v>
      </c>
      <c r="L24" t="s">
        <v>168</v>
      </c>
      <c r="M24" t="s">
        <v>169</v>
      </c>
      <c r="N24">
        <v>40</v>
      </c>
      <c r="O24">
        <v>40</v>
      </c>
      <c r="P24" t="s">
        <v>54</v>
      </c>
      <c r="R24" t="s">
        <v>167</v>
      </c>
      <c r="S24" t="s">
        <v>4</v>
      </c>
    </row>
    <row r="25" spans="1:20" x14ac:dyDescent="0.3">
      <c r="A25">
        <v>1549</v>
      </c>
      <c r="B25" t="s">
        <v>143</v>
      </c>
      <c r="C25" t="s">
        <v>39</v>
      </c>
      <c r="D25" t="s">
        <v>62</v>
      </c>
      <c r="E25" t="s">
        <v>136</v>
      </c>
      <c r="F25" t="s">
        <v>123</v>
      </c>
      <c r="G25">
        <v>3</v>
      </c>
      <c r="H25" t="s">
        <v>144</v>
      </c>
      <c r="I25" t="s">
        <v>145</v>
      </c>
      <c r="J25">
        <v>421</v>
      </c>
      <c r="K25">
        <v>37065675600</v>
      </c>
      <c r="L25">
        <v>1828338</v>
      </c>
      <c r="M25">
        <v>14642917</v>
      </c>
      <c r="N25">
        <v>70</v>
      </c>
      <c r="O25">
        <v>70</v>
      </c>
      <c r="P25" t="s">
        <v>58</v>
      </c>
      <c r="Q25">
        <v>140</v>
      </c>
      <c r="R25" t="s">
        <v>153</v>
      </c>
      <c r="S25" t="s">
        <v>9</v>
      </c>
      <c r="T25" t="s">
        <v>146</v>
      </c>
    </row>
    <row r="26" spans="1:20" x14ac:dyDescent="0.3">
      <c r="A26">
        <v>1542</v>
      </c>
      <c r="B26" t="s">
        <v>130</v>
      </c>
      <c r="C26" t="s">
        <v>103</v>
      </c>
      <c r="D26" t="s">
        <v>62</v>
      </c>
      <c r="E26" t="s">
        <v>136</v>
      </c>
      <c r="F26" t="s">
        <v>117</v>
      </c>
      <c r="G26">
        <v>1</v>
      </c>
      <c r="H26" t="s">
        <v>111</v>
      </c>
      <c r="I26" t="s">
        <v>131</v>
      </c>
      <c r="J26">
        <v>244</v>
      </c>
      <c r="K26">
        <v>37060222990</v>
      </c>
      <c r="L26">
        <v>24554819</v>
      </c>
      <c r="M26">
        <v>9600822</v>
      </c>
      <c r="N26">
        <v>30</v>
      </c>
      <c r="O26">
        <v>30</v>
      </c>
      <c r="P26" t="s">
        <v>58</v>
      </c>
      <c r="Q26">
        <v>60</v>
      </c>
      <c r="R26" t="s">
        <v>132</v>
      </c>
      <c r="S26" t="s">
        <v>9</v>
      </c>
      <c r="T26" t="s">
        <v>133</v>
      </c>
    </row>
    <row r="27" spans="1:20" x14ac:dyDescent="0.3">
      <c r="A27">
        <v>1535</v>
      </c>
      <c r="B27" t="s">
        <v>116</v>
      </c>
      <c r="C27" t="s">
        <v>39</v>
      </c>
      <c r="D27" t="s">
        <v>62</v>
      </c>
      <c r="E27" t="s">
        <v>136</v>
      </c>
      <c r="F27" t="s">
        <v>105</v>
      </c>
      <c r="G27">
        <v>1</v>
      </c>
      <c r="H27" t="s">
        <v>117</v>
      </c>
      <c r="I27" t="s">
        <v>118</v>
      </c>
      <c r="J27">
        <v>391</v>
      </c>
      <c r="K27">
        <v>37060384142</v>
      </c>
      <c r="L27">
        <v>1890562</v>
      </c>
      <c r="M27">
        <v>14541552</v>
      </c>
      <c r="N27">
        <v>30</v>
      </c>
      <c r="O27">
        <v>30</v>
      </c>
      <c r="P27" t="s">
        <v>58</v>
      </c>
      <c r="Q27">
        <v>60</v>
      </c>
      <c r="R27" t="s">
        <v>119</v>
      </c>
      <c r="S27" t="s">
        <v>9</v>
      </c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3"/>
  <dimension ref="A1:T19"/>
  <sheetViews>
    <sheetView workbookViewId="0">
      <selection activeCell="K25" sqref="K25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2176</v>
      </c>
      <c r="B2" t="s">
        <v>867</v>
      </c>
      <c r="C2" t="s">
        <v>39</v>
      </c>
      <c r="D2" t="s">
        <v>388</v>
      </c>
      <c r="F2" t="s">
        <v>844</v>
      </c>
      <c r="G2">
        <v>1</v>
      </c>
      <c r="H2" t="s">
        <v>844</v>
      </c>
      <c r="I2" t="s">
        <v>90</v>
      </c>
      <c r="J2">
        <v>904</v>
      </c>
      <c r="K2">
        <v>420606582229</v>
      </c>
      <c r="L2" t="s">
        <v>869</v>
      </c>
      <c r="M2">
        <v>214233028</v>
      </c>
      <c r="N2">
        <v>25</v>
      </c>
      <c r="O2">
        <v>25</v>
      </c>
      <c r="P2" t="s">
        <v>54</v>
      </c>
      <c r="R2" t="s">
        <v>868</v>
      </c>
      <c r="S2" t="s">
        <v>19</v>
      </c>
      <c r="T2" t="s">
        <v>870</v>
      </c>
    </row>
    <row r="3" spans="1:20" x14ac:dyDescent="0.3">
      <c r="A3">
        <v>2152</v>
      </c>
      <c r="B3" t="s">
        <v>851</v>
      </c>
      <c r="C3" t="s">
        <v>39</v>
      </c>
      <c r="D3" t="s">
        <v>388</v>
      </c>
      <c r="F3" t="s">
        <v>837</v>
      </c>
      <c r="G3">
        <v>2</v>
      </c>
      <c r="H3" t="s">
        <v>842</v>
      </c>
      <c r="I3" t="s">
        <v>195</v>
      </c>
      <c r="J3">
        <v>712</v>
      </c>
      <c r="K3">
        <v>46761420338</v>
      </c>
      <c r="L3">
        <v>6605305132</v>
      </c>
      <c r="M3">
        <v>218660032</v>
      </c>
      <c r="N3">
        <v>50</v>
      </c>
      <c r="O3">
        <v>50</v>
      </c>
      <c r="P3" t="s">
        <v>54</v>
      </c>
      <c r="R3" t="s">
        <v>852</v>
      </c>
      <c r="S3" t="s">
        <v>20</v>
      </c>
      <c r="T3" t="s">
        <v>853</v>
      </c>
    </row>
    <row r="4" spans="1:20" x14ac:dyDescent="0.3">
      <c r="A4">
        <v>2095</v>
      </c>
      <c r="B4" t="s">
        <v>818</v>
      </c>
      <c r="C4" t="s">
        <v>103</v>
      </c>
      <c r="D4" t="s">
        <v>388</v>
      </c>
      <c r="F4" t="s">
        <v>790</v>
      </c>
      <c r="G4">
        <v>5</v>
      </c>
      <c r="H4" t="s">
        <v>788</v>
      </c>
      <c r="I4" t="s">
        <v>539</v>
      </c>
      <c r="J4">
        <v>101</v>
      </c>
      <c r="K4">
        <v>4917621936682</v>
      </c>
      <c r="L4" t="s">
        <v>820</v>
      </c>
      <c r="M4" t="s">
        <v>821</v>
      </c>
      <c r="N4">
        <v>105</v>
      </c>
      <c r="O4">
        <v>105</v>
      </c>
      <c r="P4" t="s">
        <v>54</v>
      </c>
      <c r="R4" t="s">
        <v>819</v>
      </c>
      <c r="S4" t="s">
        <v>4</v>
      </c>
      <c r="T4" t="s">
        <v>822</v>
      </c>
    </row>
    <row r="5" spans="1:20" x14ac:dyDescent="0.3">
      <c r="A5">
        <v>2060</v>
      </c>
      <c r="B5" t="s">
        <v>782</v>
      </c>
      <c r="C5" t="s">
        <v>39</v>
      </c>
      <c r="D5" t="s">
        <v>388</v>
      </c>
      <c r="F5" t="s">
        <v>753</v>
      </c>
      <c r="G5">
        <v>7</v>
      </c>
      <c r="H5" t="s">
        <v>748</v>
      </c>
      <c r="I5" t="s">
        <v>783</v>
      </c>
      <c r="K5">
        <v>33768230018</v>
      </c>
      <c r="L5">
        <v>981013300018</v>
      </c>
      <c r="M5">
        <v>90313400651</v>
      </c>
      <c r="N5">
        <v>124</v>
      </c>
      <c r="O5">
        <v>124</v>
      </c>
      <c r="P5" t="s">
        <v>53</v>
      </c>
      <c r="R5" t="s">
        <v>784</v>
      </c>
      <c r="S5" t="s">
        <v>17</v>
      </c>
    </row>
    <row r="6" spans="1:20" x14ac:dyDescent="0.3">
      <c r="A6">
        <v>2047</v>
      </c>
      <c r="B6" t="s">
        <v>766</v>
      </c>
      <c r="C6" t="s">
        <v>39</v>
      </c>
      <c r="D6" t="s">
        <v>388</v>
      </c>
      <c r="F6" t="s">
        <v>746</v>
      </c>
      <c r="G6">
        <v>3</v>
      </c>
      <c r="H6" t="s">
        <v>753</v>
      </c>
      <c r="I6" t="s">
        <v>147</v>
      </c>
      <c r="J6">
        <v>123</v>
      </c>
      <c r="K6">
        <v>37061495802</v>
      </c>
      <c r="L6">
        <v>165664</v>
      </c>
      <c r="M6">
        <v>15182696</v>
      </c>
      <c r="N6">
        <v>80</v>
      </c>
      <c r="O6">
        <v>80</v>
      </c>
      <c r="P6" t="s">
        <v>54</v>
      </c>
      <c r="Q6">
        <v>160</v>
      </c>
      <c r="R6" t="s">
        <v>767</v>
      </c>
      <c r="S6" t="s">
        <v>9</v>
      </c>
      <c r="T6" t="s">
        <v>768</v>
      </c>
    </row>
    <row r="7" spans="1:20" x14ac:dyDescent="0.3">
      <c r="A7">
        <v>2021</v>
      </c>
      <c r="B7" t="s">
        <v>725</v>
      </c>
      <c r="C7" t="s">
        <v>103</v>
      </c>
      <c r="D7" t="s">
        <v>388</v>
      </c>
      <c r="F7" t="s">
        <v>696</v>
      </c>
      <c r="G7">
        <v>6</v>
      </c>
      <c r="H7" t="s">
        <v>726</v>
      </c>
      <c r="I7" t="s">
        <v>727</v>
      </c>
      <c r="K7">
        <v>61488538005</v>
      </c>
      <c r="L7">
        <v>100731558</v>
      </c>
      <c r="M7" t="s">
        <v>729</v>
      </c>
      <c r="N7">
        <v>103</v>
      </c>
      <c r="O7">
        <v>104</v>
      </c>
      <c r="P7" t="s">
        <v>53</v>
      </c>
      <c r="R7" t="s">
        <v>728</v>
      </c>
      <c r="S7" t="s">
        <v>134</v>
      </c>
      <c r="T7" t="s">
        <v>730</v>
      </c>
    </row>
    <row r="8" spans="1:20" x14ac:dyDescent="0.3">
      <c r="A8">
        <v>1987</v>
      </c>
      <c r="B8" t="s">
        <v>690</v>
      </c>
      <c r="C8" t="s">
        <v>39</v>
      </c>
      <c r="D8" t="s">
        <v>388</v>
      </c>
      <c r="F8" t="s">
        <v>667</v>
      </c>
      <c r="G8">
        <v>3</v>
      </c>
      <c r="H8" t="s">
        <v>678</v>
      </c>
      <c r="I8" t="s">
        <v>691</v>
      </c>
      <c r="J8">
        <v>11</v>
      </c>
      <c r="K8">
        <v>40721570319</v>
      </c>
      <c r="L8" t="s">
        <v>693</v>
      </c>
      <c r="M8" t="s">
        <v>694</v>
      </c>
      <c r="N8">
        <v>88</v>
      </c>
      <c r="O8">
        <v>87</v>
      </c>
      <c r="P8" t="s">
        <v>53</v>
      </c>
      <c r="R8" t="s">
        <v>692</v>
      </c>
      <c r="S8" t="s">
        <v>13</v>
      </c>
      <c r="T8" t="s">
        <v>695</v>
      </c>
    </row>
    <row r="9" spans="1:20" x14ac:dyDescent="0.3">
      <c r="A9">
        <v>1958</v>
      </c>
      <c r="B9" t="s">
        <v>672</v>
      </c>
      <c r="C9" t="s">
        <v>103</v>
      </c>
      <c r="D9" t="s">
        <v>388</v>
      </c>
      <c r="F9" t="s">
        <v>489</v>
      </c>
      <c r="G9">
        <v>6</v>
      </c>
      <c r="H9" t="s">
        <v>659</v>
      </c>
      <c r="I9" t="s">
        <v>673</v>
      </c>
      <c r="J9">
        <v>202</v>
      </c>
      <c r="K9">
        <v>4369918185560</v>
      </c>
      <c r="L9">
        <v>10116661</v>
      </c>
      <c r="M9" t="s">
        <v>675</v>
      </c>
      <c r="N9">
        <v>147</v>
      </c>
      <c r="O9">
        <v>148</v>
      </c>
      <c r="P9" t="s">
        <v>53</v>
      </c>
      <c r="R9" t="s">
        <v>674</v>
      </c>
      <c r="S9" t="s">
        <v>0</v>
      </c>
      <c r="T9" t="s">
        <v>676</v>
      </c>
    </row>
    <row r="10" spans="1:20" x14ac:dyDescent="0.3">
      <c r="A10">
        <v>1928</v>
      </c>
      <c r="B10" t="s">
        <v>645</v>
      </c>
      <c r="C10" t="s">
        <v>103</v>
      </c>
      <c r="D10" t="s">
        <v>388</v>
      </c>
      <c r="F10" t="s">
        <v>635</v>
      </c>
      <c r="G10">
        <v>6</v>
      </c>
      <c r="H10" t="s">
        <v>621</v>
      </c>
      <c r="I10" t="s">
        <v>90</v>
      </c>
      <c r="J10">
        <v>507</v>
      </c>
      <c r="K10">
        <v>33664767305</v>
      </c>
      <c r="L10">
        <v>880743200155</v>
      </c>
      <c r="M10">
        <v>150183200155</v>
      </c>
      <c r="N10">
        <v>147</v>
      </c>
      <c r="O10">
        <v>148</v>
      </c>
      <c r="P10" t="s">
        <v>53</v>
      </c>
      <c r="R10" t="s">
        <v>646</v>
      </c>
      <c r="S10" t="s">
        <v>17</v>
      </c>
      <c r="T10" t="s">
        <v>647</v>
      </c>
    </row>
    <row r="11" spans="1:20" x14ac:dyDescent="0.3">
      <c r="A11">
        <v>1909</v>
      </c>
      <c r="B11" t="s">
        <v>632</v>
      </c>
      <c r="C11" t="s">
        <v>39</v>
      </c>
      <c r="D11" t="s">
        <v>388</v>
      </c>
      <c r="F11" t="s">
        <v>549</v>
      </c>
      <c r="G11">
        <v>4</v>
      </c>
      <c r="H11" t="s">
        <v>605</v>
      </c>
      <c r="I11" t="s">
        <v>107</v>
      </c>
      <c r="J11">
        <v>304</v>
      </c>
      <c r="K11">
        <v>7794636044</v>
      </c>
      <c r="L11" t="s">
        <v>634</v>
      </c>
      <c r="N11">
        <v>107</v>
      </c>
      <c r="O11">
        <v>108</v>
      </c>
      <c r="P11" t="s">
        <v>54</v>
      </c>
      <c r="R11" t="s">
        <v>633</v>
      </c>
      <c r="S11" t="s">
        <v>2</v>
      </c>
    </row>
    <row r="12" spans="1:20" x14ac:dyDescent="0.3">
      <c r="A12">
        <v>1859</v>
      </c>
      <c r="B12" t="s">
        <v>555</v>
      </c>
      <c r="C12" t="s">
        <v>39</v>
      </c>
      <c r="D12" t="s">
        <v>388</v>
      </c>
      <c r="E12" t="s">
        <v>136</v>
      </c>
      <c r="F12" t="s">
        <v>509</v>
      </c>
      <c r="G12">
        <v>9</v>
      </c>
      <c r="H12" t="s">
        <v>545</v>
      </c>
      <c r="I12" t="s">
        <v>527</v>
      </c>
      <c r="J12">
        <v>615</v>
      </c>
      <c r="K12">
        <v>37060833766</v>
      </c>
      <c r="L12">
        <v>948744</v>
      </c>
      <c r="M12">
        <v>25981845</v>
      </c>
      <c r="N12">
        <v>245</v>
      </c>
      <c r="O12">
        <v>245</v>
      </c>
      <c r="P12" t="s">
        <v>58</v>
      </c>
      <c r="Q12">
        <v>490</v>
      </c>
      <c r="R12" t="s">
        <v>556</v>
      </c>
      <c r="S12" t="s">
        <v>9</v>
      </c>
      <c r="T12" t="s">
        <v>557</v>
      </c>
    </row>
    <row r="13" spans="1:20" x14ac:dyDescent="0.3">
      <c r="A13">
        <v>1830</v>
      </c>
      <c r="B13" t="s">
        <v>526</v>
      </c>
      <c r="C13" t="s">
        <v>103</v>
      </c>
      <c r="D13" t="s">
        <v>388</v>
      </c>
      <c r="E13" t="s">
        <v>136</v>
      </c>
      <c r="F13" t="s">
        <v>474</v>
      </c>
      <c r="G13">
        <v>4</v>
      </c>
      <c r="H13" t="s">
        <v>482</v>
      </c>
      <c r="I13" t="s">
        <v>527</v>
      </c>
      <c r="J13">
        <v>310</v>
      </c>
      <c r="K13">
        <v>37129338232</v>
      </c>
      <c r="L13" t="s">
        <v>529</v>
      </c>
      <c r="M13" t="s">
        <v>530</v>
      </c>
      <c r="N13">
        <v>105</v>
      </c>
      <c r="O13">
        <v>105</v>
      </c>
      <c r="P13" t="s">
        <v>58</v>
      </c>
      <c r="R13" t="s">
        <v>528</v>
      </c>
      <c r="S13" t="s">
        <v>8</v>
      </c>
    </row>
    <row r="14" spans="1:20" x14ac:dyDescent="0.3">
      <c r="A14">
        <v>1825</v>
      </c>
      <c r="B14" t="s">
        <v>511</v>
      </c>
      <c r="C14" t="s">
        <v>85</v>
      </c>
      <c r="D14" t="s">
        <v>388</v>
      </c>
      <c r="F14" t="s">
        <v>474</v>
      </c>
      <c r="G14">
        <v>1</v>
      </c>
      <c r="H14" t="s">
        <v>474</v>
      </c>
      <c r="I14" t="s">
        <v>401</v>
      </c>
      <c r="J14">
        <v>102</v>
      </c>
      <c r="K14">
        <v>436508190780</v>
      </c>
      <c r="L14">
        <v>66132004</v>
      </c>
      <c r="M14" t="s">
        <v>513</v>
      </c>
      <c r="N14">
        <v>27</v>
      </c>
      <c r="O14">
        <v>28</v>
      </c>
      <c r="P14" t="s">
        <v>54</v>
      </c>
      <c r="R14" t="s">
        <v>512</v>
      </c>
      <c r="S14" t="s">
        <v>0</v>
      </c>
      <c r="T14" t="s">
        <v>514</v>
      </c>
    </row>
    <row r="15" spans="1:20" x14ac:dyDescent="0.3">
      <c r="A15">
        <v>1789</v>
      </c>
      <c r="B15" t="s">
        <v>472</v>
      </c>
      <c r="C15" t="s">
        <v>39</v>
      </c>
      <c r="D15" t="s">
        <v>388</v>
      </c>
      <c r="E15" t="s">
        <v>136</v>
      </c>
      <c r="F15" t="s">
        <v>432</v>
      </c>
      <c r="G15">
        <v>3</v>
      </c>
      <c r="H15" t="s">
        <v>430</v>
      </c>
      <c r="I15" t="s">
        <v>421</v>
      </c>
      <c r="J15">
        <v>414</v>
      </c>
      <c r="K15">
        <v>37067254778</v>
      </c>
      <c r="L15">
        <v>708873</v>
      </c>
      <c r="M15">
        <v>36609140547</v>
      </c>
      <c r="N15">
        <v>92</v>
      </c>
      <c r="O15">
        <v>93</v>
      </c>
      <c r="P15" t="s">
        <v>58</v>
      </c>
      <c r="Q15">
        <v>185</v>
      </c>
      <c r="R15" t="s">
        <v>473</v>
      </c>
      <c r="S15" t="s">
        <v>9</v>
      </c>
    </row>
    <row r="16" spans="1:20" x14ac:dyDescent="0.3">
      <c r="A16">
        <v>1753</v>
      </c>
      <c r="B16" t="s">
        <v>420</v>
      </c>
      <c r="C16" t="s">
        <v>103</v>
      </c>
      <c r="D16" t="s">
        <v>388</v>
      </c>
      <c r="E16" t="s">
        <v>136</v>
      </c>
      <c r="F16" t="s">
        <v>404</v>
      </c>
      <c r="G16">
        <v>3</v>
      </c>
      <c r="H16" t="s">
        <v>414</v>
      </c>
      <c r="I16" t="s">
        <v>421</v>
      </c>
      <c r="J16">
        <v>1046</v>
      </c>
      <c r="K16">
        <v>3725062598</v>
      </c>
      <c r="L16" t="s">
        <v>423</v>
      </c>
      <c r="M16">
        <v>36708236014</v>
      </c>
      <c r="N16">
        <v>75</v>
      </c>
      <c r="O16">
        <v>75</v>
      </c>
      <c r="P16" t="s">
        <v>58</v>
      </c>
      <c r="R16" t="s">
        <v>422</v>
      </c>
      <c r="S16" t="s">
        <v>21</v>
      </c>
      <c r="T16" t="s">
        <v>424</v>
      </c>
    </row>
    <row r="17" spans="1:20" x14ac:dyDescent="0.3">
      <c r="A17">
        <v>1722</v>
      </c>
      <c r="B17" t="s">
        <v>389</v>
      </c>
      <c r="C17" t="s">
        <v>39</v>
      </c>
      <c r="D17" t="s">
        <v>388</v>
      </c>
      <c r="E17" t="s">
        <v>136</v>
      </c>
      <c r="F17" t="s">
        <v>337</v>
      </c>
      <c r="G17">
        <v>2</v>
      </c>
      <c r="H17" t="s">
        <v>374</v>
      </c>
      <c r="I17" t="s">
        <v>112</v>
      </c>
      <c r="J17">
        <v>207</v>
      </c>
      <c r="K17">
        <v>37126822717</v>
      </c>
      <c r="L17" t="s">
        <v>391</v>
      </c>
      <c r="M17">
        <v>15068211085</v>
      </c>
      <c r="N17">
        <v>57</v>
      </c>
      <c r="O17">
        <v>58</v>
      </c>
      <c r="P17" t="s">
        <v>58</v>
      </c>
      <c r="R17" t="s">
        <v>390</v>
      </c>
      <c r="S17" t="s">
        <v>8</v>
      </c>
      <c r="T17" t="s">
        <v>392</v>
      </c>
    </row>
    <row r="18" spans="1:20" x14ac:dyDescent="0.3">
      <c r="A18">
        <v>1704</v>
      </c>
      <c r="B18" t="s">
        <v>354</v>
      </c>
      <c r="C18" t="s">
        <v>39</v>
      </c>
      <c r="D18" t="s">
        <v>388</v>
      </c>
      <c r="E18" t="s">
        <v>136</v>
      </c>
      <c r="F18" t="s">
        <v>346</v>
      </c>
      <c r="G18">
        <v>3</v>
      </c>
      <c r="H18" t="s">
        <v>341</v>
      </c>
      <c r="I18" t="s">
        <v>155</v>
      </c>
      <c r="J18">
        <v>802</v>
      </c>
      <c r="K18">
        <v>37063997742</v>
      </c>
      <c r="L18">
        <v>893522</v>
      </c>
      <c r="M18">
        <v>25413656</v>
      </c>
      <c r="N18">
        <v>65</v>
      </c>
      <c r="O18">
        <v>65</v>
      </c>
      <c r="P18" t="s">
        <v>58</v>
      </c>
      <c r="R18" t="s">
        <v>355</v>
      </c>
      <c r="S18" t="s">
        <v>9</v>
      </c>
      <c r="T18" t="s">
        <v>356</v>
      </c>
    </row>
    <row r="19" spans="1:20" x14ac:dyDescent="0.3">
      <c r="A19">
        <v>1673</v>
      </c>
      <c r="B19" t="s">
        <v>318</v>
      </c>
      <c r="C19" t="s">
        <v>39</v>
      </c>
      <c r="D19" t="s">
        <v>388</v>
      </c>
      <c r="E19" t="s">
        <v>136</v>
      </c>
      <c r="F19" t="s">
        <v>292</v>
      </c>
      <c r="G19">
        <v>5</v>
      </c>
      <c r="H19" t="s">
        <v>319</v>
      </c>
      <c r="I19" t="s">
        <v>320</v>
      </c>
      <c r="J19">
        <v>960</v>
      </c>
      <c r="K19">
        <v>3706363823</v>
      </c>
      <c r="L19">
        <v>643747</v>
      </c>
      <c r="M19">
        <v>36508051254</v>
      </c>
      <c r="N19">
        <v>100</v>
      </c>
      <c r="O19">
        <v>100</v>
      </c>
      <c r="P19" t="s">
        <v>58</v>
      </c>
      <c r="Q19">
        <v>200</v>
      </c>
      <c r="R19" t="s">
        <v>321</v>
      </c>
      <c r="S19" t="s">
        <v>9</v>
      </c>
      <c r="T19" t="s">
        <v>322</v>
      </c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T17"/>
  <sheetViews>
    <sheetView workbookViewId="0">
      <selection sqref="A1:T1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2145</v>
      </c>
      <c r="B2" t="s">
        <v>846</v>
      </c>
      <c r="C2" t="s">
        <v>85</v>
      </c>
      <c r="D2" t="s">
        <v>67</v>
      </c>
      <c r="F2" t="s">
        <v>835</v>
      </c>
      <c r="G2">
        <v>9</v>
      </c>
      <c r="H2" t="s">
        <v>847</v>
      </c>
      <c r="I2" t="s">
        <v>147</v>
      </c>
      <c r="K2">
        <v>37129909504</v>
      </c>
      <c r="L2" t="s">
        <v>849</v>
      </c>
      <c r="M2">
        <v>27065112055</v>
      </c>
      <c r="N2">
        <v>150</v>
      </c>
      <c r="O2">
        <v>150</v>
      </c>
      <c r="P2" t="s">
        <v>54</v>
      </c>
      <c r="R2" t="s">
        <v>848</v>
      </c>
      <c r="S2" t="s">
        <v>8</v>
      </c>
      <c r="T2" t="s">
        <v>850</v>
      </c>
    </row>
    <row r="3" spans="1:20" x14ac:dyDescent="0.3">
      <c r="A3">
        <v>2111</v>
      </c>
      <c r="B3" t="s">
        <v>779</v>
      </c>
      <c r="C3" t="s">
        <v>40</v>
      </c>
      <c r="D3" t="s">
        <v>67</v>
      </c>
      <c r="F3" t="s">
        <v>788</v>
      </c>
      <c r="G3">
        <v>5</v>
      </c>
      <c r="H3" s="111">
        <v>45192</v>
      </c>
      <c r="I3" t="s">
        <v>147</v>
      </c>
      <c r="K3">
        <v>37253830335</v>
      </c>
      <c r="L3" t="s">
        <v>780</v>
      </c>
      <c r="M3" t="s">
        <v>781</v>
      </c>
      <c r="N3">
        <v>112</v>
      </c>
      <c r="O3">
        <v>113</v>
      </c>
      <c r="P3" t="s">
        <v>55</v>
      </c>
      <c r="R3" t="s">
        <v>833</v>
      </c>
      <c r="S3" t="s">
        <v>21</v>
      </c>
    </row>
    <row r="4" spans="1:20" x14ac:dyDescent="0.3">
      <c r="A4">
        <v>2091</v>
      </c>
      <c r="B4" t="s">
        <v>812</v>
      </c>
      <c r="C4" t="s">
        <v>85</v>
      </c>
      <c r="D4" t="s">
        <v>67</v>
      </c>
      <c r="F4" t="s">
        <v>748</v>
      </c>
      <c r="G4">
        <v>5</v>
      </c>
      <c r="H4" t="s">
        <v>789</v>
      </c>
      <c r="I4" t="s">
        <v>98</v>
      </c>
      <c r="J4">
        <v>1212</v>
      </c>
      <c r="K4">
        <v>40746259240</v>
      </c>
      <c r="L4" t="s">
        <v>814</v>
      </c>
      <c r="M4">
        <v>1870003011173</v>
      </c>
      <c r="N4">
        <v>108</v>
      </c>
      <c r="O4">
        <v>109</v>
      </c>
      <c r="P4" t="s">
        <v>53</v>
      </c>
      <c r="R4" t="s">
        <v>813</v>
      </c>
      <c r="S4" t="s">
        <v>13</v>
      </c>
      <c r="T4" t="s">
        <v>815</v>
      </c>
    </row>
    <row r="5" spans="1:20" x14ac:dyDescent="0.3">
      <c r="A5">
        <v>2023</v>
      </c>
      <c r="B5" t="s">
        <v>734</v>
      </c>
      <c r="C5" t="s">
        <v>85</v>
      </c>
      <c r="D5" t="s">
        <v>67</v>
      </c>
      <c r="F5" t="s">
        <v>696</v>
      </c>
      <c r="G5">
        <v>10</v>
      </c>
      <c r="H5" t="s">
        <v>723</v>
      </c>
      <c r="I5" t="s">
        <v>150</v>
      </c>
      <c r="J5">
        <v>302</v>
      </c>
      <c r="L5" t="s">
        <v>736</v>
      </c>
      <c r="M5" t="s">
        <v>737</v>
      </c>
      <c r="N5">
        <v>205</v>
      </c>
      <c r="O5">
        <v>205</v>
      </c>
      <c r="P5" t="s">
        <v>54</v>
      </c>
      <c r="R5" t="s">
        <v>735</v>
      </c>
      <c r="S5" t="s">
        <v>4</v>
      </c>
      <c r="T5" t="s">
        <v>738</v>
      </c>
    </row>
    <row r="6" spans="1:20" x14ac:dyDescent="0.3">
      <c r="A6">
        <v>1998</v>
      </c>
      <c r="B6" t="s">
        <v>700</v>
      </c>
      <c r="C6" t="s">
        <v>40</v>
      </c>
      <c r="D6" t="s">
        <v>67</v>
      </c>
      <c r="F6" t="s">
        <v>678</v>
      </c>
      <c r="G6">
        <v>6</v>
      </c>
      <c r="H6" s="111">
        <v>45167</v>
      </c>
      <c r="I6" t="s">
        <v>107</v>
      </c>
      <c r="J6">
        <v>303</v>
      </c>
      <c r="K6">
        <v>447853295476</v>
      </c>
      <c r="L6" t="s">
        <v>702</v>
      </c>
      <c r="M6">
        <v>36565689</v>
      </c>
      <c r="N6">
        <v>150</v>
      </c>
      <c r="O6">
        <v>150</v>
      </c>
      <c r="P6" t="s">
        <v>54</v>
      </c>
      <c r="R6" t="s">
        <v>701</v>
      </c>
      <c r="S6" t="s">
        <v>2</v>
      </c>
      <c r="T6" t="s">
        <v>703</v>
      </c>
    </row>
    <row r="7" spans="1:20" x14ac:dyDescent="0.3">
      <c r="A7">
        <v>1889</v>
      </c>
      <c r="B7" t="s">
        <v>606</v>
      </c>
      <c r="C7" t="s">
        <v>40</v>
      </c>
      <c r="D7" t="s">
        <v>67</v>
      </c>
      <c r="F7" t="s">
        <v>541</v>
      </c>
      <c r="G7">
        <v>21</v>
      </c>
      <c r="H7" t="s">
        <v>607</v>
      </c>
      <c r="I7" t="s">
        <v>608</v>
      </c>
      <c r="K7">
        <v>37369026480</v>
      </c>
      <c r="L7">
        <v>283676894</v>
      </c>
      <c r="M7">
        <v>388629826</v>
      </c>
      <c r="N7">
        <v>498</v>
      </c>
      <c r="O7">
        <v>499</v>
      </c>
      <c r="P7" t="s">
        <v>53</v>
      </c>
      <c r="R7" t="s">
        <v>609</v>
      </c>
      <c r="S7" t="s">
        <v>17</v>
      </c>
      <c r="T7" t="s">
        <v>610</v>
      </c>
    </row>
    <row r="8" spans="1:20" x14ac:dyDescent="0.3">
      <c r="A8">
        <v>1883</v>
      </c>
      <c r="B8" t="s">
        <v>590</v>
      </c>
      <c r="C8" t="s">
        <v>85</v>
      </c>
      <c r="D8" t="s">
        <v>67</v>
      </c>
      <c r="F8" t="s">
        <v>554</v>
      </c>
      <c r="G8">
        <v>2</v>
      </c>
      <c r="H8" t="s">
        <v>535</v>
      </c>
      <c r="I8" t="s">
        <v>418</v>
      </c>
      <c r="J8">
        <v>16</v>
      </c>
      <c r="K8">
        <v>491729125100</v>
      </c>
      <c r="L8" t="s">
        <v>592</v>
      </c>
      <c r="M8" t="s">
        <v>593</v>
      </c>
      <c r="N8">
        <v>62</v>
      </c>
      <c r="O8">
        <v>63</v>
      </c>
      <c r="P8" t="s">
        <v>54</v>
      </c>
      <c r="R8" t="s">
        <v>591</v>
      </c>
      <c r="S8" t="s">
        <v>4</v>
      </c>
      <c r="T8" t="s">
        <v>594</v>
      </c>
    </row>
    <row r="9" spans="1:20" x14ac:dyDescent="0.3">
      <c r="A9">
        <v>1860</v>
      </c>
      <c r="B9" t="s">
        <v>550</v>
      </c>
      <c r="C9" t="s">
        <v>85</v>
      </c>
      <c r="D9" t="s">
        <v>67</v>
      </c>
      <c r="F9" t="s">
        <v>509</v>
      </c>
      <c r="G9">
        <v>5</v>
      </c>
      <c r="H9" s="111">
        <v>45137</v>
      </c>
      <c r="I9" t="s">
        <v>84</v>
      </c>
      <c r="J9">
        <v>510</v>
      </c>
      <c r="K9">
        <v>491511179714</v>
      </c>
      <c r="L9" t="s">
        <v>552</v>
      </c>
      <c r="M9" t="s">
        <v>553</v>
      </c>
      <c r="N9">
        <v>150</v>
      </c>
      <c r="O9">
        <v>150</v>
      </c>
      <c r="P9" t="s">
        <v>54</v>
      </c>
      <c r="R9" t="s">
        <v>551</v>
      </c>
      <c r="S9" t="s">
        <v>4</v>
      </c>
    </row>
    <row r="10" spans="1:20" x14ac:dyDescent="0.3">
      <c r="A10">
        <v>1855</v>
      </c>
      <c r="B10" t="s">
        <v>546</v>
      </c>
      <c r="C10" t="s">
        <v>40</v>
      </c>
      <c r="D10" t="s">
        <v>67</v>
      </c>
      <c r="F10" t="s">
        <v>496</v>
      </c>
      <c r="G10">
        <v>1</v>
      </c>
      <c r="H10" t="s">
        <v>509</v>
      </c>
      <c r="I10" t="s">
        <v>90</v>
      </c>
      <c r="J10">
        <v>215</v>
      </c>
      <c r="K10">
        <v>4523621803</v>
      </c>
      <c r="L10">
        <v>12887830</v>
      </c>
      <c r="M10">
        <v>214425090</v>
      </c>
      <c r="N10">
        <v>31</v>
      </c>
      <c r="O10">
        <v>31</v>
      </c>
      <c r="P10" t="s">
        <v>54</v>
      </c>
      <c r="Q10">
        <v>62</v>
      </c>
      <c r="R10" t="s">
        <v>547</v>
      </c>
      <c r="S10" t="s">
        <v>5</v>
      </c>
      <c r="T10" t="s">
        <v>548</v>
      </c>
    </row>
    <row r="11" spans="1:20" x14ac:dyDescent="0.3">
      <c r="A11">
        <v>1818</v>
      </c>
      <c r="B11" t="s">
        <v>490</v>
      </c>
      <c r="C11" t="s">
        <v>85</v>
      </c>
      <c r="D11" t="s">
        <v>67</v>
      </c>
      <c r="F11" t="s">
        <v>428</v>
      </c>
      <c r="G11">
        <v>5</v>
      </c>
      <c r="H11" t="s">
        <v>481</v>
      </c>
      <c r="I11" t="s">
        <v>491</v>
      </c>
      <c r="J11">
        <v>321</v>
      </c>
      <c r="K11">
        <v>420731631024</v>
      </c>
      <c r="L11" t="s">
        <v>493</v>
      </c>
      <c r="M11">
        <v>7601050380</v>
      </c>
      <c r="N11">
        <v>130</v>
      </c>
      <c r="O11">
        <v>130</v>
      </c>
      <c r="P11" t="s">
        <v>54</v>
      </c>
      <c r="R11" t="s">
        <v>492</v>
      </c>
      <c r="S11" t="s">
        <v>19</v>
      </c>
      <c r="T11" t="s">
        <v>494</v>
      </c>
    </row>
    <row r="12" spans="1:20" x14ac:dyDescent="0.3">
      <c r="A12">
        <v>1786</v>
      </c>
      <c r="B12" t="s">
        <v>462</v>
      </c>
      <c r="C12" t="s">
        <v>40</v>
      </c>
      <c r="D12" t="s">
        <v>67</v>
      </c>
      <c r="F12" t="s">
        <v>432</v>
      </c>
      <c r="G12">
        <v>3</v>
      </c>
      <c r="H12" t="s">
        <v>425</v>
      </c>
      <c r="I12" t="s">
        <v>95</v>
      </c>
      <c r="J12">
        <v>302</v>
      </c>
      <c r="K12">
        <v>4915259566145</v>
      </c>
      <c r="L12" t="s">
        <v>464</v>
      </c>
      <c r="M12" t="s">
        <v>465</v>
      </c>
      <c r="N12">
        <v>75</v>
      </c>
      <c r="O12">
        <v>75</v>
      </c>
      <c r="P12" t="s">
        <v>54</v>
      </c>
      <c r="Q12">
        <v>150</v>
      </c>
      <c r="R12" t="s">
        <v>463</v>
      </c>
      <c r="S12" t="s">
        <v>4</v>
      </c>
      <c r="T12" t="s">
        <v>466</v>
      </c>
    </row>
    <row r="13" spans="1:20" x14ac:dyDescent="0.3">
      <c r="A13">
        <v>1779</v>
      </c>
      <c r="B13" t="s">
        <v>459</v>
      </c>
      <c r="C13" t="s">
        <v>109</v>
      </c>
      <c r="D13" t="s">
        <v>67</v>
      </c>
      <c r="F13" t="s">
        <v>433</v>
      </c>
      <c r="G13">
        <v>1</v>
      </c>
      <c r="H13" t="s">
        <v>433</v>
      </c>
      <c r="I13" t="s">
        <v>90</v>
      </c>
      <c r="J13">
        <v>322</v>
      </c>
      <c r="K13">
        <v>491626238368</v>
      </c>
      <c r="L13" t="s">
        <v>461</v>
      </c>
      <c r="M13">
        <v>226262</v>
      </c>
      <c r="N13">
        <v>32</v>
      </c>
      <c r="O13">
        <v>33</v>
      </c>
      <c r="P13" t="s">
        <v>54</v>
      </c>
      <c r="R13" t="s">
        <v>460</v>
      </c>
      <c r="S13" t="s">
        <v>4</v>
      </c>
      <c r="T13" t="s">
        <v>439</v>
      </c>
    </row>
    <row r="14" spans="1:20" x14ac:dyDescent="0.3">
      <c r="A14">
        <v>1717</v>
      </c>
      <c r="B14" t="s">
        <v>378</v>
      </c>
      <c r="C14" t="s">
        <v>40</v>
      </c>
      <c r="D14" t="s">
        <v>67</v>
      </c>
      <c r="F14" t="s">
        <v>337</v>
      </c>
      <c r="G14">
        <v>9</v>
      </c>
      <c r="H14" t="s">
        <v>379</v>
      </c>
      <c r="I14" t="s">
        <v>380</v>
      </c>
      <c r="K14">
        <v>4915738193351</v>
      </c>
      <c r="L14" t="s">
        <v>215</v>
      </c>
      <c r="M14" t="s">
        <v>216</v>
      </c>
      <c r="N14">
        <v>180</v>
      </c>
      <c r="O14">
        <v>180</v>
      </c>
      <c r="P14" t="s">
        <v>57</v>
      </c>
      <c r="R14" t="s">
        <v>381</v>
      </c>
      <c r="S14" t="s">
        <v>4</v>
      </c>
      <c r="T14" t="s">
        <v>217</v>
      </c>
    </row>
    <row r="15" spans="1:20" x14ac:dyDescent="0.3">
      <c r="A15">
        <v>1632</v>
      </c>
      <c r="B15" t="s">
        <v>256</v>
      </c>
      <c r="C15" t="s">
        <v>40</v>
      </c>
      <c r="D15" t="s">
        <v>67</v>
      </c>
      <c r="F15" t="s">
        <v>194</v>
      </c>
      <c r="G15">
        <v>3</v>
      </c>
      <c r="H15" s="111">
        <v>45087</v>
      </c>
      <c r="I15" t="s">
        <v>124</v>
      </c>
      <c r="J15">
        <v>803</v>
      </c>
      <c r="K15">
        <v>330613687775</v>
      </c>
      <c r="L15" t="s">
        <v>258</v>
      </c>
      <c r="M15" t="s">
        <v>259</v>
      </c>
      <c r="N15">
        <v>62</v>
      </c>
      <c r="O15">
        <v>63</v>
      </c>
      <c r="P15" t="s">
        <v>54</v>
      </c>
      <c r="R15" t="s">
        <v>257</v>
      </c>
      <c r="S15" t="s">
        <v>17</v>
      </c>
      <c r="T15" t="s">
        <v>260</v>
      </c>
    </row>
    <row r="16" spans="1:20" x14ac:dyDescent="0.3">
      <c r="A16">
        <v>1629</v>
      </c>
      <c r="B16" t="s">
        <v>238</v>
      </c>
      <c r="C16" t="s">
        <v>85</v>
      </c>
      <c r="D16" t="s">
        <v>67</v>
      </c>
      <c r="F16" t="s">
        <v>219</v>
      </c>
      <c r="G16">
        <v>2</v>
      </c>
      <c r="H16" t="s">
        <v>194</v>
      </c>
      <c r="I16" t="s">
        <v>112</v>
      </c>
      <c r="J16">
        <v>214</v>
      </c>
      <c r="K16">
        <v>37068410426</v>
      </c>
      <c r="L16">
        <v>1833814</v>
      </c>
      <c r="M16">
        <v>38007200904</v>
      </c>
      <c r="N16">
        <v>40</v>
      </c>
      <c r="O16">
        <v>40</v>
      </c>
      <c r="P16" t="s">
        <v>54</v>
      </c>
      <c r="R16" t="s">
        <v>239</v>
      </c>
      <c r="S16" t="s">
        <v>9</v>
      </c>
      <c r="T16" t="s">
        <v>240</v>
      </c>
    </row>
    <row r="17" spans="1:20" x14ac:dyDescent="0.3">
      <c r="A17">
        <v>1564</v>
      </c>
      <c r="B17" t="s">
        <v>212</v>
      </c>
      <c r="C17" t="s">
        <v>40</v>
      </c>
      <c r="D17" t="s">
        <v>67</v>
      </c>
      <c r="F17" t="s">
        <v>114</v>
      </c>
      <c r="G17">
        <v>10</v>
      </c>
      <c r="H17" t="s">
        <v>186</v>
      </c>
      <c r="I17" t="s">
        <v>213</v>
      </c>
      <c r="J17">
        <v>7</v>
      </c>
      <c r="K17">
        <v>4915738193351</v>
      </c>
      <c r="L17" t="s">
        <v>215</v>
      </c>
      <c r="M17" t="s">
        <v>216</v>
      </c>
      <c r="N17">
        <v>175</v>
      </c>
      <c r="O17">
        <v>175</v>
      </c>
      <c r="P17" t="s">
        <v>57</v>
      </c>
      <c r="Q17">
        <v>350</v>
      </c>
      <c r="R17" t="s">
        <v>214</v>
      </c>
      <c r="S17" t="s">
        <v>4</v>
      </c>
      <c r="T17" t="s">
        <v>217</v>
      </c>
    </row>
  </sheetData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:T31"/>
  <sheetViews>
    <sheetView workbookViewId="0">
      <selection sqref="A1:T31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2123</v>
      </c>
      <c r="B2" t="s">
        <v>836</v>
      </c>
      <c r="C2" t="s">
        <v>40</v>
      </c>
      <c r="D2" t="s">
        <v>138</v>
      </c>
      <c r="F2" t="s">
        <v>817</v>
      </c>
      <c r="G2">
        <v>7</v>
      </c>
      <c r="H2" t="s">
        <v>837</v>
      </c>
      <c r="I2" t="s">
        <v>150</v>
      </c>
      <c r="J2">
        <v>126</v>
      </c>
      <c r="K2">
        <v>36703140131</v>
      </c>
      <c r="L2" t="s">
        <v>839</v>
      </c>
      <c r="M2">
        <v>115358</v>
      </c>
      <c r="N2">
        <v>145</v>
      </c>
      <c r="O2">
        <v>145</v>
      </c>
      <c r="P2" t="s">
        <v>54</v>
      </c>
      <c r="R2" t="s">
        <v>838</v>
      </c>
      <c r="S2" t="s">
        <v>3</v>
      </c>
      <c r="T2" t="s">
        <v>840</v>
      </c>
    </row>
    <row r="3" spans="1:20" x14ac:dyDescent="0.3">
      <c r="A3">
        <v>2107</v>
      </c>
      <c r="B3" t="s">
        <v>828</v>
      </c>
      <c r="C3" t="s">
        <v>85</v>
      </c>
      <c r="D3" t="s">
        <v>138</v>
      </c>
      <c r="F3" t="s">
        <v>789</v>
      </c>
      <c r="G3">
        <v>2</v>
      </c>
      <c r="H3" t="s">
        <v>788</v>
      </c>
      <c r="I3" t="s">
        <v>90</v>
      </c>
      <c r="J3">
        <v>117</v>
      </c>
      <c r="K3">
        <v>420736452200</v>
      </c>
      <c r="L3" t="s">
        <v>830</v>
      </c>
      <c r="M3">
        <v>207255061</v>
      </c>
      <c r="N3">
        <v>55</v>
      </c>
      <c r="O3">
        <v>55</v>
      </c>
      <c r="P3" t="s">
        <v>54</v>
      </c>
      <c r="R3" t="s">
        <v>829</v>
      </c>
      <c r="S3" t="s">
        <v>19</v>
      </c>
      <c r="T3" t="s">
        <v>831</v>
      </c>
    </row>
    <row r="4" spans="1:20" x14ac:dyDescent="0.3">
      <c r="A4">
        <v>2086</v>
      </c>
      <c r="B4" t="s">
        <v>802</v>
      </c>
      <c r="C4" t="s">
        <v>85</v>
      </c>
      <c r="D4" t="s">
        <v>138</v>
      </c>
      <c r="F4" t="s">
        <v>775</v>
      </c>
      <c r="G4">
        <v>5</v>
      </c>
      <c r="H4" t="s">
        <v>803</v>
      </c>
      <c r="I4" t="s">
        <v>418</v>
      </c>
      <c r="J4">
        <v>20</v>
      </c>
      <c r="K4">
        <v>4917634657949</v>
      </c>
      <c r="L4" t="s">
        <v>805</v>
      </c>
      <c r="M4" t="s">
        <v>806</v>
      </c>
      <c r="N4">
        <v>109</v>
      </c>
      <c r="O4">
        <v>108</v>
      </c>
      <c r="P4" t="s">
        <v>54</v>
      </c>
      <c r="R4" t="s">
        <v>804</v>
      </c>
      <c r="S4" t="s">
        <v>4</v>
      </c>
      <c r="T4" t="s">
        <v>807</v>
      </c>
    </row>
    <row r="5" spans="1:20" x14ac:dyDescent="0.3">
      <c r="A5">
        <v>2081</v>
      </c>
      <c r="B5" t="s">
        <v>797</v>
      </c>
      <c r="C5" t="s">
        <v>40</v>
      </c>
      <c r="D5" t="s">
        <v>138</v>
      </c>
      <c r="F5" t="s">
        <v>785</v>
      </c>
      <c r="G5">
        <v>1</v>
      </c>
      <c r="H5" t="s">
        <v>785</v>
      </c>
      <c r="I5" t="s">
        <v>90</v>
      </c>
      <c r="J5">
        <v>607</v>
      </c>
      <c r="K5">
        <v>420603306351</v>
      </c>
      <c r="L5" t="s">
        <v>799</v>
      </c>
      <c r="M5" t="s">
        <v>800</v>
      </c>
      <c r="N5">
        <v>30</v>
      </c>
      <c r="O5">
        <v>30</v>
      </c>
      <c r="P5" t="s">
        <v>54</v>
      </c>
      <c r="R5" t="s">
        <v>798</v>
      </c>
      <c r="S5" t="s">
        <v>19</v>
      </c>
      <c r="T5" t="s">
        <v>801</v>
      </c>
    </row>
    <row r="6" spans="1:20" x14ac:dyDescent="0.3">
      <c r="A6">
        <v>2049</v>
      </c>
      <c r="B6" t="s">
        <v>769</v>
      </c>
      <c r="C6" t="s">
        <v>40</v>
      </c>
      <c r="D6" t="s">
        <v>138</v>
      </c>
      <c r="F6" t="s">
        <v>746</v>
      </c>
      <c r="G6">
        <v>5</v>
      </c>
      <c r="H6" t="s">
        <v>765</v>
      </c>
      <c r="I6" t="s">
        <v>770</v>
      </c>
      <c r="K6">
        <v>381649154991</v>
      </c>
      <c r="L6">
        <v>46812</v>
      </c>
      <c r="M6">
        <v>13726320</v>
      </c>
      <c r="N6">
        <v>105</v>
      </c>
      <c r="O6">
        <v>105</v>
      </c>
      <c r="P6" t="s">
        <v>54</v>
      </c>
      <c r="Q6">
        <v>210</v>
      </c>
      <c r="R6" t="s">
        <v>771</v>
      </c>
      <c r="S6" t="s">
        <v>14</v>
      </c>
      <c r="T6" t="s">
        <v>772</v>
      </c>
    </row>
    <row r="7" spans="1:20" x14ac:dyDescent="0.3">
      <c r="A7">
        <v>2027</v>
      </c>
      <c r="B7" t="s">
        <v>743</v>
      </c>
      <c r="C7" t="s">
        <v>40</v>
      </c>
      <c r="D7" t="s">
        <v>138</v>
      </c>
      <c r="F7" t="s">
        <v>716</v>
      </c>
      <c r="G7">
        <v>5</v>
      </c>
      <c r="H7" t="s">
        <v>726</v>
      </c>
      <c r="I7" t="s">
        <v>147</v>
      </c>
      <c r="J7">
        <v>127</v>
      </c>
      <c r="K7">
        <v>37065499474</v>
      </c>
      <c r="L7">
        <v>582151</v>
      </c>
      <c r="M7">
        <v>39412230602</v>
      </c>
      <c r="N7">
        <v>107</v>
      </c>
      <c r="O7">
        <v>108</v>
      </c>
      <c r="P7" t="s">
        <v>54</v>
      </c>
      <c r="R7" t="s">
        <v>744</v>
      </c>
      <c r="S7" t="s">
        <v>9</v>
      </c>
      <c r="T7" t="s">
        <v>745</v>
      </c>
    </row>
    <row r="8" spans="1:20" x14ac:dyDescent="0.3">
      <c r="A8">
        <v>2026</v>
      </c>
      <c r="B8" t="s">
        <v>739</v>
      </c>
      <c r="C8" t="s">
        <v>40</v>
      </c>
      <c r="D8" t="s">
        <v>138</v>
      </c>
      <c r="F8" t="s">
        <v>716</v>
      </c>
      <c r="G8">
        <v>1</v>
      </c>
      <c r="H8" t="s">
        <v>716</v>
      </c>
      <c r="I8" t="s">
        <v>90</v>
      </c>
      <c r="K8">
        <v>420774138000</v>
      </c>
      <c r="L8" t="s">
        <v>741</v>
      </c>
      <c r="M8">
        <v>206526573</v>
      </c>
      <c r="N8">
        <v>20</v>
      </c>
      <c r="O8">
        <v>20</v>
      </c>
      <c r="P8" t="s">
        <v>53</v>
      </c>
      <c r="R8" t="s">
        <v>740</v>
      </c>
      <c r="S8" t="s">
        <v>19</v>
      </c>
      <c r="T8" t="s">
        <v>742</v>
      </c>
    </row>
    <row r="9" spans="1:20" x14ac:dyDescent="0.3">
      <c r="A9">
        <v>1999</v>
      </c>
      <c r="B9" t="s">
        <v>704</v>
      </c>
      <c r="C9" t="s">
        <v>40</v>
      </c>
      <c r="D9" t="s">
        <v>138</v>
      </c>
      <c r="F9" t="s">
        <v>678</v>
      </c>
      <c r="G9">
        <v>5</v>
      </c>
      <c r="H9" t="s">
        <v>698</v>
      </c>
      <c r="I9" t="s">
        <v>107</v>
      </c>
      <c r="J9">
        <v>302</v>
      </c>
      <c r="K9">
        <v>393200582303</v>
      </c>
      <c r="L9" t="s">
        <v>706</v>
      </c>
      <c r="M9" t="s">
        <v>707</v>
      </c>
      <c r="N9">
        <v>125</v>
      </c>
      <c r="O9">
        <v>125</v>
      </c>
      <c r="P9" t="s">
        <v>54</v>
      </c>
      <c r="R9" t="s">
        <v>705</v>
      </c>
      <c r="S9" t="s">
        <v>7</v>
      </c>
      <c r="T9" t="s">
        <v>708</v>
      </c>
    </row>
    <row r="10" spans="1:20" x14ac:dyDescent="0.3">
      <c r="A10">
        <v>1962</v>
      </c>
      <c r="B10" t="s">
        <v>666</v>
      </c>
      <c r="C10" t="s">
        <v>85</v>
      </c>
      <c r="D10" t="s">
        <v>138</v>
      </c>
      <c r="F10" t="s">
        <v>489</v>
      </c>
      <c r="G10">
        <v>7</v>
      </c>
      <c r="H10" t="s">
        <v>667</v>
      </c>
      <c r="I10" t="s">
        <v>152</v>
      </c>
      <c r="J10">
        <v>116</v>
      </c>
      <c r="K10">
        <v>3474219423</v>
      </c>
      <c r="L10" t="s">
        <v>669</v>
      </c>
      <c r="M10" t="s">
        <v>670</v>
      </c>
      <c r="N10">
        <v>170</v>
      </c>
      <c r="O10">
        <v>170</v>
      </c>
      <c r="P10" t="s">
        <v>54</v>
      </c>
      <c r="R10" t="s">
        <v>668</v>
      </c>
      <c r="S10" t="s">
        <v>7</v>
      </c>
      <c r="T10" t="s">
        <v>671</v>
      </c>
    </row>
    <row r="11" spans="1:20" x14ac:dyDescent="0.3">
      <c r="A11">
        <v>1905</v>
      </c>
      <c r="B11" t="s">
        <v>620</v>
      </c>
      <c r="C11" t="s">
        <v>40</v>
      </c>
      <c r="D11" t="s">
        <v>138</v>
      </c>
      <c r="F11" t="s">
        <v>549</v>
      </c>
      <c r="G11">
        <v>9</v>
      </c>
      <c r="H11" t="s">
        <v>621</v>
      </c>
      <c r="I11" t="s">
        <v>232</v>
      </c>
      <c r="K11">
        <v>33783773372</v>
      </c>
      <c r="L11" t="s">
        <v>623</v>
      </c>
      <c r="M11" t="s">
        <v>624</v>
      </c>
      <c r="N11">
        <v>257</v>
      </c>
      <c r="O11">
        <v>257</v>
      </c>
      <c r="P11" t="s">
        <v>53</v>
      </c>
      <c r="R11" t="s">
        <v>622</v>
      </c>
      <c r="S11" t="s">
        <v>17</v>
      </c>
      <c r="T11" t="s">
        <v>625</v>
      </c>
    </row>
    <row r="12" spans="1:20" x14ac:dyDescent="0.3">
      <c r="A12">
        <v>1900</v>
      </c>
      <c r="B12" t="s">
        <v>615</v>
      </c>
      <c r="C12" t="s">
        <v>40</v>
      </c>
      <c r="D12" t="s">
        <v>138</v>
      </c>
      <c r="F12" t="s">
        <v>596</v>
      </c>
      <c r="G12">
        <v>1</v>
      </c>
      <c r="H12" t="s">
        <v>596</v>
      </c>
      <c r="I12" t="s">
        <v>112</v>
      </c>
      <c r="J12">
        <v>109</v>
      </c>
      <c r="K12">
        <v>48603791220</v>
      </c>
      <c r="L12" t="s">
        <v>617</v>
      </c>
      <c r="M12" t="s">
        <v>618</v>
      </c>
      <c r="N12">
        <v>32</v>
      </c>
      <c r="O12">
        <v>33</v>
      </c>
      <c r="P12" t="s">
        <v>54</v>
      </c>
      <c r="R12" t="s">
        <v>616</v>
      </c>
      <c r="S12" t="s">
        <v>11</v>
      </c>
    </row>
    <row r="13" spans="1:20" x14ac:dyDescent="0.3">
      <c r="A13">
        <v>1888</v>
      </c>
      <c r="B13" t="s">
        <v>601</v>
      </c>
      <c r="C13" t="s">
        <v>40</v>
      </c>
      <c r="D13" t="s">
        <v>138</v>
      </c>
      <c r="F13" t="s">
        <v>535</v>
      </c>
      <c r="G13">
        <v>3</v>
      </c>
      <c r="H13" t="s">
        <v>545</v>
      </c>
      <c r="I13" t="s">
        <v>401</v>
      </c>
      <c r="J13">
        <v>105</v>
      </c>
      <c r="K13">
        <v>653899156</v>
      </c>
      <c r="L13">
        <v>5221413303</v>
      </c>
      <c r="M13" t="s">
        <v>603</v>
      </c>
      <c r="N13">
        <v>84</v>
      </c>
      <c r="O13">
        <v>85</v>
      </c>
      <c r="P13" t="s">
        <v>54</v>
      </c>
      <c r="R13" t="s">
        <v>602</v>
      </c>
      <c r="S13" t="s">
        <v>10</v>
      </c>
      <c r="T13" t="s">
        <v>604</v>
      </c>
    </row>
    <row r="14" spans="1:20" x14ac:dyDescent="0.3">
      <c r="A14">
        <v>1881</v>
      </c>
      <c r="B14" t="s">
        <v>587</v>
      </c>
      <c r="C14" t="s">
        <v>40</v>
      </c>
      <c r="D14" t="s">
        <v>138</v>
      </c>
      <c r="F14" t="s">
        <v>586</v>
      </c>
      <c r="G14">
        <v>2</v>
      </c>
      <c r="H14" t="s">
        <v>554</v>
      </c>
      <c r="I14" t="s">
        <v>124</v>
      </c>
      <c r="J14">
        <v>207</v>
      </c>
      <c r="K14">
        <v>330667927389</v>
      </c>
      <c r="L14">
        <v>910969110360</v>
      </c>
      <c r="M14">
        <v>191049152181</v>
      </c>
      <c r="N14">
        <v>60</v>
      </c>
      <c r="O14">
        <v>60</v>
      </c>
      <c r="P14" t="s">
        <v>54</v>
      </c>
      <c r="Q14" t="s">
        <v>589</v>
      </c>
      <c r="R14" t="s">
        <v>588</v>
      </c>
      <c r="S14" t="s">
        <v>17</v>
      </c>
    </row>
    <row r="15" spans="1:20" x14ac:dyDescent="0.3">
      <c r="A15">
        <v>1873</v>
      </c>
      <c r="B15" t="s">
        <v>579</v>
      </c>
      <c r="C15" t="s">
        <v>40</v>
      </c>
      <c r="D15" t="s">
        <v>138</v>
      </c>
      <c r="F15" t="s">
        <v>544</v>
      </c>
      <c r="G15">
        <v>2</v>
      </c>
      <c r="H15" t="s">
        <v>542</v>
      </c>
      <c r="I15" t="s">
        <v>90</v>
      </c>
      <c r="J15">
        <v>901</v>
      </c>
      <c r="K15">
        <v>48601554385</v>
      </c>
      <c r="L15" t="s">
        <v>581</v>
      </c>
      <c r="M15" t="s">
        <v>582</v>
      </c>
      <c r="N15">
        <v>60</v>
      </c>
      <c r="O15">
        <v>60</v>
      </c>
      <c r="P15" t="s">
        <v>54</v>
      </c>
      <c r="R15" t="s">
        <v>580</v>
      </c>
      <c r="S15" t="s">
        <v>11</v>
      </c>
      <c r="T15" t="s">
        <v>583</v>
      </c>
    </row>
    <row r="16" spans="1:20" x14ac:dyDescent="0.3">
      <c r="A16">
        <v>1862</v>
      </c>
      <c r="B16" t="s">
        <v>558</v>
      </c>
      <c r="C16" t="s">
        <v>40</v>
      </c>
      <c r="D16" t="s">
        <v>138</v>
      </c>
      <c r="F16" t="s">
        <v>510</v>
      </c>
      <c r="G16">
        <v>2</v>
      </c>
      <c r="H16" t="s">
        <v>502</v>
      </c>
      <c r="I16" t="s">
        <v>150</v>
      </c>
      <c r="J16">
        <v>224</v>
      </c>
      <c r="K16">
        <v>15730908560</v>
      </c>
      <c r="L16">
        <v>6.5333333333333332</v>
      </c>
      <c r="M16" t="s">
        <v>559</v>
      </c>
      <c r="N16">
        <v>60</v>
      </c>
      <c r="O16">
        <v>60</v>
      </c>
      <c r="P16" t="s">
        <v>54</v>
      </c>
      <c r="Q16">
        <v>120</v>
      </c>
      <c r="R16" t="s">
        <v>584</v>
      </c>
      <c r="S16" t="s">
        <v>4</v>
      </c>
      <c r="T16" t="s">
        <v>560</v>
      </c>
    </row>
    <row r="17" spans="1:20" x14ac:dyDescent="0.3">
      <c r="A17">
        <v>1836</v>
      </c>
      <c r="B17" t="s">
        <v>536</v>
      </c>
      <c r="C17" t="s">
        <v>40</v>
      </c>
      <c r="D17" t="s">
        <v>138</v>
      </c>
      <c r="E17" t="s">
        <v>136</v>
      </c>
      <c r="F17" t="s">
        <v>488</v>
      </c>
      <c r="G17">
        <v>2</v>
      </c>
      <c r="H17" t="s">
        <v>481</v>
      </c>
      <c r="I17" t="s">
        <v>155</v>
      </c>
      <c r="J17">
        <v>601</v>
      </c>
      <c r="K17">
        <v>37068520411</v>
      </c>
      <c r="L17" t="s">
        <v>537</v>
      </c>
      <c r="M17">
        <v>38706071431</v>
      </c>
      <c r="N17">
        <v>60</v>
      </c>
      <c r="O17">
        <v>60</v>
      </c>
      <c r="P17" t="s">
        <v>58</v>
      </c>
      <c r="S17" t="s">
        <v>9</v>
      </c>
      <c r="T17" t="s">
        <v>538</v>
      </c>
    </row>
    <row r="18" spans="1:20" x14ac:dyDescent="0.3">
      <c r="A18">
        <v>1832</v>
      </c>
      <c r="B18" t="s">
        <v>516</v>
      </c>
      <c r="C18" t="s">
        <v>40</v>
      </c>
      <c r="D18" t="s">
        <v>138</v>
      </c>
      <c r="F18" t="s">
        <v>488</v>
      </c>
      <c r="G18">
        <v>1</v>
      </c>
      <c r="H18" t="s">
        <v>488</v>
      </c>
      <c r="I18" t="s">
        <v>112</v>
      </c>
      <c r="J18">
        <v>216</v>
      </c>
      <c r="K18">
        <v>48661745366</v>
      </c>
      <c r="L18">
        <v>2911052462</v>
      </c>
      <c r="M18">
        <v>86090209877</v>
      </c>
      <c r="N18">
        <v>30</v>
      </c>
      <c r="O18">
        <v>30</v>
      </c>
      <c r="P18" t="s">
        <v>54</v>
      </c>
      <c r="R18" t="s">
        <v>517</v>
      </c>
      <c r="S18" t="s">
        <v>11</v>
      </c>
    </row>
    <row r="19" spans="1:20" x14ac:dyDescent="0.3">
      <c r="A19">
        <v>1826</v>
      </c>
      <c r="B19" t="s">
        <v>506</v>
      </c>
      <c r="C19" t="s">
        <v>40</v>
      </c>
      <c r="D19" t="s">
        <v>138</v>
      </c>
      <c r="F19" t="s">
        <v>474</v>
      </c>
      <c r="G19">
        <v>1</v>
      </c>
      <c r="H19" t="s">
        <v>474</v>
      </c>
      <c r="I19" t="s">
        <v>90</v>
      </c>
      <c r="J19">
        <v>230</v>
      </c>
      <c r="K19">
        <v>46764188883</v>
      </c>
      <c r="L19">
        <v>9308276717</v>
      </c>
      <c r="M19">
        <v>237146780</v>
      </c>
      <c r="N19">
        <v>27</v>
      </c>
      <c r="O19">
        <v>28</v>
      </c>
      <c r="P19" t="s">
        <v>54</v>
      </c>
      <c r="R19" t="s">
        <v>507</v>
      </c>
      <c r="S19" t="s">
        <v>20</v>
      </c>
      <c r="T19" t="s">
        <v>508</v>
      </c>
    </row>
    <row r="20" spans="1:20" x14ac:dyDescent="0.3">
      <c r="A20">
        <v>1791</v>
      </c>
      <c r="B20" t="s">
        <v>476</v>
      </c>
      <c r="C20" t="s">
        <v>40</v>
      </c>
      <c r="D20" t="s">
        <v>138</v>
      </c>
      <c r="E20" t="s">
        <v>136</v>
      </c>
      <c r="F20" t="s">
        <v>429</v>
      </c>
      <c r="G20">
        <v>3</v>
      </c>
      <c r="H20" t="s">
        <v>434</v>
      </c>
      <c r="I20" t="s">
        <v>477</v>
      </c>
      <c r="J20">
        <v>541</v>
      </c>
      <c r="K20">
        <v>37065557438</v>
      </c>
      <c r="L20">
        <v>210137</v>
      </c>
      <c r="M20">
        <v>47206270517</v>
      </c>
      <c r="N20">
        <v>80</v>
      </c>
      <c r="O20">
        <v>80</v>
      </c>
      <c r="P20" t="s">
        <v>58</v>
      </c>
      <c r="R20" t="s">
        <v>478</v>
      </c>
      <c r="S20" t="s">
        <v>9</v>
      </c>
      <c r="T20" t="s">
        <v>479</v>
      </c>
    </row>
    <row r="21" spans="1:20" x14ac:dyDescent="0.3">
      <c r="A21">
        <v>1783</v>
      </c>
      <c r="B21" t="s">
        <v>445</v>
      </c>
      <c r="C21" t="s">
        <v>40</v>
      </c>
      <c r="D21" t="s">
        <v>138</v>
      </c>
      <c r="F21" t="s">
        <v>433</v>
      </c>
      <c r="G21">
        <v>1</v>
      </c>
      <c r="H21" t="s">
        <v>433</v>
      </c>
      <c r="I21" t="s">
        <v>220</v>
      </c>
      <c r="J21">
        <v>204</v>
      </c>
      <c r="K21">
        <v>4407955888564</v>
      </c>
      <c r="L21" t="s">
        <v>447</v>
      </c>
      <c r="M21" t="s">
        <v>448</v>
      </c>
      <c r="N21">
        <v>27</v>
      </c>
      <c r="O21">
        <v>28</v>
      </c>
      <c r="P21" t="s">
        <v>54</v>
      </c>
      <c r="Q21">
        <v>55</v>
      </c>
      <c r="R21" t="s">
        <v>446</v>
      </c>
      <c r="S21" t="s">
        <v>2</v>
      </c>
      <c r="T21" t="s">
        <v>449</v>
      </c>
    </row>
    <row r="22" spans="1:20" x14ac:dyDescent="0.3">
      <c r="A22">
        <v>1718</v>
      </c>
      <c r="B22" t="s">
        <v>382</v>
      </c>
      <c r="C22" t="s">
        <v>40</v>
      </c>
      <c r="D22" t="s">
        <v>138</v>
      </c>
      <c r="E22" t="s">
        <v>136</v>
      </c>
      <c r="F22" t="s">
        <v>337</v>
      </c>
      <c r="G22">
        <v>3</v>
      </c>
      <c r="H22" t="s">
        <v>374</v>
      </c>
      <c r="I22" t="s">
        <v>383</v>
      </c>
      <c r="J22">
        <v>733</v>
      </c>
      <c r="K22">
        <v>37122346224</v>
      </c>
      <c r="L22" t="s">
        <v>385</v>
      </c>
      <c r="M22">
        <v>15098711951</v>
      </c>
      <c r="N22">
        <v>72</v>
      </c>
      <c r="O22">
        <v>73</v>
      </c>
      <c r="P22" t="s">
        <v>58</v>
      </c>
      <c r="R22" t="s">
        <v>384</v>
      </c>
      <c r="S22" t="s">
        <v>8</v>
      </c>
      <c r="T22" t="s">
        <v>386</v>
      </c>
    </row>
    <row r="23" spans="1:20" x14ac:dyDescent="0.3">
      <c r="A23">
        <v>1707</v>
      </c>
      <c r="B23" t="s">
        <v>358</v>
      </c>
      <c r="C23" t="s">
        <v>40</v>
      </c>
      <c r="D23" t="s">
        <v>138</v>
      </c>
      <c r="E23" t="s">
        <v>136</v>
      </c>
      <c r="F23" t="s">
        <v>357</v>
      </c>
      <c r="G23">
        <v>2</v>
      </c>
      <c r="H23" t="s">
        <v>341</v>
      </c>
      <c r="I23" t="s">
        <v>359</v>
      </c>
      <c r="J23">
        <v>126</v>
      </c>
      <c r="K23">
        <v>3725089400</v>
      </c>
      <c r="L23" t="s">
        <v>361</v>
      </c>
      <c r="M23">
        <v>37512190289</v>
      </c>
      <c r="N23">
        <v>50</v>
      </c>
      <c r="O23">
        <v>50</v>
      </c>
      <c r="P23" t="s">
        <v>58</v>
      </c>
      <c r="R23" t="s">
        <v>360</v>
      </c>
      <c r="S23" t="s">
        <v>21</v>
      </c>
      <c r="T23" t="s">
        <v>362</v>
      </c>
    </row>
    <row r="24" spans="1:20" x14ac:dyDescent="0.3">
      <c r="A24">
        <v>1677</v>
      </c>
      <c r="B24" t="s">
        <v>328</v>
      </c>
      <c r="C24" t="s">
        <v>85</v>
      </c>
      <c r="D24" t="s">
        <v>138</v>
      </c>
      <c r="E24" t="s">
        <v>136</v>
      </c>
      <c r="F24" t="s">
        <v>302</v>
      </c>
      <c r="G24">
        <v>1</v>
      </c>
      <c r="H24" t="s">
        <v>302</v>
      </c>
      <c r="I24" t="s">
        <v>187</v>
      </c>
      <c r="J24">
        <v>1309</v>
      </c>
      <c r="K24">
        <v>380966286450</v>
      </c>
      <c r="L24" t="s">
        <v>330</v>
      </c>
      <c r="M24" t="s">
        <v>331</v>
      </c>
      <c r="N24">
        <v>30</v>
      </c>
      <c r="O24">
        <v>30</v>
      </c>
      <c r="P24" t="s">
        <v>58</v>
      </c>
      <c r="Q24" t="s">
        <v>327</v>
      </c>
      <c r="R24" t="s">
        <v>329</v>
      </c>
      <c r="S24" t="s">
        <v>15</v>
      </c>
      <c r="T24" t="s">
        <v>332</v>
      </c>
    </row>
    <row r="25" spans="1:20" x14ac:dyDescent="0.3">
      <c r="A25">
        <v>1650</v>
      </c>
      <c r="B25" t="s">
        <v>286</v>
      </c>
      <c r="C25" t="s">
        <v>40</v>
      </c>
      <c r="D25" t="s">
        <v>138</v>
      </c>
      <c r="E25" t="s">
        <v>136</v>
      </c>
      <c r="F25" t="s">
        <v>263</v>
      </c>
      <c r="G25">
        <v>3</v>
      </c>
      <c r="H25" t="s">
        <v>284</v>
      </c>
      <c r="I25" t="s">
        <v>287</v>
      </c>
      <c r="J25">
        <v>602</v>
      </c>
      <c r="K25">
        <v>358468115810</v>
      </c>
      <c r="L25">
        <v>2.02111101000113E+16</v>
      </c>
      <c r="M25" t="s">
        <v>289</v>
      </c>
      <c r="N25">
        <v>60</v>
      </c>
      <c r="O25">
        <v>60</v>
      </c>
      <c r="P25" t="s">
        <v>58</v>
      </c>
      <c r="Q25">
        <v>120</v>
      </c>
      <c r="R25" t="s">
        <v>288</v>
      </c>
      <c r="S25" t="s">
        <v>16</v>
      </c>
      <c r="T25" t="s">
        <v>290</v>
      </c>
    </row>
    <row r="26" spans="1:20" x14ac:dyDescent="0.3">
      <c r="A26">
        <v>1624</v>
      </c>
      <c r="B26" t="s">
        <v>251</v>
      </c>
      <c r="C26" t="s">
        <v>85</v>
      </c>
      <c r="D26" t="s">
        <v>138</v>
      </c>
      <c r="E26" t="s">
        <v>136</v>
      </c>
      <c r="F26" t="s">
        <v>226</v>
      </c>
      <c r="G26">
        <v>3</v>
      </c>
      <c r="H26" t="s">
        <v>188</v>
      </c>
      <c r="I26" t="s">
        <v>248</v>
      </c>
      <c r="J26">
        <v>132</v>
      </c>
      <c r="K26">
        <v>37255919193</v>
      </c>
      <c r="L26" t="s">
        <v>253</v>
      </c>
      <c r="M26">
        <v>38609050225</v>
      </c>
      <c r="N26">
        <v>75</v>
      </c>
      <c r="O26">
        <v>75</v>
      </c>
      <c r="P26" t="s">
        <v>58</v>
      </c>
      <c r="R26" t="s">
        <v>252</v>
      </c>
      <c r="S26" t="s">
        <v>21</v>
      </c>
      <c r="T26" t="s">
        <v>254</v>
      </c>
    </row>
    <row r="27" spans="1:20" x14ac:dyDescent="0.3">
      <c r="A27">
        <v>1594</v>
      </c>
      <c r="B27" t="s">
        <v>197</v>
      </c>
      <c r="C27" t="s">
        <v>40</v>
      </c>
      <c r="D27" t="s">
        <v>138</v>
      </c>
      <c r="F27" t="s">
        <v>157</v>
      </c>
      <c r="G27">
        <v>1</v>
      </c>
      <c r="H27" t="s">
        <v>157</v>
      </c>
      <c r="I27" t="s">
        <v>90</v>
      </c>
      <c r="J27">
        <v>321</v>
      </c>
      <c r="K27">
        <v>698994264</v>
      </c>
      <c r="L27" t="s">
        <v>199</v>
      </c>
      <c r="M27">
        <v>200444251016</v>
      </c>
      <c r="N27">
        <v>22</v>
      </c>
      <c r="O27">
        <v>23</v>
      </c>
      <c r="P27" t="s">
        <v>54</v>
      </c>
      <c r="R27" t="s">
        <v>198</v>
      </c>
      <c r="S27" t="s">
        <v>17</v>
      </c>
      <c r="T27" t="s">
        <v>200</v>
      </c>
    </row>
    <row r="28" spans="1:20" x14ac:dyDescent="0.3">
      <c r="A28">
        <v>1574</v>
      </c>
      <c r="B28" t="s">
        <v>174</v>
      </c>
      <c r="C28" t="s">
        <v>85</v>
      </c>
      <c r="D28" t="s">
        <v>138</v>
      </c>
      <c r="F28" t="s">
        <v>159</v>
      </c>
      <c r="G28">
        <v>2</v>
      </c>
      <c r="H28" t="s">
        <v>165</v>
      </c>
      <c r="I28" t="s">
        <v>150</v>
      </c>
      <c r="J28">
        <v>211</v>
      </c>
      <c r="K28">
        <v>491792271335</v>
      </c>
      <c r="L28" t="s">
        <v>176</v>
      </c>
      <c r="M28" t="s">
        <v>177</v>
      </c>
      <c r="N28">
        <v>42</v>
      </c>
      <c r="O28">
        <v>43</v>
      </c>
      <c r="P28" t="s">
        <v>54</v>
      </c>
      <c r="R28" t="s">
        <v>175</v>
      </c>
      <c r="S28" t="s">
        <v>4</v>
      </c>
      <c r="T28" t="s">
        <v>178</v>
      </c>
    </row>
    <row r="29" spans="1:20" x14ac:dyDescent="0.3">
      <c r="A29">
        <v>1567</v>
      </c>
      <c r="B29" t="s">
        <v>160</v>
      </c>
      <c r="C29" t="s">
        <v>40</v>
      </c>
      <c r="D29" t="s">
        <v>138</v>
      </c>
      <c r="F29" t="s">
        <v>151</v>
      </c>
      <c r="G29">
        <v>1</v>
      </c>
      <c r="H29" t="s">
        <v>151</v>
      </c>
      <c r="I29" t="s">
        <v>161</v>
      </c>
      <c r="J29">
        <v>113</v>
      </c>
      <c r="K29">
        <v>447483822908</v>
      </c>
      <c r="L29" t="s">
        <v>163</v>
      </c>
      <c r="M29">
        <v>125105101</v>
      </c>
      <c r="N29">
        <v>25</v>
      </c>
      <c r="O29">
        <v>25</v>
      </c>
      <c r="P29" t="s">
        <v>53</v>
      </c>
      <c r="R29" t="s">
        <v>162</v>
      </c>
      <c r="S29" t="s">
        <v>2</v>
      </c>
      <c r="T29" t="s">
        <v>164</v>
      </c>
    </row>
    <row r="30" spans="1:20" x14ac:dyDescent="0.3">
      <c r="A30">
        <v>1556</v>
      </c>
      <c r="B30" t="s">
        <v>154</v>
      </c>
      <c r="C30" t="s">
        <v>85</v>
      </c>
      <c r="D30" t="s">
        <v>138</v>
      </c>
      <c r="E30" t="s">
        <v>136</v>
      </c>
      <c r="F30" t="s">
        <v>127</v>
      </c>
      <c r="G30">
        <v>3</v>
      </c>
      <c r="H30" t="s">
        <v>114</v>
      </c>
      <c r="I30" t="s">
        <v>155</v>
      </c>
      <c r="J30">
        <v>411</v>
      </c>
      <c r="K30">
        <v>37061325243</v>
      </c>
      <c r="L30">
        <v>1604738</v>
      </c>
      <c r="M30">
        <v>382030090342</v>
      </c>
      <c r="N30">
        <v>67</v>
      </c>
      <c r="O30">
        <v>68</v>
      </c>
      <c r="P30" t="s">
        <v>58</v>
      </c>
      <c r="S30" t="s">
        <v>9</v>
      </c>
      <c r="T30" t="s">
        <v>156</v>
      </c>
    </row>
    <row r="31" spans="1:20" x14ac:dyDescent="0.3">
      <c r="A31">
        <v>1548</v>
      </c>
      <c r="B31" t="s">
        <v>139</v>
      </c>
      <c r="C31" t="s">
        <v>40</v>
      </c>
      <c r="D31" t="s">
        <v>138</v>
      </c>
      <c r="E31" t="s">
        <v>136</v>
      </c>
      <c r="F31" t="s">
        <v>110</v>
      </c>
      <c r="G31">
        <v>2</v>
      </c>
      <c r="H31" t="s">
        <v>127</v>
      </c>
      <c r="I31" t="s">
        <v>140</v>
      </c>
      <c r="J31">
        <v>241</v>
      </c>
      <c r="K31">
        <v>37068231977</v>
      </c>
      <c r="L31">
        <v>885662</v>
      </c>
      <c r="M31">
        <v>14390375</v>
      </c>
      <c r="N31">
        <v>55</v>
      </c>
      <c r="O31">
        <v>55</v>
      </c>
      <c r="P31" t="s">
        <v>58</v>
      </c>
      <c r="Q31">
        <v>110</v>
      </c>
      <c r="R31" t="s">
        <v>141</v>
      </c>
      <c r="S31" t="s">
        <v>9</v>
      </c>
      <c r="T31" t="s">
        <v>142</v>
      </c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:T27"/>
  <sheetViews>
    <sheetView workbookViewId="0">
      <selection sqref="A1:T27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2156</v>
      </c>
      <c r="B2" t="s">
        <v>854</v>
      </c>
      <c r="C2" t="s">
        <v>103</v>
      </c>
      <c r="D2" t="s">
        <v>62</v>
      </c>
      <c r="F2" t="s">
        <v>842</v>
      </c>
      <c r="G2">
        <v>3</v>
      </c>
      <c r="H2" t="s">
        <v>843</v>
      </c>
      <c r="I2" t="s">
        <v>90</v>
      </c>
      <c r="J2">
        <v>311</v>
      </c>
      <c r="K2">
        <v>40772286841</v>
      </c>
      <c r="L2" t="s">
        <v>856</v>
      </c>
      <c r="M2">
        <v>169086173167</v>
      </c>
      <c r="N2">
        <v>75</v>
      </c>
      <c r="O2">
        <v>75</v>
      </c>
      <c r="P2" t="s">
        <v>54</v>
      </c>
      <c r="R2" t="s">
        <v>855</v>
      </c>
      <c r="S2" t="s">
        <v>13</v>
      </c>
      <c r="T2" t="s">
        <v>857</v>
      </c>
    </row>
    <row r="3" spans="1:20" x14ac:dyDescent="0.3">
      <c r="A3">
        <v>2075</v>
      </c>
      <c r="B3" t="s">
        <v>791</v>
      </c>
      <c r="C3" t="s">
        <v>39</v>
      </c>
      <c r="D3" t="s">
        <v>62</v>
      </c>
      <c r="F3" t="s">
        <v>785</v>
      </c>
      <c r="G3">
        <v>10</v>
      </c>
      <c r="H3" t="s">
        <v>787</v>
      </c>
      <c r="I3" t="s">
        <v>84</v>
      </c>
      <c r="J3">
        <v>12</v>
      </c>
      <c r="K3">
        <v>4407999712041</v>
      </c>
      <c r="L3" t="s">
        <v>793</v>
      </c>
      <c r="M3">
        <v>552331210</v>
      </c>
      <c r="N3">
        <v>184</v>
      </c>
      <c r="O3">
        <v>184</v>
      </c>
      <c r="P3" t="s">
        <v>53</v>
      </c>
      <c r="Q3">
        <v>368</v>
      </c>
      <c r="R3" t="s">
        <v>792</v>
      </c>
      <c r="S3" t="s">
        <v>2</v>
      </c>
      <c r="T3" t="s">
        <v>794</v>
      </c>
    </row>
    <row r="4" spans="1:20" x14ac:dyDescent="0.3">
      <c r="A4">
        <v>2052</v>
      </c>
      <c r="B4" t="s">
        <v>760</v>
      </c>
      <c r="C4" t="s">
        <v>39</v>
      </c>
      <c r="D4" t="s">
        <v>62</v>
      </c>
      <c r="F4" s="111">
        <v>45174</v>
      </c>
      <c r="G4">
        <v>6</v>
      </c>
      <c r="H4" s="111">
        <v>45179</v>
      </c>
      <c r="I4" t="s">
        <v>761</v>
      </c>
      <c r="K4">
        <v>31642323044</v>
      </c>
      <c r="L4">
        <v>5787415796</v>
      </c>
      <c r="M4" t="s">
        <v>763</v>
      </c>
      <c r="N4">
        <v>125</v>
      </c>
      <c r="O4">
        <v>125</v>
      </c>
      <c r="P4" t="s">
        <v>57</v>
      </c>
      <c r="Q4">
        <v>250</v>
      </c>
      <c r="R4" t="s">
        <v>762</v>
      </c>
      <c r="S4" t="s">
        <v>10</v>
      </c>
      <c r="T4" t="s">
        <v>764</v>
      </c>
    </row>
    <row r="5" spans="1:20" x14ac:dyDescent="0.3">
      <c r="A5">
        <v>2035</v>
      </c>
      <c r="B5" t="s">
        <v>749</v>
      </c>
      <c r="C5" t="s">
        <v>103</v>
      </c>
      <c r="D5" t="s">
        <v>62</v>
      </c>
      <c r="F5" t="s">
        <v>697</v>
      </c>
      <c r="G5">
        <v>4</v>
      </c>
      <c r="H5" t="s">
        <v>726</v>
      </c>
      <c r="I5" t="s">
        <v>90</v>
      </c>
      <c r="J5">
        <v>807</v>
      </c>
      <c r="K5">
        <v>785601145</v>
      </c>
      <c r="L5">
        <v>920375173095</v>
      </c>
      <c r="M5">
        <v>170116100945</v>
      </c>
      <c r="N5">
        <v>110</v>
      </c>
      <c r="O5">
        <v>110</v>
      </c>
      <c r="P5" t="s">
        <v>54</v>
      </c>
      <c r="R5" t="s">
        <v>750</v>
      </c>
      <c r="S5" t="s">
        <v>17</v>
      </c>
      <c r="T5" t="s">
        <v>751</v>
      </c>
    </row>
    <row r="6" spans="1:20" x14ac:dyDescent="0.3">
      <c r="A6">
        <v>2017</v>
      </c>
      <c r="B6" t="s">
        <v>719</v>
      </c>
      <c r="C6" t="s">
        <v>103</v>
      </c>
      <c r="D6" t="s">
        <v>62</v>
      </c>
      <c r="F6" t="s">
        <v>698</v>
      </c>
      <c r="G6">
        <v>4</v>
      </c>
      <c r="H6" t="s">
        <v>713</v>
      </c>
      <c r="I6" t="s">
        <v>124</v>
      </c>
      <c r="J6">
        <v>206</v>
      </c>
      <c r="K6">
        <v>330665232382</v>
      </c>
      <c r="L6" t="s">
        <v>721</v>
      </c>
      <c r="M6">
        <v>160429401374</v>
      </c>
      <c r="N6">
        <v>105</v>
      </c>
      <c r="O6">
        <v>105</v>
      </c>
      <c r="P6" t="s">
        <v>54</v>
      </c>
      <c r="R6" t="s">
        <v>720</v>
      </c>
      <c r="S6" t="s">
        <v>17</v>
      </c>
      <c r="T6" t="s">
        <v>722</v>
      </c>
    </row>
    <row r="7" spans="1:20" x14ac:dyDescent="0.3">
      <c r="A7">
        <v>2000</v>
      </c>
      <c r="B7" t="s">
        <v>709</v>
      </c>
      <c r="C7" t="s">
        <v>39</v>
      </c>
      <c r="D7" t="s">
        <v>62</v>
      </c>
      <c r="F7" t="s">
        <v>678</v>
      </c>
      <c r="G7">
        <v>1</v>
      </c>
      <c r="H7" t="s">
        <v>678</v>
      </c>
      <c r="I7" t="s">
        <v>90</v>
      </c>
      <c r="J7">
        <v>615</v>
      </c>
      <c r="K7">
        <v>40727946227</v>
      </c>
      <c r="L7" t="s">
        <v>711</v>
      </c>
      <c r="M7" t="s">
        <v>712</v>
      </c>
      <c r="N7">
        <v>27</v>
      </c>
      <c r="O7">
        <v>28</v>
      </c>
      <c r="P7" t="s">
        <v>54</v>
      </c>
      <c r="R7" t="s">
        <v>710</v>
      </c>
      <c r="S7" t="s">
        <v>13</v>
      </c>
    </row>
    <row r="8" spans="1:20" x14ac:dyDescent="0.3">
      <c r="A8">
        <v>1981</v>
      </c>
      <c r="B8" t="s">
        <v>687</v>
      </c>
      <c r="C8" t="s">
        <v>103</v>
      </c>
      <c r="D8" t="s">
        <v>62</v>
      </c>
      <c r="F8" t="s">
        <v>679</v>
      </c>
      <c r="G8">
        <v>5</v>
      </c>
      <c r="H8" t="s">
        <v>677</v>
      </c>
      <c r="I8" t="s">
        <v>220</v>
      </c>
      <c r="J8">
        <v>210</v>
      </c>
      <c r="K8">
        <v>436641387069</v>
      </c>
      <c r="L8">
        <v>21454858</v>
      </c>
      <c r="M8" t="s">
        <v>689</v>
      </c>
      <c r="N8">
        <v>138</v>
      </c>
      <c r="O8">
        <v>137</v>
      </c>
      <c r="P8" t="s">
        <v>54</v>
      </c>
      <c r="R8" t="s">
        <v>688</v>
      </c>
      <c r="S8" t="s">
        <v>0</v>
      </c>
    </row>
    <row r="9" spans="1:20" x14ac:dyDescent="0.3">
      <c r="A9">
        <v>1981</v>
      </c>
      <c r="B9" t="s">
        <v>687</v>
      </c>
      <c r="C9" t="s">
        <v>103</v>
      </c>
      <c r="D9" t="s">
        <v>62</v>
      </c>
      <c r="F9" t="s">
        <v>679</v>
      </c>
      <c r="G9">
        <v>1</v>
      </c>
      <c r="H9" s="111">
        <v>45158</v>
      </c>
      <c r="I9" t="s">
        <v>220</v>
      </c>
      <c r="J9">
        <v>210</v>
      </c>
      <c r="K9">
        <v>436641387069</v>
      </c>
      <c r="L9">
        <v>21454858</v>
      </c>
      <c r="M9" t="s">
        <v>689</v>
      </c>
      <c r="N9">
        <v>27</v>
      </c>
      <c r="O9">
        <v>28</v>
      </c>
      <c r="P9" t="s">
        <v>54</v>
      </c>
      <c r="R9" t="s">
        <v>688</v>
      </c>
      <c r="S9" t="s">
        <v>0</v>
      </c>
    </row>
    <row r="10" spans="1:20" x14ac:dyDescent="0.3">
      <c r="A10">
        <v>1949</v>
      </c>
      <c r="B10" t="s">
        <v>660</v>
      </c>
      <c r="C10" t="s">
        <v>39</v>
      </c>
      <c r="D10" t="s">
        <v>62</v>
      </c>
      <c r="F10" t="s">
        <v>621</v>
      </c>
      <c r="G10">
        <v>6</v>
      </c>
      <c r="H10" t="s">
        <v>644</v>
      </c>
      <c r="I10" t="s">
        <v>661</v>
      </c>
      <c r="J10">
        <v>109</v>
      </c>
      <c r="K10">
        <v>40728859561</v>
      </c>
      <c r="L10" t="s">
        <v>663</v>
      </c>
      <c r="M10" t="s">
        <v>664</v>
      </c>
      <c r="N10">
        <v>147</v>
      </c>
      <c r="O10">
        <v>148</v>
      </c>
      <c r="P10" t="s">
        <v>53</v>
      </c>
      <c r="R10" t="s">
        <v>662</v>
      </c>
      <c r="S10" t="s">
        <v>13</v>
      </c>
      <c r="T10" t="s">
        <v>665</v>
      </c>
    </row>
    <row r="11" spans="1:20" x14ac:dyDescent="0.3">
      <c r="A11">
        <v>1918</v>
      </c>
      <c r="B11" t="s">
        <v>639</v>
      </c>
      <c r="C11" t="s">
        <v>39</v>
      </c>
      <c r="D11" t="s">
        <v>62</v>
      </c>
      <c r="F11" t="s">
        <v>605</v>
      </c>
      <c r="G11">
        <v>6</v>
      </c>
      <c r="H11" t="s">
        <v>627</v>
      </c>
      <c r="I11" t="s">
        <v>150</v>
      </c>
      <c r="J11">
        <v>315</v>
      </c>
      <c r="K11">
        <v>4915254159189</v>
      </c>
      <c r="L11" t="s">
        <v>641</v>
      </c>
      <c r="M11" t="s">
        <v>642</v>
      </c>
      <c r="N11">
        <v>145</v>
      </c>
      <c r="O11">
        <v>145</v>
      </c>
      <c r="P11" t="s">
        <v>54</v>
      </c>
      <c r="Q11">
        <v>290</v>
      </c>
      <c r="R11" t="s">
        <v>640</v>
      </c>
      <c r="S11" t="s">
        <v>4</v>
      </c>
      <c r="T11" t="s">
        <v>643</v>
      </c>
    </row>
    <row r="12" spans="1:20" x14ac:dyDescent="0.3">
      <c r="A12">
        <v>1885</v>
      </c>
      <c r="B12" t="s">
        <v>598</v>
      </c>
      <c r="C12" t="s">
        <v>103</v>
      </c>
      <c r="D12" t="s">
        <v>62</v>
      </c>
      <c r="F12" t="s">
        <v>535</v>
      </c>
      <c r="G12">
        <v>7</v>
      </c>
      <c r="H12" t="s">
        <v>568</v>
      </c>
      <c r="I12" t="s">
        <v>149</v>
      </c>
      <c r="K12">
        <v>385998591197</v>
      </c>
      <c r="L12">
        <v>11773934</v>
      </c>
      <c r="M12">
        <v>230482955</v>
      </c>
      <c r="N12">
        <v>170</v>
      </c>
      <c r="O12">
        <v>170</v>
      </c>
      <c r="P12" t="s">
        <v>53</v>
      </c>
      <c r="R12" t="s">
        <v>599</v>
      </c>
      <c r="S12" t="s">
        <v>18</v>
      </c>
      <c r="T12" t="s">
        <v>600</v>
      </c>
    </row>
    <row r="13" spans="1:20" x14ac:dyDescent="0.3">
      <c r="A13">
        <v>1870</v>
      </c>
      <c r="B13" t="s">
        <v>569</v>
      </c>
      <c r="C13" t="s">
        <v>39</v>
      </c>
      <c r="D13" t="s">
        <v>62</v>
      </c>
      <c r="F13" t="s">
        <v>502</v>
      </c>
      <c r="G13">
        <v>2</v>
      </c>
      <c r="H13" t="s">
        <v>542</v>
      </c>
      <c r="I13" t="s">
        <v>570</v>
      </c>
      <c r="J13">
        <v>104</v>
      </c>
      <c r="K13">
        <v>380676736969</v>
      </c>
      <c r="L13" t="s">
        <v>572</v>
      </c>
      <c r="M13" t="s">
        <v>573</v>
      </c>
      <c r="N13">
        <v>65</v>
      </c>
      <c r="O13">
        <v>65</v>
      </c>
      <c r="P13" t="s">
        <v>58</v>
      </c>
      <c r="R13" t="s">
        <v>571</v>
      </c>
      <c r="S13" t="s">
        <v>15</v>
      </c>
    </row>
    <row r="14" spans="1:20" x14ac:dyDescent="0.3">
      <c r="A14">
        <v>1864</v>
      </c>
      <c r="B14" t="s">
        <v>562</v>
      </c>
      <c r="C14" t="s">
        <v>103</v>
      </c>
      <c r="D14" t="s">
        <v>62</v>
      </c>
      <c r="F14" t="s">
        <v>510</v>
      </c>
      <c r="G14">
        <v>1</v>
      </c>
      <c r="H14" t="s">
        <v>502</v>
      </c>
      <c r="I14" t="s">
        <v>83</v>
      </c>
      <c r="J14">
        <v>1308</v>
      </c>
      <c r="K14">
        <v>420773953746</v>
      </c>
      <c r="L14" t="s">
        <v>564</v>
      </c>
      <c r="M14">
        <v>212688951</v>
      </c>
      <c r="N14">
        <v>31</v>
      </c>
      <c r="O14">
        <v>31</v>
      </c>
      <c r="P14" t="s">
        <v>54</v>
      </c>
      <c r="R14" t="s">
        <v>563</v>
      </c>
      <c r="S14" t="s">
        <v>19</v>
      </c>
      <c r="T14" t="s">
        <v>565</v>
      </c>
    </row>
    <row r="15" spans="1:20" x14ac:dyDescent="0.3">
      <c r="A15">
        <v>1829</v>
      </c>
      <c r="B15" t="s">
        <v>523</v>
      </c>
      <c r="C15" t="s">
        <v>103</v>
      </c>
      <c r="D15" t="s">
        <v>62</v>
      </c>
      <c r="E15" t="s">
        <v>136</v>
      </c>
      <c r="F15" t="s">
        <v>474</v>
      </c>
      <c r="G15">
        <v>5</v>
      </c>
      <c r="H15" t="s">
        <v>496</v>
      </c>
      <c r="I15" t="s">
        <v>524</v>
      </c>
      <c r="J15">
        <v>847</v>
      </c>
      <c r="K15">
        <v>37062746267</v>
      </c>
      <c r="L15">
        <v>1561536</v>
      </c>
      <c r="M15">
        <v>150137866</v>
      </c>
      <c r="N15">
        <v>135</v>
      </c>
      <c r="O15">
        <v>135</v>
      </c>
      <c r="P15" t="s">
        <v>58</v>
      </c>
      <c r="R15" t="s">
        <v>525</v>
      </c>
      <c r="S15" t="s">
        <v>9</v>
      </c>
    </row>
    <row r="16" spans="1:20" x14ac:dyDescent="0.3">
      <c r="A16">
        <v>1784</v>
      </c>
      <c r="B16" t="s">
        <v>450</v>
      </c>
      <c r="C16" t="s">
        <v>39</v>
      </c>
      <c r="D16" t="s">
        <v>62</v>
      </c>
      <c r="F16" t="s">
        <v>433</v>
      </c>
      <c r="G16">
        <v>3</v>
      </c>
      <c r="H16" t="s">
        <v>429</v>
      </c>
      <c r="I16" t="s">
        <v>90</v>
      </c>
      <c r="J16">
        <v>222</v>
      </c>
      <c r="K16">
        <v>613637772</v>
      </c>
      <c r="L16">
        <v>372300492</v>
      </c>
      <c r="M16" t="s">
        <v>452</v>
      </c>
      <c r="N16">
        <v>77</v>
      </c>
      <c r="O16">
        <v>78</v>
      </c>
      <c r="P16" t="s">
        <v>54</v>
      </c>
      <c r="Q16">
        <v>155</v>
      </c>
      <c r="R16" t="s">
        <v>451</v>
      </c>
      <c r="S16" t="s">
        <v>17</v>
      </c>
      <c r="T16" t="s">
        <v>453</v>
      </c>
    </row>
    <row r="17" spans="1:20" x14ac:dyDescent="0.3">
      <c r="A17">
        <v>1703</v>
      </c>
      <c r="B17" t="s">
        <v>348</v>
      </c>
      <c r="C17" t="s">
        <v>39</v>
      </c>
      <c r="D17" t="s">
        <v>62</v>
      </c>
      <c r="E17" t="s">
        <v>136</v>
      </c>
      <c r="F17" t="s">
        <v>346</v>
      </c>
      <c r="G17">
        <v>4</v>
      </c>
      <c r="H17" t="s">
        <v>337</v>
      </c>
      <c r="I17" t="s">
        <v>187</v>
      </c>
      <c r="J17">
        <v>1307</v>
      </c>
      <c r="K17">
        <v>3725204043</v>
      </c>
      <c r="L17" t="s">
        <v>350</v>
      </c>
      <c r="M17" t="s">
        <v>351</v>
      </c>
      <c r="N17">
        <v>90</v>
      </c>
      <c r="O17">
        <v>90</v>
      </c>
      <c r="P17" t="s">
        <v>58</v>
      </c>
      <c r="R17" t="s">
        <v>349</v>
      </c>
      <c r="S17" t="s">
        <v>21</v>
      </c>
      <c r="T17" t="s">
        <v>352</v>
      </c>
    </row>
    <row r="18" spans="1:20" x14ac:dyDescent="0.3">
      <c r="A18">
        <v>1678</v>
      </c>
      <c r="B18" t="s">
        <v>324</v>
      </c>
      <c r="C18" t="s">
        <v>103</v>
      </c>
      <c r="D18" t="s">
        <v>62</v>
      </c>
      <c r="E18" t="s">
        <v>136</v>
      </c>
      <c r="F18" t="s">
        <v>302</v>
      </c>
      <c r="G18">
        <v>3</v>
      </c>
      <c r="H18" t="s">
        <v>312</v>
      </c>
      <c r="I18" t="s">
        <v>325</v>
      </c>
      <c r="J18">
        <v>221</v>
      </c>
      <c r="K18">
        <v>37062042384</v>
      </c>
      <c r="L18">
        <v>1856243</v>
      </c>
      <c r="M18">
        <v>35912160341</v>
      </c>
      <c r="N18">
        <v>60</v>
      </c>
      <c r="O18">
        <v>60</v>
      </c>
      <c r="P18" t="s">
        <v>58</v>
      </c>
      <c r="Q18" t="s">
        <v>327</v>
      </c>
      <c r="R18" t="s">
        <v>326</v>
      </c>
      <c r="S18" t="s">
        <v>9</v>
      </c>
    </row>
    <row r="19" spans="1:20" x14ac:dyDescent="0.3">
      <c r="A19">
        <v>1653</v>
      </c>
      <c r="B19" t="s">
        <v>293</v>
      </c>
      <c r="C19" t="s">
        <v>39</v>
      </c>
      <c r="D19" t="s">
        <v>62</v>
      </c>
      <c r="E19" t="s">
        <v>136</v>
      </c>
      <c r="F19" t="s">
        <v>255</v>
      </c>
      <c r="G19">
        <v>4</v>
      </c>
      <c r="H19" t="s">
        <v>292</v>
      </c>
      <c r="I19" t="s">
        <v>92</v>
      </c>
      <c r="J19">
        <v>627</v>
      </c>
      <c r="K19">
        <v>37069099689</v>
      </c>
      <c r="L19">
        <v>393090015328</v>
      </c>
      <c r="M19">
        <v>1795516</v>
      </c>
      <c r="N19">
        <v>100</v>
      </c>
      <c r="O19">
        <v>100</v>
      </c>
      <c r="P19" t="s">
        <v>58</v>
      </c>
      <c r="Q19">
        <v>200</v>
      </c>
      <c r="R19" t="s">
        <v>294</v>
      </c>
      <c r="S19" t="s">
        <v>9</v>
      </c>
      <c r="T19" t="s">
        <v>295</v>
      </c>
    </row>
    <row r="20" spans="1:20" x14ac:dyDescent="0.3">
      <c r="A20">
        <v>1635</v>
      </c>
      <c r="B20" t="s">
        <v>269</v>
      </c>
      <c r="C20" t="s">
        <v>39</v>
      </c>
      <c r="D20" t="s">
        <v>62</v>
      </c>
      <c r="E20" t="s">
        <v>136</v>
      </c>
      <c r="F20" t="s">
        <v>227</v>
      </c>
      <c r="G20">
        <v>3</v>
      </c>
      <c r="H20" t="s">
        <v>263</v>
      </c>
      <c r="I20" t="s">
        <v>155</v>
      </c>
      <c r="J20">
        <v>921</v>
      </c>
      <c r="K20">
        <v>37125704515</v>
      </c>
      <c r="L20" t="s">
        <v>272</v>
      </c>
      <c r="M20" t="s">
        <v>273</v>
      </c>
      <c r="N20">
        <v>75</v>
      </c>
      <c r="O20">
        <v>75</v>
      </c>
      <c r="P20" t="s">
        <v>58</v>
      </c>
      <c r="Q20" t="s">
        <v>274</v>
      </c>
      <c r="R20" t="s">
        <v>271</v>
      </c>
      <c r="S20" t="s">
        <v>8</v>
      </c>
      <c r="T20" t="s">
        <v>275</v>
      </c>
    </row>
    <row r="21" spans="1:20" x14ac:dyDescent="0.3">
      <c r="A21">
        <v>1617</v>
      </c>
      <c r="B21" t="s">
        <v>231</v>
      </c>
      <c r="C21" t="s">
        <v>103</v>
      </c>
      <c r="D21" t="s">
        <v>62</v>
      </c>
      <c r="F21" t="s">
        <v>218</v>
      </c>
      <c r="G21">
        <v>4</v>
      </c>
      <c r="H21" t="s">
        <v>188</v>
      </c>
      <c r="I21" t="s">
        <v>232</v>
      </c>
      <c r="J21">
        <v>210</v>
      </c>
      <c r="K21">
        <v>37256601825</v>
      </c>
      <c r="L21" t="s">
        <v>234</v>
      </c>
      <c r="M21" t="s">
        <v>235</v>
      </c>
      <c r="N21">
        <v>100</v>
      </c>
      <c r="O21">
        <v>100</v>
      </c>
      <c r="P21" t="s">
        <v>54</v>
      </c>
      <c r="R21" t="s">
        <v>233</v>
      </c>
      <c r="S21" t="s">
        <v>21</v>
      </c>
      <c r="T21" t="s">
        <v>236</v>
      </c>
    </row>
    <row r="22" spans="1:20" x14ac:dyDescent="0.3">
      <c r="A22">
        <v>1600</v>
      </c>
      <c r="B22" t="s">
        <v>208</v>
      </c>
      <c r="C22" t="s">
        <v>39</v>
      </c>
      <c r="D22" t="s">
        <v>62</v>
      </c>
      <c r="F22" t="s">
        <v>193</v>
      </c>
      <c r="G22">
        <v>3</v>
      </c>
      <c r="H22" t="s">
        <v>148</v>
      </c>
      <c r="I22" t="s">
        <v>209</v>
      </c>
      <c r="J22">
        <v>227</v>
      </c>
      <c r="K22">
        <v>37061003761</v>
      </c>
      <c r="L22">
        <v>74742</v>
      </c>
      <c r="M22">
        <v>38508011459</v>
      </c>
      <c r="N22">
        <v>55</v>
      </c>
      <c r="O22">
        <v>55</v>
      </c>
      <c r="P22" t="s">
        <v>54</v>
      </c>
      <c r="Q22">
        <v>110</v>
      </c>
      <c r="R22" t="s">
        <v>210</v>
      </c>
      <c r="S22" t="s">
        <v>9</v>
      </c>
      <c r="T22" t="s">
        <v>211</v>
      </c>
    </row>
    <row r="23" spans="1:20" x14ac:dyDescent="0.3">
      <c r="A23">
        <v>1597</v>
      </c>
      <c r="B23" t="s">
        <v>189</v>
      </c>
      <c r="C23" t="s">
        <v>39</v>
      </c>
      <c r="D23" t="s">
        <v>62</v>
      </c>
      <c r="F23" t="s">
        <v>157</v>
      </c>
      <c r="G23">
        <v>1</v>
      </c>
      <c r="H23" t="s">
        <v>157</v>
      </c>
      <c r="I23" t="s">
        <v>206</v>
      </c>
      <c r="J23">
        <v>405</v>
      </c>
      <c r="K23">
        <v>48536384727</v>
      </c>
      <c r="L23" t="s">
        <v>190</v>
      </c>
      <c r="M23" t="s">
        <v>191</v>
      </c>
      <c r="N23">
        <v>23</v>
      </c>
      <c r="O23">
        <v>22</v>
      </c>
      <c r="P23" t="s">
        <v>54</v>
      </c>
      <c r="R23" t="s">
        <v>207</v>
      </c>
      <c r="S23" t="s">
        <v>11</v>
      </c>
    </row>
    <row r="24" spans="1:20" x14ac:dyDescent="0.3">
      <c r="A24">
        <v>1570</v>
      </c>
      <c r="B24" t="s">
        <v>166</v>
      </c>
      <c r="C24" t="s">
        <v>39</v>
      </c>
      <c r="D24" t="s">
        <v>62</v>
      </c>
      <c r="F24" t="s">
        <v>151</v>
      </c>
      <c r="G24">
        <v>2</v>
      </c>
      <c r="H24" t="s">
        <v>159</v>
      </c>
      <c r="I24" t="s">
        <v>150</v>
      </c>
      <c r="J24">
        <v>313</v>
      </c>
      <c r="K24">
        <v>4917699337469</v>
      </c>
      <c r="L24" t="s">
        <v>168</v>
      </c>
      <c r="M24" t="s">
        <v>169</v>
      </c>
      <c r="N24">
        <v>40</v>
      </c>
      <c r="O24">
        <v>40</v>
      </c>
      <c r="P24" t="s">
        <v>54</v>
      </c>
      <c r="R24" t="s">
        <v>167</v>
      </c>
      <c r="S24" t="s">
        <v>4</v>
      </c>
    </row>
    <row r="25" spans="1:20" x14ac:dyDescent="0.3">
      <c r="A25">
        <v>1549</v>
      </c>
      <c r="B25" t="s">
        <v>143</v>
      </c>
      <c r="C25" t="s">
        <v>39</v>
      </c>
      <c r="D25" t="s">
        <v>62</v>
      </c>
      <c r="E25" t="s">
        <v>136</v>
      </c>
      <c r="F25" t="s">
        <v>123</v>
      </c>
      <c r="G25">
        <v>3</v>
      </c>
      <c r="H25" t="s">
        <v>144</v>
      </c>
      <c r="I25" t="s">
        <v>145</v>
      </c>
      <c r="J25">
        <v>421</v>
      </c>
      <c r="K25">
        <v>37065675600</v>
      </c>
      <c r="L25">
        <v>1828338</v>
      </c>
      <c r="M25">
        <v>14642917</v>
      </c>
      <c r="N25">
        <v>70</v>
      </c>
      <c r="O25">
        <v>70</v>
      </c>
      <c r="P25" t="s">
        <v>58</v>
      </c>
      <c r="Q25">
        <v>140</v>
      </c>
      <c r="R25" t="s">
        <v>153</v>
      </c>
      <c r="S25" t="s">
        <v>9</v>
      </c>
      <c r="T25" t="s">
        <v>146</v>
      </c>
    </row>
    <row r="26" spans="1:20" x14ac:dyDescent="0.3">
      <c r="A26">
        <v>1542</v>
      </c>
      <c r="B26" t="s">
        <v>130</v>
      </c>
      <c r="C26" t="s">
        <v>103</v>
      </c>
      <c r="D26" t="s">
        <v>62</v>
      </c>
      <c r="E26" t="s">
        <v>136</v>
      </c>
      <c r="F26" t="s">
        <v>117</v>
      </c>
      <c r="G26">
        <v>1</v>
      </c>
      <c r="H26" t="s">
        <v>111</v>
      </c>
      <c r="I26" t="s">
        <v>131</v>
      </c>
      <c r="J26">
        <v>244</v>
      </c>
      <c r="K26">
        <v>37060222990</v>
      </c>
      <c r="L26">
        <v>24554819</v>
      </c>
      <c r="M26">
        <v>9600822</v>
      </c>
      <c r="N26">
        <v>30</v>
      </c>
      <c r="O26">
        <v>30</v>
      </c>
      <c r="P26" t="s">
        <v>58</v>
      </c>
      <c r="Q26">
        <v>60</v>
      </c>
      <c r="R26" t="s">
        <v>132</v>
      </c>
      <c r="S26" t="s">
        <v>9</v>
      </c>
      <c r="T26" t="s">
        <v>133</v>
      </c>
    </row>
    <row r="27" spans="1:20" x14ac:dyDescent="0.3">
      <c r="A27">
        <v>1535</v>
      </c>
      <c r="B27" t="s">
        <v>116</v>
      </c>
      <c r="C27" t="s">
        <v>39</v>
      </c>
      <c r="D27" t="s">
        <v>62</v>
      </c>
      <c r="E27" t="s">
        <v>136</v>
      </c>
      <c r="F27" t="s">
        <v>105</v>
      </c>
      <c r="G27">
        <v>1</v>
      </c>
      <c r="H27" t="s">
        <v>117</v>
      </c>
      <c r="I27" t="s">
        <v>118</v>
      </c>
      <c r="J27">
        <v>391</v>
      </c>
      <c r="K27">
        <v>37060384142</v>
      </c>
      <c r="L27">
        <v>1890562</v>
      </c>
      <c r="M27">
        <v>14541552</v>
      </c>
      <c r="N27">
        <v>30</v>
      </c>
      <c r="O27">
        <v>30</v>
      </c>
      <c r="P27" t="s">
        <v>58</v>
      </c>
      <c r="Q27">
        <v>60</v>
      </c>
      <c r="R27" t="s">
        <v>119</v>
      </c>
      <c r="S27" t="s">
        <v>9</v>
      </c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7"/>
  <dimension ref="A1:T24"/>
  <sheetViews>
    <sheetView workbookViewId="0">
      <selection activeCell="N28" sqref="N28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2104</v>
      </c>
      <c r="B2" t="s">
        <v>824</v>
      </c>
      <c r="C2" t="s">
        <v>42</v>
      </c>
      <c r="D2" t="s">
        <v>125</v>
      </c>
      <c r="F2" t="s">
        <v>803</v>
      </c>
      <c r="G2">
        <v>3</v>
      </c>
      <c r="H2" t="s">
        <v>788</v>
      </c>
      <c r="I2" t="s">
        <v>83</v>
      </c>
      <c r="J2">
        <v>1307</v>
      </c>
      <c r="K2">
        <v>33667943194</v>
      </c>
      <c r="L2" t="s">
        <v>826</v>
      </c>
      <c r="M2">
        <v>131134301853</v>
      </c>
      <c r="N2">
        <v>87</v>
      </c>
      <c r="O2">
        <v>88</v>
      </c>
      <c r="P2" t="s">
        <v>54</v>
      </c>
      <c r="R2" t="s">
        <v>825</v>
      </c>
      <c r="S2" t="s">
        <v>17</v>
      </c>
      <c r="T2" t="s">
        <v>827</v>
      </c>
    </row>
    <row r="3" spans="1:20" x14ac:dyDescent="0.3">
      <c r="A3">
        <v>2092</v>
      </c>
      <c r="B3" t="s">
        <v>808</v>
      </c>
      <c r="C3" t="s">
        <v>42</v>
      </c>
      <c r="D3" t="s">
        <v>125</v>
      </c>
      <c r="F3" t="s">
        <v>748</v>
      </c>
      <c r="G3">
        <v>2</v>
      </c>
      <c r="H3" t="s">
        <v>790</v>
      </c>
      <c r="I3" t="s">
        <v>152</v>
      </c>
      <c r="J3">
        <v>128</v>
      </c>
      <c r="K3">
        <v>4407748118236</v>
      </c>
      <c r="L3" t="s">
        <v>810</v>
      </c>
      <c r="M3">
        <v>528938868</v>
      </c>
      <c r="N3">
        <v>60</v>
      </c>
      <c r="O3">
        <v>60</v>
      </c>
      <c r="P3" t="s">
        <v>54</v>
      </c>
      <c r="R3" t="s">
        <v>809</v>
      </c>
      <c r="S3" t="s">
        <v>2</v>
      </c>
      <c r="T3" t="s">
        <v>811</v>
      </c>
    </row>
    <row r="4" spans="1:20" x14ac:dyDescent="0.3">
      <c r="A4">
        <v>2058</v>
      </c>
      <c r="B4" t="s">
        <v>774</v>
      </c>
      <c r="C4" t="s">
        <v>42</v>
      </c>
      <c r="D4" t="s">
        <v>125</v>
      </c>
      <c r="F4" t="s">
        <v>753</v>
      </c>
      <c r="G4">
        <v>7</v>
      </c>
      <c r="H4" t="s">
        <v>775</v>
      </c>
      <c r="I4" t="s">
        <v>220</v>
      </c>
      <c r="J4">
        <v>203</v>
      </c>
      <c r="K4">
        <v>615905050</v>
      </c>
      <c r="L4">
        <v>110372300291</v>
      </c>
      <c r="M4" t="s">
        <v>777</v>
      </c>
      <c r="N4">
        <v>150</v>
      </c>
      <c r="O4">
        <v>150</v>
      </c>
      <c r="P4" t="s">
        <v>53</v>
      </c>
      <c r="R4" t="s">
        <v>776</v>
      </c>
      <c r="S4" t="s">
        <v>17</v>
      </c>
      <c r="T4" t="s">
        <v>778</v>
      </c>
    </row>
    <row r="5" spans="1:20" x14ac:dyDescent="0.3">
      <c r="A5">
        <v>2034</v>
      </c>
      <c r="B5" t="s">
        <v>752</v>
      </c>
      <c r="C5" t="s">
        <v>42</v>
      </c>
      <c r="D5" t="s">
        <v>125</v>
      </c>
      <c r="F5" t="s">
        <v>697</v>
      </c>
      <c r="G5">
        <v>6</v>
      </c>
      <c r="H5" t="s">
        <v>753</v>
      </c>
      <c r="I5" t="s">
        <v>754</v>
      </c>
      <c r="K5">
        <v>13473561879</v>
      </c>
      <c r="L5" t="s">
        <v>756</v>
      </c>
      <c r="M5" t="s">
        <v>757</v>
      </c>
      <c r="N5">
        <v>118</v>
      </c>
      <c r="O5">
        <v>119</v>
      </c>
      <c r="P5" t="s">
        <v>53</v>
      </c>
      <c r="Q5">
        <v>237</v>
      </c>
      <c r="R5" t="s">
        <v>755</v>
      </c>
      <c r="S5" t="s">
        <v>56</v>
      </c>
      <c r="T5" t="s">
        <v>758</v>
      </c>
    </row>
    <row r="6" spans="1:20" x14ac:dyDescent="0.3">
      <c r="A6">
        <v>2022</v>
      </c>
      <c r="B6" t="s">
        <v>731</v>
      </c>
      <c r="C6" t="s">
        <v>42</v>
      </c>
      <c r="D6" t="s">
        <v>125</v>
      </c>
      <c r="F6" t="s">
        <v>716</v>
      </c>
      <c r="G6">
        <v>2</v>
      </c>
      <c r="H6" t="s">
        <v>713</v>
      </c>
      <c r="I6" t="s">
        <v>90</v>
      </c>
      <c r="J6">
        <v>804</v>
      </c>
      <c r="K6">
        <v>37061266855</v>
      </c>
      <c r="L6">
        <v>1115880</v>
      </c>
      <c r="M6">
        <v>24593218</v>
      </c>
      <c r="N6">
        <v>60</v>
      </c>
      <c r="O6">
        <v>60</v>
      </c>
      <c r="P6" t="s">
        <v>54</v>
      </c>
      <c r="R6" t="s">
        <v>732</v>
      </c>
      <c r="S6" t="s">
        <v>9</v>
      </c>
      <c r="T6" t="s">
        <v>733</v>
      </c>
    </row>
    <row r="7" spans="1:20" x14ac:dyDescent="0.3">
      <c r="A7">
        <v>1973</v>
      </c>
      <c r="B7" t="s">
        <v>680</v>
      </c>
      <c r="C7" t="s">
        <v>42</v>
      </c>
      <c r="D7" t="s">
        <v>125</v>
      </c>
      <c r="F7" t="s">
        <v>644</v>
      </c>
      <c r="G7">
        <v>5</v>
      </c>
      <c r="H7" t="s">
        <v>607</v>
      </c>
      <c r="I7" t="s">
        <v>681</v>
      </c>
      <c r="J7">
        <v>221</v>
      </c>
      <c r="K7">
        <v>48735248590</v>
      </c>
      <c r="L7" t="s">
        <v>683</v>
      </c>
      <c r="M7" t="s">
        <v>684</v>
      </c>
      <c r="N7">
        <v>142</v>
      </c>
      <c r="O7">
        <v>143</v>
      </c>
      <c r="P7" t="s">
        <v>53</v>
      </c>
      <c r="R7" t="s">
        <v>682</v>
      </c>
      <c r="S7" t="s">
        <v>15</v>
      </c>
      <c r="T7" t="s">
        <v>685</v>
      </c>
    </row>
    <row r="8" spans="1:20" x14ac:dyDescent="0.3">
      <c r="A8">
        <v>1943</v>
      </c>
      <c r="B8" t="s">
        <v>655</v>
      </c>
      <c r="C8" t="s">
        <v>42</v>
      </c>
      <c r="D8" t="s">
        <v>125</v>
      </c>
      <c r="F8" t="s">
        <v>627</v>
      </c>
      <c r="G8">
        <v>6</v>
      </c>
      <c r="H8" t="s">
        <v>656</v>
      </c>
      <c r="I8" t="s">
        <v>147</v>
      </c>
      <c r="J8">
        <v>314</v>
      </c>
      <c r="K8">
        <v>37061533255</v>
      </c>
      <c r="L8">
        <v>540104</v>
      </c>
      <c r="M8">
        <v>14016678</v>
      </c>
      <c r="N8">
        <v>169</v>
      </c>
      <c r="O8">
        <v>169</v>
      </c>
      <c r="P8" t="s">
        <v>54</v>
      </c>
      <c r="Q8">
        <v>338</v>
      </c>
      <c r="R8" t="s">
        <v>657</v>
      </c>
      <c r="S8" t="s">
        <v>9</v>
      </c>
      <c r="T8" t="s">
        <v>658</v>
      </c>
    </row>
    <row r="9" spans="1:20" x14ac:dyDescent="0.3">
      <c r="A9">
        <v>1938</v>
      </c>
      <c r="B9" t="s">
        <v>649</v>
      </c>
      <c r="C9" t="s">
        <v>42</v>
      </c>
      <c r="D9" t="s">
        <v>125</v>
      </c>
      <c r="F9" t="s">
        <v>612</v>
      </c>
      <c r="G9">
        <v>1</v>
      </c>
      <c r="H9" t="s">
        <v>612</v>
      </c>
      <c r="I9" t="s">
        <v>90</v>
      </c>
      <c r="J9">
        <v>701</v>
      </c>
      <c r="K9">
        <v>501081765</v>
      </c>
      <c r="L9" t="s">
        <v>651</v>
      </c>
      <c r="M9" t="s">
        <v>652</v>
      </c>
      <c r="N9">
        <v>30</v>
      </c>
      <c r="O9">
        <v>30</v>
      </c>
      <c r="P9" t="s">
        <v>54</v>
      </c>
      <c r="R9" t="s">
        <v>650</v>
      </c>
      <c r="S9" t="s">
        <v>11</v>
      </c>
      <c r="T9" t="s">
        <v>653</v>
      </c>
    </row>
    <row r="10" spans="1:20" x14ac:dyDescent="0.3">
      <c r="A10">
        <v>1913</v>
      </c>
      <c r="B10" t="s">
        <v>636</v>
      </c>
      <c r="C10" t="s">
        <v>42</v>
      </c>
      <c r="D10" t="s">
        <v>125</v>
      </c>
      <c r="F10" t="s">
        <v>568</v>
      </c>
      <c r="G10">
        <v>5</v>
      </c>
      <c r="H10" t="s">
        <v>619</v>
      </c>
      <c r="I10" t="s">
        <v>147</v>
      </c>
      <c r="J10">
        <v>115</v>
      </c>
      <c r="K10">
        <v>37065813117</v>
      </c>
      <c r="L10">
        <v>1396071</v>
      </c>
      <c r="M10">
        <v>39808130514</v>
      </c>
      <c r="N10">
        <v>261</v>
      </c>
      <c r="P10" t="s">
        <v>53</v>
      </c>
      <c r="R10" t="s">
        <v>637</v>
      </c>
      <c r="S10" t="s">
        <v>9</v>
      </c>
      <c r="T10" t="s">
        <v>638</v>
      </c>
    </row>
    <row r="11" spans="1:20" x14ac:dyDescent="0.3">
      <c r="A11">
        <v>1907</v>
      </c>
      <c r="B11" t="s">
        <v>628</v>
      </c>
      <c r="C11" t="s">
        <v>42</v>
      </c>
      <c r="D11" t="s">
        <v>125</v>
      </c>
      <c r="F11" t="s">
        <v>549</v>
      </c>
      <c r="G11">
        <v>2</v>
      </c>
      <c r="H11" t="s">
        <v>543</v>
      </c>
      <c r="I11" t="s">
        <v>150</v>
      </c>
      <c r="J11">
        <v>515</v>
      </c>
      <c r="K11">
        <v>436648226046</v>
      </c>
      <c r="L11">
        <v>21354053</v>
      </c>
      <c r="M11" t="s">
        <v>630</v>
      </c>
      <c r="N11">
        <v>65</v>
      </c>
      <c r="O11">
        <v>65</v>
      </c>
      <c r="P11" t="s">
        <v>54</v>
      </c>
      <c r="R11" t="s">
        <v>629</v>
      </c>
      <c r="S11" t="s">
        <v>0</v>
      </c>
      <c r="T11" t="s">
        <v>631</v>
      </c>
    </row>
    <row r="12" spans="1:20" x14ac:dyDescent="0.3">
      <c r="A12">
        <v>1882</v>
      </c>
      <c r="B12" t="s">
        <v>595</v>
      </c>
      <c r="C12" t="s">
        <v>42</v>
      </c>
      <c r="D12" t="s">
        <v>125</v>
      </c>
      <c r="F12" t="s">
        <v>554</v>
      </c>
      <c r="G12">
        <v>5</v>
      </c>
      <c r="H12" t="s">
        <v>596</v>
      </c>
      <c r="I12" t="s">
        <v>90</v>
      </c>
      <c r="J12">
        <v>334</v>
      </c>
      <c r="K12">
        <v>33637956251</v>
      </c>
      <c r="L12">
        <v>860687200451</v>
      </c>
      <c r="M12">
        <v>104217</v>
      </c>
      <c r="N12">
        <v>125</v>
      </c>
      <c r="O12">
        <v>125</v>
      </c>
      <c r="P12" t="s">
        <v>54</v>
      </c>
      <c r="R12" t="s">
        <v>597</v>
      </c>
      <c r="S12" t="s">
        <v>17</v>
      </c>
    </row>
    <row r="13" spans="1:20" x14ac:dyDescent="0.3">
      <c r="A13">
        <v>1872</v>
      </c>
      <c r="B13" t="s">
        <v>574</v>
      </c>
      <c r="C13" t="s">
        <v>42</v>
      </c>
      <c r="D13" t="s">
        <v>125</v>
      </c>
      <c r="F13" t="s">
        <v>544</v>
      </c>
      <c r="G13">
        <v>2</v>
      </c>
      <c r="H13" t="s">
        <v>542</v>
      </c>
      <c r="I13" t="s">
        <v>90</v>
      </c>
      <c r="J13">
        <v>307</v>
      </c>
      <c r="K13">
        <v>375333315289</v>
      </c>
      <c r="L13" t="s">
        <v>576</v>
      </c>
      <c r="M13" t="s">
        <v>577</v>
      </c>
      <c r="N13">
        <v>65</v>
      </c>
      <c r="O13">
        <v>65</v>
      </c>
      <c r="P13" t="s">
        <v>54</v>
      </c>
      <c r="R13" t="s">
        <v>575</v>
      </c>
      <c r="S13" t="s">
        <v>1</v>
      </c>
      <c r="T13" t="s">
        <v>578</v>
      </c>
    </row>
    <row r="14" spans="1:20" x14ac:dyDescent="0.3">
      <c r="A14">
        <v>1816</v>
      </c>
      <c r="B14" t="s">
        <v>501</v>
      </c>
      <c r="C14" t="s">
        <v>42</v>
      </c>
      <c r="D14" t="s">
        <v>125</v>
      </c>
      <c r="F14" t="s">
        <v>428</v>
      </c>
      <c r="G14">
        <v>9</v>
      </c>
      <c r="H14" t="s">
        <v>502</v>
      </c>
      <c r="I14" t="s">
        <v>503</v>
      </c>
      <c r="K14">
        <v>79261384633</v>
      </c>
      <c r="L14">
        <v>991699165</v>
      </c>
      <c r="M14">
        <v>753045308</v>
      </c>
      <c r="N14">
        <v>240</v>
      </c>
      <c r="O14">
        <v>240</v>
      </c>
      <c r="P14" t="s">
        <v>55</v>
      </c>
      <c r="R14" t="s">
        <v>504</v>
      </c>
      <c r="S14" t="s">
        <v>12</v>
      </c>
      <c r="T14" t="s">
        <v>505</v>
      </c>
    </row>
    <row r="15" spans="1:20" x14ac:dyDescent="0.3">
      <c r="A15">
        <v>1807</v>
      </c>
      <c r="B15" t="s">
        <v>484</v>
      </c>
      <c r="C15" t="s">
        <v>42</v>
      </c>
      <c r="D15" t="s">
        <v>125</v>
      </c>
      <c r="E15" t="s">
        <v>136</v>
      </c>
      <c r="F15" t="s">
        <v>434</v>
      </c>
      <c r="G15">
        <v>2</v>
      </c>
      <c r="H15" t="s">
        <v>483</v>
      </c>
      <c r="I15" t="s">
        <v>485</v>
      </c>
      <c r="J15">
        <v>122</v>
      </c>
      <c r="K15">
        <v>37063566378</v>
      </c>
      <c r="L15">
        <v>1562050</v>
      </c>
      <c r="M15">
        <v>49909221138</v>
      </c>
      <c r="N15">
        <v>67</v>
      </c>
      <c r="O15">
        <v>68</v>
      </c>
      <c r="P15" t="s">
        <v>58</v>
      </c>
      <c r="R15" t="s">
        <v>486</v>
      </c>
      <c r="S15" t="s">
        <v>9</v>
      </c>
      <c r="T15" t="s">
        <v>487</v>
      </c>
    </row>
    <row r="16" spans="1:20" x14ac:dyDescent="0.3">
      <c r="A16">
        <v>1782</v>
      </c>
      <c r="B16" t="s">
        <v>440</v>
      </c>
      <c r="C16" t="s">
        <v>42</v>
      </c>
      <c r="D16" t="s">
        <v>125</v>
      </c>
      <c r="F16" t="s">
        <v>433</v>
      </c>
      <c r="G16">
        <v>4</v>
      </c>
      <c r="H16" t="s">
        <v>425</v>
      </c>
      <c r="I16" t="s">
        <v>150</v>
      </c>
      <c r="J16">
        <v>316</v>
      </c>
      <c r="K16">
        <v>4915117630149</v>
      </c>
      <c r="L16" t="s">
        <v>442</v>
      </c>
      <c r="M16" t="s">
        <v>443</v>
      </c>
      <c r="N16">
        <v>100</v>
      </c>
      <c r="O16">
        <v>100</v>
      </c>
      <c r="P16" t="s">
        <v>55</v>
      </c>
      <c r="Q16">
        <v>200</v>
      </c>
      <c r="R16" t="s">
        <v>441</v>
      </c>
      <c r="S16" t="s">
        <v>4</v>
      </c>
      <c r="T16" t="s">
        <v>444</v>
      </c>
    </row>
    <row r="17" spans="1:20" x14ac:dyDescent="0.3">
      <c r="A17">
        <v>1745</v>
      </c>
      <c r="B17" t="s">
        <v>410</v>
      </c>
      <c r="C17" t="s">
        <v>42</v>
      </c>
      <c r="D17" t="s">
        <v>125</v>
      </c>
      <c r="E17" t="s">
        <v>136</v>
      </c>
      <c r="F17" t="s">
        <v>402</v>
      </c>
      <c r="G17">
        <v>3</v>
      </c>
      <c r="H17" t="s">
        <v>400</v>
      </c>
      <c r="I17" t="s">
        <v>411</v>
      </c>
      <c r="J17">
        <v>402</v>
      </c>
      <c r="K17">
        <v>37066123053</v>
      </c>
      <c r="L17">
        <v>1940699</v>
      </c>
      <c r="M17">
        <v>39206050211</v>
      </c>
      <c r="N17">
        <v>80</v>
      </c>
      <c r="O17">
        <v>80</v>
      </c>
      <c r="P17" t="s">
        <v>58</v>
      </c>
      <c r="R17" t="s">
        <v>412</v>
      </c>
      <c r="S17" t="s">
        <v>9</v>
      </c>
    </row>
    <row r="18" spans="1:20" x14ac:dyDescent="0.3">
      <c r="A18">
        <v>1733</v>
      </c>
      <c r="B18" t="s">
        <v>396</v>
      </c>
      <c r="C18" t="s">
        <v>42</v>
      </c>
      <c r="D18" t="s">
        <v>125</v>
      </c>
      <c r="E18" t="s">
        <v>136</v>
      </c>
      <c r="F18" t="s">
        <v>387</v>
      </c>
      <c r="G18">
        <v>3</v>
      </c>
      <c r="H18" s="111">
        <v>45112</v>
      </c>
      <c r="I18" t="s">
        <v>397</v>
      </c>
      <c r="J18">
        <v>1008</v>
      </c>
      <c r="K18">
        <v>37061919899</v>
      </c>
      <c r="L18">
        <v>1430759</v>
      </c>
      <c r="M18">
        <v>376061440981</v>
      </c>
      <c r="N18">
        <v>75</v>
      </c>
      <c r="O18">
        <v>75</v>
      </c>
      <c r="P18" t="s">
        <v>59</v>
      </c>
      <c r="R18" t="s">
        <v>398</v>
      </c>
      <c r="S18" t="s">
        <v>9</v>
      </c>
      <c r="T18" t="s">
        <v>399</v>
      </c>
    </row>
    <row r="19" spans="1:20" x14ac:dyDescent="0.3">
      <c r="A19">
        <v>1716</v>
      </c>
      <c r="B19" t="s">
        <v>373</v>
      </c>
      <c r="C19" t="s">
        <v>42</v>
      </c>
      <c r="D19" t="s">
        <v>125</v>
      </c>
      <c r="E19" t="s">
        <v>136</v>
      </c>
      <c r="F19" t="s">
        <v>341</v>
      </c>
      <c r="G19">
        <v>3</v>
      </c>
      <c r="H19" t="s">
        <v>374</v>
      </c>
      <c r="I19" t="s">
        <v>375</v>
      </c>
      <c r="J19">
        <v>422</v>
      </c>
      <c r="K19">
        <v>60983855</v>
      </c>
      <c r="L19">
        <v>2153296</v>
      </c>
      <c r="M19">
        <v>39305090531</v>
      </c>
      <c r="N19">
        <v>80</v>
      </c>
      <c r="O19">
        <v>80</v>
      </c>
      <c r="P19" t="s">
        <v>58</v>
      </c>
      <c r="R19" t="s">
        <v>376</v>
      </c>
      <c r="S19" t="s">
        <v>9</v>
      </c>
      <c r="T19" t="s">
        <v>377</v>
      </c>
    </row>
    <row r="20" spans="1:20" x14ac:dyDescent="0.3">
      <c r="A20">
        <v>1623</v>
      </c>
      <c r="B20" t="s">
        <v>247</v>
      </c>
      <c r="C20" t="s">
        <v>42</v>
      </c>
      <c r="D20" t="s">
        <v>125</v>
      </c>
      <c r="E20" t="s">
        <v>136</v>
      </c>
      <c r="F20" t="s">
        <v>226</v>
      </c>
      <c r="G20">
        <v>3</v>
      </c>
      <c r="H20" t="s">
        <v>188</v>
      </c>
      <c r="I20" t="s">
        <v>248</v>
      </c>
      <c r="J20">
        <v>127</v>
      </c>
      <c r="K20">
        <v>37255994664</v>
      </c>
      <c r="L20" t="s">
        <v>250</v>
      </c>
      <c r="M20">
        <v>38612300232</v>
      </c>
      <c r="N20">
        <v>75</v>
      </c>
      <c r="O20">
        <v>75</v>
      </c>
      <c r="P20" t="s">
        <v>58</v>
      </c>
      <c r="R20" t="s">
        <v>249</v>
      </c>
      <c r="S20" t="s">
        <v>21</v>
      </c>
    </row>
    <row r="21" spans="1:20" x14ac:dyDescent="0.3">
      <c r="A21">
        <v>1595</v>
      </c>
      <c r="B21" t="s">
        <v>201</v>
      </c>
      <c r="C21" t="s">
        <v>42</v>
      </c>
      <c r="D21" t="s">
        <v>125</v>
      </c>
      <c r="F21" t="s">
        <v>157</v>
      </c>
      <c r="G21">
        <v>1</v>
      </c>
      <c r="H21" t="s">
        <v>157</v>
      </c>
      <c r="I21" t="s">
        <v>150</v>
      </c>
      <c r="J21">
        <v>102</v>
      </c>
      <c r="K21">
        <v>1717638409</v>
      </c>
      <c r="L21" t="s">
        <v>203</v>
      </c>
      <c r="M21" t="s">
        <v>204</v>
      </c>
      <c r="N21">
        <v>22</v>
      </c>
      <c r="O21">
        <v>23</v>
      </c>
      <c r="P21" t="s">
        <v>54</v>
      </c>
      <c r="R21" t="s">
        <v>202</v>
      </c>
      <c r="S21" t="s">
        <v>4</v>
      </c>
      <c r="T21" t="s">
        <v>205</v>
      </c>
    </row>
    <row r="22" spans="1:20" x14ac:dyDescent="0.3">
      <c r="A22">
        <v>1575</v>
      </c>
      <c r="B22" t="s">
        <v>179</v>
      </c>
      <c r="C22" t="s">
        <v>42</v>
      </c>
      <c r="D22" t="s">
        <v>125</v>
      </c>
      <c r="F22" t="s">
        <v>165</v>
      </c>
      <c r="G22">
        <v>3</v>
      </c>
      <c r="H22" t="s">
        <v>135</v>
      </c>
      <c r="I22" t="s">
        <v>180</v>
      </c>
      <c r="J22">
        <v>302</v>
      </c>
      <c r="K22">
        <v>37129750543</v>
      </c>
      <c r="L22" t="s">
        <v>182</v>
      </c>
      <c r="M22" t="s">
        <v>183</v>
      </c>
      <c r="N22">
        <v>75</v>
      </c>
      <c r="O22">
        <v>75</v>
      </c>
      <c r="P22" t="s">
        <v>58</v>
      </c>
      <c r="R22" t="s">
        <v>181</v>
      </c>
      <c r="S22" t="s">
        <v>9</v>
      </c>
      <c r="T22" t="s">
        <v>184</v>
      </c>
    </row>
    <row r="23" spans="1:20" x14ac:dyDescent="0.3">
      <c r="A23">
        <v>1571</v>
      </c>
      <c r="B23" t="s">
        <v>170</v>
      </c>
      <c r="C23" t="s">
        <v>42</v>
      </c>
      <c r="D23" t="s">
        <v>125</v>
      </c>
      <c r="F23" t="s">
        <v>151</v>
      </c>
      <c r="G23">
        <v>2</v>
      </c>
      <c r="H23" t="s">
        <v>159</v>
      </c>
      <c r="I23" t="s">
        <v>83</v>
      </c>
      <c r="J23">
        <v>1108</v>
      </c>
      <c r="K23">
        <v>48693372031</v>
      </c>
      <c r="L23" t="s">
        <v>172</v>
      </c>
      <c r="M23">
        <v>67010308331</v>
      </c>
      <c r="N23">
        <v>42</v>
      </c>
      <c r="O23">
        <v>43</v>
      </c>
      <c r="P23" t="s">
        <v>54</v>
      </c>
      <c r="R23" t="s">
        <v>171</v>
      </c>
      <c r="S23" t="s">
        <v>11</v>
      </c>
      <c r="T23" t="s">
        <v>173</v>
      </c>
    </row>
    <row r="24" spans="1:20" x14ac:dyDescent="0.3">
      <c r="A24">
        <v>1545</v>
      </c>
      <c r="B24" t="s">
        <v>126</v>
      </c>
      <c r="C24" t="s">
        <v>42</v>
      </c>
      <c r="D24" t="s">
        <v>125</v>
      </c>
      <c r="E24" t="s">
        <v>136</v>
      </c>
      <c r="F24" t="s">
        <v>110</v>
      </c>
      <c r="G24">
        <v>3</v>
      </c>
      <c r="H24" t="s">
        <v>127</v>
      </c>
      <c r="I24" t="s">
        <v>128</v>
      </c>
      <c r="J24">
        <v>508</v>
      </c>
      <c r="K24">
        <v>37067285448</v>
      </c>
      <c r="L24">
        <v>1454108</v>
      </c>
      <c r="M24">
        <v>24199146</v>
      </c>
      <c r="N24">
        <v>80</v>
      </c>
      <c r="O24">
        <v>80</v>
      </c>
      <c r="P24" t="s">
        <v>58</v>
      </c>
      <c r="Q24">
        <v>160</v>
      </c>
      <c r="S24" t="s">
        <v>9</v>
      </c>
      <c r="T24" t="s">
        <v>129</v>
      </c>
    </row>
  </sheetData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8"/>
  <dimension ref="A1:T17"/>
  <sheetViews>
    <sheetView workbookViewId="0">
      <selection activeCell="N4" sqref="N4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2145</v>
      </c>
      <c r="B2" t="s">
        <v>846</v>
      </c>
      <c r="C2" t="s">
        <v>85</v>
      </c>
      <c r="D2" t="s">
        <v>67</v>
      </c>
      <c r="F2" t="s">
        <v>835</v>
      </c>
      <c r="G2">
        <v>9</v>
      </c>
      <c r="H2" t="s">
        <v>847</v>
      </c>
      <c r="I2" t="s">
        <v>147</v>
      </c>
      <c r="K2">
        <v>37129909504</v>
      </c>
      <c r="L2" t="s">
        <v>849</v>
      </c>
      <c r="M2">
        <v>27065112055</v>
      </c>
      <c r="N2">
        <v>150</v>
      </c>
      <c r="O2">
        <v>150</v>
      </c>
      <c r="P2" t="s">
        <v>54</v>
      </c>
      <c r="R2" t="s">
        <v>848</v>
      </c>
      <c r="S2" t="s">
        <v>8</v>
      </c>
      <c r="T2" t="s">
        <v>850</v>
      </c>
    </row>
    <row r="3" spans="1:20" x14ac:dyDescent="0.3">
      <c r="A3">
        <v>2111</v>
      </c>
      <c r="B3" t="s">
        <v>779</v>
      </c>
      <c r="C3" t="s">
        <v>40</v>
      </c>
      <c r="D3" t="s">
        <v>67</v>
      </c>
      <c r="F3" t="s">
        <v>788</v>
      </c>
      <c r="G3">
        <v>5</v>
      </c>
      <c r="H3" s="111">
        <v>45192</v>
      </c>
      <c r="I3" t="s">
        <v>147</v>
      </c>
      <c r="K3">
        <v>37253830335</v>
      </c>
      <c r="L3" t="s">
        <v>780</v>
      </c>
      <c r="M3" t="s">
        <v>781</v>
      </c>
      <c r="N3">
        <v>112</v>
      </c>
      <c r="O3">
        <v>113</v>
      </c>
      <c r="P3" t="s">
        <v>55</v>
      </c>
      <c r="R3" t="s">
        <v>833</v>
      </c>
      <c r="S3" t="s">
        <v>21</v>
      </c>
    </row>
    <row r="4" spans="1:20" x14ac:dyDescent="0.3">
      <c r="A4">
        <v>2091</v>
      </c>
      <c r="B4" t="s">
        <v>812</v>
      </c>
      <c r="C4" t="s">
        <v>85</v>
      </c>
      <c r="D4" t="s">
        <v>67</v>
      </c>
      <c r="F4" t="s">
        <v>748</v>
      </c>
      <c r="G4">
        <v>5</v>
      </c>
      <c r="H4" t="s">
        <v>789</v>
      </c>
      <c r="I4" t="s">
        <v>98</v>
      </c>
      <c r="J4">
        <v>1212</v>
      </c>
      <c r="K4">
        <v>40746259240</v>
      </c>
      <c r="L4" t="s">
        <v>814</v>
      </c>
      <c r="M4">
        <v>1870003011173</v>
      </c>
      <c r="N4">
        <v>108</v>
      </c>
      <c r="O4">
        <v>109</v>
      </c>
      <c r="P4" t="s">
        <v>53</v>
      </c>
      <c r="R4" t="s">
        <v>813</v>
      </c>
      <c r="S4" t="s">
        <v>13</v>
      </c>
      <c r="T4" t="s">
        <v>815</v>
      </c>
    </row>
    <row r="5" spans="1:20" x14ac:dyDescent="0.3">
      <c r="A5">
        <v>2023</v>
      </c>
      <c r="B5" t="s">
        <v>734</v>
      </c>
      <c r="C5" t="s">
        <v>85</v>
      </c>
      <c r="D5" t="s">
        <v>67</v>
      </c>
      <c r="F5" t="s">
        <v>696</v>
      </c>
      <c r="G5">
        <v>10</v>
      </c>
      <c r="H5" t="s">
        <v>723</v>
      </c>
      <c r="I5" t="s">
        <v>150</v>
      </c>
      <c r="J5">
        <v>302</v>
      </c>
      <c r="L5" t="s">
        <v>736</v>
      </c>
      <c r="M5" t="s">
        <v>737</v>
      </c>
      <c r="N5">
        <v>205</v>
      </c>
      <c r="O5">
        <v>205</v>
      </c>
      <c r="P5" t="s">
        <v>54</v>
      </c>
      <c r="R5" t="s">
        <v>735</v>
      </c>
      <c r="S5" t="s">
        <v>4</v>
      </c>
      <c r="T5" t="s">
        <v>738</v>
      </c>
    </row>
    <row r="6" spans="1:20" x14ac:dyDescent="0.3">
      <c r="A6">
        <v>1998</v>
      </c>
      <c r="B6" t="s">
        <v>700</v>
      </c>
      <c r="C6" t="s">
        <v>40</v>
      </c>
      <c r="D6" t="s">
        <v>67</v>
      </c>
      <c r="F6" t="s">
        <v>678</v>
      </c>
      <c r="G6">
        <v>6</v>
      </c>
      <c r="H6" s="111">
        <v>45167</v>
      </c>
      <c r="I6" t="s">
        <v>107</v>
      </c>
      <c r="J6">
        <v>303</v>
      </c>
      <c r="K6">
        <v>447853295476</v>
      </c>
      <c r="L6" t="s">
        <v>702</v>
      </c>
      <c r="M6">
        <v>36565689</v>
      </c>
      <c r="N6">
        <v>150</v>
      </c>
      <c r="O6">
        <v>150</v>
      </c>
      <c r="P6" t="s">
        <v>54</v>
      </c>
      <c r="R6" t="s">
        <v>701</v>
      </c>
      <c r="S6" t="s">
        <v>2</v>
      </c>
      <c r="T6" t="s">
        <v>703</v>
      </c>
    </row>
    <row r="7" spans="1:20" x14ac:dyDescent="0.3">
      <c r="A7">
        <v>1889</v>
      </c>
      <c r="B7" t="s">
        <v>606</v>
      </c>
      <c r="C7" t="s">
        <v>40</v>
      </c>
      <c r="D7" t="s">
        <v>67</v>
      </c>
      <c r="F7" t="s">
        <v>541</v>
      </c>
      <c r="G7">
        <v>21</v>
      </c>
      <c r="H7" t="s">
        <v>607</v>
      </c>
      <c r="I7" t="s">
        <v>608</v>
      </c>
      <c r="K7">
        <v>37369026480</v>
      </c>
      <c r="L7">
        <v>283676894</v>
      </c>
      <c r="M7">
        <v>388629826</v>
      </c>
      <c r="N7">
        <v>498</v>
      </c>
      <c r="O7">
        <v>499</v>
      </c>
      <c r="P7" t="s">
        <v>53</v>
      </c>
      <c r="R7" t="s">
        <v>609</v>
      </c>
      <c r="S7" t="s">
        <v>17</v>
      </c>
      <c r="T7" t="s">
        <v>610</v>
      </c>
    </row>
    <row r="8" spans="1:20" x14ac:dyDescent="0.3">
      <c r="A8">
        <v>1883</v>
      </c>
      <c r="B8" t="s">
        <v>590</v>
      </c>
      <c r="C8" t="s">
        <v>85</v>
      </c>
      <c r="D8" t="s">
        <v>67</v>
      </c>
      <c r="F8" t="s">
        <v>554</v>
      </c>
      <c r="G8">
        <v>2</v>
      </c>
      <c r="H8" t="s">
        <v>535</v>
      </c>
      <c r="I8" t="s">
        <v>418</v>
      </c>
      <c r="J8">
        <v>16</v>
      </c>
      <c r="K8">
        <v>491729125100</v>
      </c>
      <c r="L8" t="s">
        <v>592</v>
      </c>
      <c r="M8" t="s">
        <v>593</v>
      </c>
      <c r="N8">
        <v>62</v>
      </c>
      <c r="O8">
        <v>63</v>
      </c>
      <c r="P8" t="s">
        <v>54</v>
      </c>
      <c r="R8" t="s">
        <v>591</v>
      </c>
      <c r="S8" t="s">
        <v>4</v>
      </c>
      <c r="T8" t="s">
        <v>594</v>
      </c>
    </row>
    <row r="9" spans="1:20" x14ac:dyDescent="0.3">
      <c r="A9">
        <v>1860</v>
      </c>
      <c r="B9" t="s">
        <v>550</v>
      </c>
      <c r="C9" t="s">
        <v>85</v>
      </c>
      <c r="D9" t="s">
        <v>67</v>
      </c>
      <c r="F9" t="s">
        <v>509</v>
      </c>
      <c r="G9">
        <v>5</v>
      </c>
      <c r="H9" s="111">
        <v>45137</v>
      </c>
      <c r="I9" t="s">
        <v>84</v>
      </c>
      <c r="J9">
        <v>510</v>
      </c>
      <c r="K9">
        <v>491511179714</v>
      </c>
      <c r="L9" t="s">
        <v>552</v>
      </c>
      <c r="M9" t="s">
        <v>553</v>
      </c>
      <c r="N9">
        <v>150</v>
      </c>
      <c r="O9">
        <v>150</v>
      </c>
      <c r="P9" t="s">
        <v>54</v>
      </c>
      <c r="R9" t="s">
        <v>551</v>
      </c>
      <c r="S9" t="s">
        <v>4</v>
      </c>
    </row>
    <row r="10" spans="1:20" x14ac:dyDescent="0.3">
      <c r="A10">
        <v>1855</v>
      </c>
      <c r="B10" t="s">
        <v>546</v>
      </c>
      <c r="C10" t="s">
        <v>40</v>
      </c>
      <c r="D10" t="s">
        <v>67</v>
      </c>
      <c r="F10" t="s">
        <v>496</v>
      </c>
      <c r="G10">
        <v>1</v>
      </c>
      <c r="H10" t="s">
        <v>509</v>
      </c>
      <c r="I10" t="s">
        <v>90</v>
      </c>
      <c r="J10">
        <v>215</v>
      </c>
      <c r="K10">
        <v>4523621803</v>
      </c>
      <c r="L10">
        <v>12887830</v>
      </c>
      <c r="M10">
        <v>214425090</v>
      </c>
      <c r="N10">
        <v>31</v>
      </c>
      <c r="O10">
        <v>31</v>
      </c>
      <c r="P10" t="s">
        <v>54</v>
      </c>
      <c r="Q10">
        <v>62</v>
      </c>
      <c r="R10" t="s">
        <v>547</v>
      </c>
      <c r="S10" t="s">
        <v>5</v>
      </c>
      <c r="T10" t="s">
        <v>548</v>
      </c>
    </row>
    <row r="11" spans="1:20" x14ac:dyDescent="0.3">
      <c r="A11">
        <v>1818</v>
      </c>
      <c r="B11" t="s">
        <v>490</v>
      </c>
      <c r="C11" t="s">
        <v>85</v>
      </c>
      <c r="D11" t="s">
        <v>67</v>
      </c>
      <c r="F11" t="s">
        <v>428</v>
      </c>
      <c r="G11">
        <v>5</v>
      </c>
      <c r="H11" t="s">
        <v>481</v>
      </c>
      <c r="I11" t="s">
        <v>491</v>
      </c>
      <c r="J11">
        <v>321</v>
      </c>
      <c r="K11">
        <v>420731631024</v>
      </c>
      <c r="L11" t="s">
        <v>493</v>
      </c>
      <c r="M11">
        <v>7601050380</v>
      </c>
      <c r="N11">
        <v>130</v>
      </c>
      <c r="O11">
        <v>130</v>
      </c>
      <c r="P11" t="s">
        <v>54</v>
      </c>
      <c r="R11" t="s">
        <v>492</v>
      </c>
      <c r="S11" t="s">
        <v>19</v>
      </c>
      <c r="T11" t="s">
        <v>494</v>
      </c>
    </row>
    <row r="12" spans="1:20" x14ac:dyDescent="0.3">
      <c r="A12">
        <v>1786</v>
      </c>
      <c r="B12" t="s">
        <v>462</v>
      </c>
      <c r="C12" t="s">
        <v>40</v>
      </c>
      <c r="D12" t="s">
        <v>67</v>
      </c>
      <c r="F12" t="s">
        <v>432</v>
      </c>
      <c r="G12">
        <v>3</v>
      </c>
      <c r="H12" t="s">
        <v>425</v>
      </c>
      <c r="I12" t="s">
        <v>95</v>
      </c>
      <c r="J12">
        <v>302</v>
      </c>
      <c r="K12">
        <v>4915259566145</v>
      </c>
      <c r="L12" t="s">
        <v>464</v>
      </c>
      <c r="M12" t="s">
        <v>465</v>
      </c>
      <c r="N12">
        <v>75</v>
      </c>
      <c r="O12">
        <v>75</v>
      </c>
      <c r="P12" t="s">
        <v>54</v>
      </c>
      <c r="Q12">
        <v>150</v>
      </c>
      <c r="R12" t="s">
        <v>463</v>
      </c>
      <c r="S12" t="s">
        <v>4</v>
      </c>
      <c r="T12" t="s">
        <v>466</v>
      </c>
    </row>
    <row r="13" spans="1:20" x14ac:dyDescent="0.3">
      <c r="A13">
        <v>1779</v>
      </c>
      <c r="B13" t="s">
        <v>459</v>
      </c>
      <c r="C13" t="s">
        <v>109</v>
      </c>
      <c r="D13" t="s">
        <v>67</v>
      </c>
      <c r="F13" t="s">
        <v>433</v>
      </c>
      <c r="G13">
        <v>1</v>
      </c>
      <c r="H13" t="s">
        <v>433</v>
      </c>
      <c r="I13" t="s">
        <v>90</v>
      </c>
      <c r="J13">
        <v>322</v>
      </c>
      <c r="K13">
        <v>491626238368</v>
      </c>
      <c r="L13" t="s">
        <v>461</v>
      </c>
      <c r="M13">
        <v>226262</v>
      </c>
      <c r="N13">
        <v>32</v>
      </c>
      <c r="O13">
        <v>33</v>
      </c>
      <c r="P13" t="s">
        <v>54</v>
      </c>
      <c r="R13" t="s">
        <v>460</v>
      </c>
      <c r="S13" t="s">
        <v>4</v>
      </c>
      <c r="T13" t="s">
        <v>439</v>
      </c>
    </row>
    <row r="14" spans="1:20" x14ac:dyDescent="0.3">
      <c r="A14">
        <v>1717</v>
      </c>
      <c r="B14" t="s">
        <v>378</v>
      </c>
      <c r="C14" t="s">
        <v>40</v>
      </c>
      <c r="D14" t="s">
        <v>67</v>
      </c>
      <c r="F14" t="s">
        <v>337</v>
      </c>
      <c r="G14">
        <v>9</v>
      </c>
      <c r="H14" t="s">
        <v>379</v>
      </c>
      <c r="I14" t="s">
        <v>380</v>
      </c>
      <c r="K14">
        <v>4915738193351</v>
      </c>
      <c r="L14" t="s">
        <v>215</v>
      </c>
      <c r="M14" t="s">
        <v>216</v>
      </c>
      <c r="N14">
        <v>180</v>
      </c>
      <c r="O14">
        <v>180</v>
      </c>
      <c r="P14" t="s">
        <v>57</v>
      </c>
      <c r="R14" t="s">
        <v>381</v>
      </c>
      <c r="S14" t="s">
        <v>4</v>
      </c>
      <c r="T14" t="s">
        <v>217</v>
      </c>
    </row>
    <row r="15" spans="1:20" x14ac:dyDescent="0.3">
      <c r="A15">
        <v>1632</v>
      </c>
      <c r="B15" t="s">
        <v>256</v>
      </c>
      <c r="C15" t="s">
        <v>40</v>
      </c>
      <c r="D15" t="s">
        <v>67</v>
      </c>
      <c r="F15" t="s">
        <v>194</v>
      </c>
      <c r="G15">
        <v>3</v>
      </c>
      <c r="H15" s="111">
        <v>45087</v>
      </c>
      <c r="I15" t="s">
        <v>124</v>
      </c>
      <c r="J15">
        <v>803</v>
      </c>
      <c r="K15">
        <v>330613687775</v>
      </c>
      <c r="L15" t="s">
        <v>258</v>
      </c>
      <c r="M15" t="s">
        <v>259</v>
      </c>
      <c r="N15">
        <v>62</v>
      </c>
      <c r="O15">
        <v>63</v>
      </c>
      <c r="P15" t="s">
        <v>54</v>
      </c>
      <c r="R15" t="s">
        <v>257</v>
      </c>
      <c r="S15" t="s">
        <v>17</v>
      </c>
      <c r="T15" t="s">
        <v>260</v>
      </c>
    </row>
    <row r="16" spans="1:20" x14ac:dyDescent="0.3">
      <c r="A16">
        <v>1629</v>
      </c>
      <c r="B16" t="s">
        <v>238</v>
      </c>
      <c r="C16" t="s">
        <v>85</v>
      </c>
      <c r="D16" t="s">
        <v>67</v>
      </c>
      <c r="F16" t="s">
        <v>219</v>
      </c>
      <c r="G16">
        <v>2</v>
      </c>
      <c r="H16" t="s">
        <v>194</v>
      </c>
      <c r="I16" t="s">
        <v>112</v>
      </c>
      <c r="J16">
        <v>214</v>
      </c>
      <c r="K16">
        <v>37068410426</v>
      </c>
      <c r="L16">
        <v>1833814</v>
      </c>
      <c r="M16">
        <v>38007200904</v>
      </c>
      <c r="N16">
        <v>40</v>
      </c>
      <c r="O16">
        <v>40</v>
      </c>
      <c r="P16" t="s">
        <v>54</v>
      </c>
      <c r="R16" t="s">
        <v>239</v>
      </c>
      <c r="S16" t="s">
        <v>9</v>
      </c>
      <c r="T16" t="s">
        <v>240</v>
      </c>
    </row>
    <row r="17" spans="1:20" x14ac:dyDescent="0.3">
      <c r="A17">
        <v>1564</v>
      </c>
      <c r="B17" t="s">
        <v>212</v>
      </c>
      <c r="C17" t="s">
        <v>40</v>
      </c>
      <c r="D17" t="s">
        <v>67</v>
      </c>
      <c r="F17" t="s">
        <v>114</v>
      </c>
      <c r="G17">
        <v>10</v>
      </c>
      <c r="H17" t="s">
        <v>186</v>
      </c>
      <c r="I17" t="s">
        <v>213</v>
      </c>
      <c r="J17">
        <v>7</v>
      </c>
      <c r="K17">
        <v>4915738193351</v>
      </c>
      <c r="L17" t="s">
        <v>215</v>
      </c>
      <c r="M17" t="s">
        <v>216</v>
      </c>
      <c r="N17">
        <v>175</v>
      </c>
      <c r="O17">
        <v>175</v>
      </c>
      <c r="P17" t="s">
        <v>57</v>
      </c>
      <c r="Q17">
        <v>350</v>
      </c>
      <c r="R17" t="s">
        <v>214</v>
      </c>
      <c r="S17" t="s">
        <v>4</v>
      </c>
      <c r="T17" t="s">
        <v>217</v>
      </c>
    </row>
  </sheetData>
  <pageMargins left="0.7" right="0.7" top="0.75" bottom="0.75" header="0.3" footer="0.3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9"/>
  <dimension ref="A1:T42"/>
  <sheetViews>
    <sheetView workbookViewId="0">
      <selection sqref="A1:T42"/>
    </sheetView>
  </sheetViews>
  <sheetFormatPr defaultRowHeight="14.4" x14ac:dyDescent="0.3"/>
  <cols>
    <col min="5" max="5" width="9.88671875" customWidth="1"/>
    <col min="6" max="6" width="9.21875" customWidth="1"/>
    <col min="8" max="8" width="10.109375" customWidth="1"/>
    <col min="11" max="11" width="13.21875" customWidth="1"/>
    <col min="12" max="12" width="10" customWidth="1"/>
    <col min="13" max="13" width="10.109375" customWidth="1"/>
    <col min="17" max="17" width="10.109375" customWidth="1"/>
    <col min="18" max="18" width="14.77734375" customWidth="1"/>
  </cols>
  <sheetData>
    <row r="1" spans="1:20" x14ac:dyDescent="0.3">
      <c r="A1" t="s">
        <v>34</v>
      </c>
      <c r="B1" t="s">
        <v>23</v>
      </c>
      <c r="C1" t="s">
        <v>78</v>
      </c>
      <c r="D1" t="s">
        <v>38</v>
      </c>
      <c r="E1" t="s">
        <v>22</v>
      </c>
      <c r="F1" t="s">
        <v>24</v>
      </c>
      <c r="G1" t="s">
        <v>37</v>
      </c>
      <c r="H1" t="s">
        <v>25</v>
      </c>
      <c r="I1" t="s">
        <v>60</v>
      </c>
      <c r="J1" t="s">
        <v>36</v>
      </c>
      <c r="K1" t="s">
        <v>27</v>
      </c>
      <c r="L1" t="s">
        <v>28</v>
      </c>
      <c r="M1" t="s">
        <v>29</v>
      </c>
      <c r="N1" t="s">
        <v>31</v>
      </c>
      <c r="O1" t="s">
        <v>35</v>
      </c>
      <c r="P1" t="s">
        <v>52</v>
      </c>
      <c r="Q1" t="s">
        <v>32</v>
      </c>
      <c r="R1" t="s">
        <v>26</v>
      </c>
      <c r="S1" t="s">
        <v>33</v>
      </c>
      <c r="T1" t="s">
        <v>30</v>
      </c>
    </row>
    <row r="2" spans="1:20" x14ac:dyDescent="0.3">
      <c r="A2">
        <v>1828</v>
      </c>
      <c r="B2" t="s">
        <v>531</v>
      </c>
      <c r="C2" t="s">
        <v>42</v>
      </c>
      <c r="D2" t="s">
        <v>70</v>
      </c>
      <c r="E2" t="s">
        <v>115</v>
      </c>
      <c r="F2" t="s">
        <v>474</v>
      </c>
      <c r="G2">
        <v>6</v>
      </c>
      <c r="H2" t="s">
        <v>509</v>
      </c>
      <c r="I2" t="s">
        <v>532</v>
      </c>
      <c r="K2">
        <v>61449645081</v>
      </c>
      <c r="L2">
        <v>19619338</v>
      </c>
      <c r="M2" t="s">
        <v>534</v>
      </c>
      <c r="N2">
        <v>366</v>
      </c>
      <c r="P2" t="s">
        <v>58</v>
      </c>
      <c r="R2" t="s">
        <v>533</v>
      </c>
      <c r="S2" t="s">
        <v>134</v>
      </c>
    </row>
    <row r="3" spans="1:20" x14ac:dyDescent="0.3">
      <c r="A3">
        <v>1830</v>
      </c>
      <c r="B3" t="s">
        <v>526</v>
      </c>
      <c r="C3" t="s">
        <v>103</v>
      </c>
      <c r="D3" t="s">
        <v>388</v>
      </c>
      <c r="E3" t="s">
        <v>136</v>
      </c>
      <c r="F3" t="s">
        <v>474</v>
      </c>
      <c r="G3">
        <v>4</v>
      </c>
      <c r="H3" t="s">
        <v>482</v>
      </c>
      <c r="I3" t="s">
        <v>527</v>
      </c>
      <c r="J3">
        <v>310</v>
      </c>
      <c r="K3">
        <v>37129338232</v>
      </c>
      <c r="L3" t="s">
        <v>529</v>
      </c>
      <c r="M3" t="s">
        <v>530</v>
      </c>
      <c r="N3">
        <v>105</v>
      </c>
      <c r="O3">
        <v>105</v>
      </c>
      <c r="P3" t="s">
        <v>58</v>
      </c>
      <c r="R3" t="s">
        <v>528</v>
      </c>
      <c r="S3" t="s">
        <v>8</v>
      </c>
    </row>
    <row r="4" spans="1:20" x14ac:dyDescent="0.3">
      <c r="A4">
        <v>1829</v>
      </c>
      <c r="B4" t="s">
        <v>523</v>
      </c>
      <c r="C4" t="s">
        <v>103</v>
      </c>
      <c r="D4" t="s">
        <v>62</v>
      </c>
      <c r="E4" t="s">
        <v>136</v>
      </c>
      <c r="F4" t="s">
        <v>474</v>
      </c>
      <c r="G4">
        <v>5</v>
      </c>
      <c r="H4" t="s">
        <v>496</v>
      </c>
      <c r="I4" t="s">
        <v>524</v>
      </c>
      <c r="J4">
        <v>847</v>
      </c>
      <c r="K4">
        <v>37062746267</v>
      </c>
      <c r="L4">
        <v>1561536</v>
      </c>
      <c r="M4">
        <v>150137866</v>
      </c>
      <c r="N4">
        <v>135</v>
      </c>
      <c r="O4">
        <v>135</v>
      </c>
      <c r="P4" t="s">
        <v>58</v>
      </c>
      <c r="R4" t="s">
        <v>525</v>
      </c>
      <c r="S4" t="s">
        <v>9</v>
      </c>
    </row>
    <row r="5" spans="1:20" x14ac:dyDescent="0.3">
      <c r="A5">
        <v>1831</v>
      </c>
      <c r="B5" t="s">
        <v>518</v>
      </c>
      <c r="C5" t="s">
        <v>85</v>
      </c>
      <c r="D5" t="s">
        <v>229</v>
      </c>
      <c r="E5" t="s">
        <v>136</v>
      </c>
      <c r="F5" t="s">
        <v>488</v>
      </c>
      <c r="G5">
        <v>2</v>
      </c>
      <c r="H5" t="s">
        <v>480</v>
      </c>
      <c r="I5" t="s">
        <v>519</v>
      </c>
      <c r="J5">
        <v>3334</v>
      </c>
      <c r="K5">
        <v>37124115466</v>
      </c>
      <c r="L5" t="s">
        <v>521</v>
      </c>
      <c r="M5" t="s">
        <v>522</v>
      </c>
      <c r="N5">
        <v>120</v>
      </c>
      <c r="P5" t="s">
        <v>58</v>
      </c>
      <c r="R5" t="s">
        <v>520</v>
      </c>
      <c r="S5" t="s">
        <v>8</v>
      </c>
    </row>
    <row r="6" spans="1:20" x14ac:dyDescent="0.3">
      <c r="A6">
        <v>1815</v>
      </c>
      <c r="B6" t="s">
        <v>495</v>
      </c>
      <c r="C6" t="s">
        <v>103</v>
      </c>
      <c r="D6" t="s">
        <v>72</v>
      </c>
      <c r="E6" t="s">
        <v>115</v>
      </c>
      <c r="F6" t="s">
        <v>483</v>
      </c>
      <c r="G6">
        <v>7</v>
      </c>
      <c r="H6" t="s">
        <v>496</v>
      </c>
      <c r="I6" t="s">
        <v>497</v>
      </c>
      <c r="K6">
        <v>33602735349</v>
      </c>
      <c r="L6">
        <v>900869111553</v>
      </c>
      <c r="M6" t="s">
        <v>499</v>
      </c>
      <c r="N6">
        <v>358</v>
      </c>
      <c r="P6" t="s">
        <v>58</v>
      </c>
      <c r="R6" t="s">
        <v>498</v>
      </c>
      <c r="S6" t="s">
        <v>17</v>
      </c>
      <c r="T6" t="s">
        <v>500</v>
      </c>
    </row>
    <row r="7" spans="1:20" x14ac:dyDescent="0.3">
      <c r="A7">
        <v>1807</v>
      </c>
      <c r="B7" t="s">
        <v>484</v>
      </c>
      <c r="C7" t="s">
        <v>42</v>
      </c>
      <c r="D7" t="s">
        <v>76</v>
      </c>
      <c r="E7" t="s">
        <v>136</v>
      </c>
      <c r="F7" s="111">
        <v>45125</v>
      </c>
      <c r="G7">
        <v>3</v>
      </c>
      <c r="H7" s="111">
        <v>45127</v>
      </c>
      <c r="I7" t="s">
        <v>485</v>
      </c>
      <c r="J7">
        <v>122</v>
      </c>
      <c r="K7">
        <v>37063566378</v>
      </c>
      <c r="L7">
        <v>1562050</v>
      </c>
      <c r="M7">
        <v>49909221138</v>
      </c>
      <c r="N7">
        <v>200</v>
      </c>
      <c r="O7">
        <v>20</v>
      </c>
      <c r="P7" t="s">
        <v>58</v>
      </c>
      <c r="R7" t="s">
        <v>486</v>
      </c>
      <c r="S7" t="s">
        <v>9</v>
      </c>
      <c r="T7" t="s">
        <v>487</v>
      </c>
    </row>
    <row r="8" spans="1:20" x14ac:dyDescent="0.3">
      <c r="A8">
        <v>1807</v>
      </c>
      <c r="B8" t="s">
        <v>484</v>
      </c>
      <c r="C8" t="s">
        <v>42</v>
      </c>
      <c r="D8" t="s">
        <v>125</v>
      </c>
      <c r="E8" t="s">
        <v>136</v>
      </c>
      <c r="F8" t="s">
        <v>434</v>
      </c>
      <c r="G8">
        <v>2</v>
      </c>
      <c r="H8" t="s">
        <v>483</v>
      </c>
      <c r="I8" t="s">
        <v>485</v>
      </c>
      <c r="J8">
        <v>122</v>
      </c>
      <c r="K8">
        <v>37063566378</v>
      </c>
      <c r="L8">
        <v>1562050</v>
      </c>
      <c r="M8">
        <v>49909221138</v>
      </c>
      <c r="N8">
        <v>67</v>
      </c>
      <c r="O8">
        <v>68</v>
      </c>
      <c r="P8" t="s">
        <v>58</v>
      </c>
      <c r="R8" t="s">
        <v>486</v>
      </c>
      <c r="S8" t="s">
        <v>9</v>
      </c>
      <c r="T8" t="s">
        <v>487</v>
      </c>
    </row>
    <row r="9" spans="1:20" x14ac:dyDescent="0.3">
      <c r="A9">
        <v>1791</v>
      </c>
      <c r="B9" t="s">
        <v>476</v>
      </c>
      <c r="C9" t="s">
        <v>40</v>
      </c>
      <c r="D9" t="s">
        <v>138</v>
      </c>
      <c r="E9" t="s">
        <v>136</v>
      </c>
      <c r="F9" t="s">
        <v>429</v>
      </c>
      <c r="G9">
        <v>3</v>
      </c>
      <c r="H9" t="s">
        <v>434</v>
      </c>
      <c r="I9" t="s">
        <v>477</v>
      </c>
      <c r="J9">
        <v>541</v>
      </c>
      <c r="K9">
        <v>37065557438</v>
      </c>
      <c r="L9">
        <v>210137</v>
      </c>
      <c r="M9">
        <v>47206270517</v>
      </c>
      <c r="N9">
        <v>80</v>
      </c>
      <c r="O9">
        <v>80</v>
      </c>
      <c r="P9" t="s">
        <v>58</v>
      </c>
      <c r="R9" t="s">
        <v>478</v>
      </c>
      <c r="S9" t="s">
        <v>9</v>
      </c>
      <c r="T9" t="s">
        <v>479</v>
      </c>
    </row>
    <row r="10" spans="1:20" x14ac:dyDescent="0.3">
      <c r="A10">
        <v>1789</v>
      </c>
      <c r="B10" t="s">
        <v>472</v>
      </c>
      <c r="C10" t="s">
        <v>39</v>
      </c>
      <c r="D10" t="s">
        <v>388</v>
      </c>
      <c r="E10" t="s">
        <v>136</v>
      </c>
      <c r="F10" t="s">
        <v>432</v>
      </c>
      <c r="G10">
        <v>3</v>
      </c>
      <c r="H10" t="s">
        <v>430</v>
      </c>
      <c r="I10" t="s">
        <v>421</v>
      </c>
      <c r="J10">
        <v>414</v>
      </c>
      <c r="K10">
        <v>37067254778</v>
      </c>
      <c r="L10">
        <v>708873</v>
      </c>
      <c r="M10">
        <v>36609140547</v>
      </c>
      <c r="N10">
        <v>92</v>
      </c>
      <c r="O10">
        <v>93</v>
      </c>
      <c r="P10" t="s">
        <v>58</v>
      </c>
      <c r="Q10">
        <v>185</v>
      </c>
      <c r="R10" t="s">
        <v>473</v>
      </c>
      <c r="S10" t="s">
        <v>9</v>
      </c>
    </row>
    <row r="11" spans="1:20" x14ac:dyDescent="0.3">
      <c r="A11">
        <v>1776</v>
      </c>
      <c r="B11" t="s">
        <v>454</v>
      </c>
      <c r="C11" t="s">
        <v>103</v>
      </c>
      <c r="D11" t="s">
        <v>72</v>
      </c>
      <c r="E11" t="s">
        <v>115</v>
      </c>
      <c r="F11" t="s">
        <v>433</v>
      </c>
      <c r="G11">
        <v>6</v>
      </c>
      <c r="H11" t="s">
        <v>430</v>
      </c>
      <c r="I11" t="s">
        <v>455</v>
      </c>
      <c r="K11">
        <v>3546606192</v>
      </c>
      <c r="L11">
        <v>53950</v>
      </c>
      <c r="M11" t="s">
        <v>457</v>
      </c>
      <c r="N11">
        <v>302</v>
      </c>
      <c r="P11" t="s">
        <v>58</v>
      </c>
      <c r="R11" t="s">
        <v>456</v>
      </c>
      <c r="S11" t="s">
        <v>6</v>
      </c>
      <c r="T11" t="s">
        <v>458</v>
      </c>
    </row>
    <row r="12" spans="1:20" x14ac:dyDescent="0.3">
      <c r="A12">
        <v>1774</v>
      </c>
      <c r="B12" t="s">
        <v>435</v>
      </c>
      <c r="C12" t="s">
        <v>41</v>
      </c>
      <c r="D12" t="s">
        <v>68</v>
      </c>
      <c r="E12" t="s">
        <v>136</v>
      </c>
      <c r="F12" t="s">
        <v>433</v>
      </c>
      <c r="G12">
        <v>2</v>
      </c>
      <c r="H12" t="s">
        <v>432</v>
      </c>
      <c r="I12" t="s">
        <v>121</v>
      </c>
      <c r="J12">
        <v>2002</v>
      </c>
      <c r="K12">
        <v>37065264628</v>
      </c>
      <c r="L12">
        <v>1429175</v>
      </c>
      <c r="M12">
        <v>37101271083</v>
      </c>
      <c r="N12">
        <v>110</v>
      </c>
      <c r="O12">
        <v>20</v>
      </c>
      <c r="P12" t="s">
        <v>58</v>
      </c>
      <c r="R12" t="s">
        <v>436</v>
      </c>
      <c r="S12" t="s">
        <v>9</v>
      </c>
      <c r="T12" t="s">
        <v>437</v>
      </c>
    </row>
    <row r="13" spans="1:20" x14ac:dyDescent="0.3">
      <c r="A13">
        <v>1753</v>
      </c>
      <c r="B13" t="s">
        <v>420</v>
      </c>
      <c r="C13" t="s">
        <v>103</v>
      </c>
      <c r="D13" t="s">
        <v>388</v>
      </c>
      <c r="E13" t="s">
        <v>136</v>
      </c>
      <c r="F13" t="s">
        <v>404</v>
      </c>
      <c r="G13">
        <v>3</v>
      </c>
      <c r="H13" t="s">
        <v>414</v>
      </c>
      <c r="I13" t="s">
        <v>421</v>
      </c>
      <c r="J13">
        <v>1046</v>
      </c>
      <c r="K13">
        <v>3725062598</v>
      </c>
      <c r="L13" t="s">
        <v>423</v>
      </c>
      <c r="M13">
        <v>36708236014</v>
      </c>
      <c r="N13">
        <v>75</v>
      </c>
      <c r="O13">
        <v>75</v>
      </c>
      <c r="P13" t="s">
        <v>58</v>
      </c>
      <c r="R13" t="s">
        <v>422</v>
      </c>
      <c r="S13" t="s">
        <v>21</v>
      </c>
      <c r="T13" t="s">
        <v>424</v>
      </c>
    </row>
    <row r="14" spans="1:20" x14ac:dyDescent="0.3">
      <c r="A14">
        <v>1746</v>
      </c>
      <c r="B14" t="s">
        <v>413</v>
      </c>
      <c r="C14" t="s">
        <v>99</v>
      </c>
      <c r="D14" t="s">
        <v>79</v>
      </c>
      <c r="E14" t="s">
        <v>136</v>
      </c>
      <c r="F14" t="s">
        <v>402</v>
      </c>
      <c r="G14">
        <v>4</v>
      </c>
      <c r="H14" t="s">
        <v>414</v>
      </c>
      <c r="I14" t="s">
        <v>415</v>
      </c>
      <c r="J14">
        <v>225</v>
      </c>
      <c r="K14">
        <v>37067908679</v>
      </c>
      <c r="L14">
        <v>1291286</v>
      </c>
      <c r="M14">
        <v>24684447</v>
      </c>
      <c r="N14">
        <v>210</v>
      </c>
      <c r="O14">
        <v>48</v>
      </c>
      <c r="P14" t="s">
        <v>58</v>
      </c>
      <c r="R14" t="s">
        <v>416</v>
      </c>
      <c r="S14" t="s">
        <v>9</v>
      </c>
      <c r="T14" t="s">
        <v>417</v>
      </c>
    </row>
    <row r="15" spans="1:20" x14ac:dyDescent="0.3">
      <c r="A15">
        <v>1745</v>
      </c>
      <c r="B15" t="s">
        <v>410</v>
      </c>
      <c r="C15" t="s">
        <v>42</v>
      </c>
      <c r="D15" t="s">
        <v>125</v>
      </c>
      <c r="E15" t="s">
        <v>136</v>
      </c>
      <c r="F15" t="s">
        <v>402</v>
      </c>
      <c r="G15">
        <v>3</v>
      </c>
      <c r="H15" t="s">
        <v>400</v>
      </c>
      <c r="I15" t="s">
        <v>411</v>
      </c>
      <c r="J15">
        <v>402</v>
      </c>
      <c r="K15">
        <v>37066123053</v>
      </c>
      <c r="L15">
        <v>1940699</v>
      </c>
      <c r="M15">
        <v>39206050211</v>
      </c>
      <c r="N15">
        <v>80</v>
      </c>
      <c r="O15">
        <v>80</v>
      </c>
      <c r="P15" t="s">
        <v>58</v>
      </c>
      <c r="R15" t="s">
        <v>412</v>
      </c>
      <c r="S15" t="s">
        <v>9</v>
      </c>
    </row>
    <row r="16" spans="1:20" x14ac:dyDescent="0.3">
      <c r="A16">
        <v>1743</v>
      </c>
      <c r="B16" t="s">
        <v>403</v>
      </c>
      <c r="C16" t="s">
        <v>44</v>
      </c>
      <c r="D16" t="s">
        <v>76</v>
      </c>
      <c r="E16" t="s">
        <v>136</v>
      </c>
      <c r="F16" t="s">
        <v>393</v>
      </c>
      <c r="G16">
        <v>2</v>
      </c>
      <c r="H16" t="s">
        <v>404</v>
      </c>
      <c r="I16" t="s">
        <v>405</v>
      </c>
      <c r="J16">
        <v>201</v>
      </c>
      <c r="K16">
        <v>37255615258</v>
      </c>
      <c r="L16" t="s">
        <v>407</v>
      </c>
      <c r="M16" t="s">
        <v>408</v>
      </c>
      <c r="N16">
        <v>130</v>
      </c>
      <c r="O16">
        <v>30</v>
      </c>
      <c r="P16" t="s">
        <v>58</v>
      </c>
      <c r="Q16" t="s">
        <v>409</v>
      </c>
      <c r="R16" t="s">
        <v>406</v>
      </c>
      <c r="S16" t="s">
        <v>21</v>
      </c>
    </row>
    <row r="17" spans="1:20" x14ac:dyDescent="0.3">
      <c r="A17">
        <v>1722</v>
      </c>
      <c r="B17" t="s">
        <v>389</v>
      </c>
      <c r="C17" t="s">
        <v>39</v>
      </c>
      <c r="D17" t="s">
        <v>388</v>
      </c>
      <c r="E17" t="s">
        <v>136</v>
      </c>
      <c r="F17" t="s">
        <v>337</v>
      </c>
      <c r="G17">
        <v>2</v>
      </c>
      <c r="H17" t="s">
        <v>374</v>
      </c>
      <c r="I17" t="s">
        <v>112</v>
      </c>
      <c r="J17">
        <v>207</v>
      </c>
      <c r="K17">
        <v>37126822717</v>
      </c>
      <c r="L17" t="s">
        <v>391</v>
      </c>
      <c r="M17">
        <v>15068211085</v>
      </c>
      <c r="N17">
        <v>57</v>
      </c>
      <c r="O17">
        <v>58</v>
      </c>
      <c r="P17" t="s">
        <v>58</v>
      </c>
      <c r="R17" t="s">
        <v>390</v>
      </c>
      <c r="S17" t="s">
        <v>8</v>
      </c>
      <c r="T17" t="s">
        <v>392</v>
      </c>
    </row>
    <row r="18" spans="1:20" x14ac:dyDescent="0.3">
      <c r="A18">
        <v>1718</v>
      </c>
      <c r="B18" t="s">
        <v>382</v>
      </c>
      <c r="C18" t="s">
        <v>40</v>
      </c>
      <c r="D18" t="s">
        <v>138</v>
      </c>
      <c r="E18" t="s">
        <v>136</v>
      </c>
      <c r="F18" t="s">
        <v>337</v>
      </c>
      <c r="G18">
        <v>3</v>
      </c>
      <c r="H18" t="s">
        <v>374</v>
      </c>
      <c r="I18" t="s">
        <v>383</v>
      </c>
      <c r="J18">
        <v>733</v>
      </c>
      <c r="K18">
        <v>37122346224</v>
      </c>
      <c r="L18" t="s">
        <v>385</v>
      </c>
      <c r="M18">
        <v>15098711951</v>
      </c>
      <c r="N18">
        <v>72</v>
      </c>
      <c r="O18">
        <v>73</v>
      </c>
      <c r="P18" t="s">
        <v>58</v>
      </c>
      <c r="R18" t="s">
        <v>384</v>
      </c>
      <c r="S18" t="s">
        <v>8</v>
      </c>
      <c r="T18" t="s">
        <v>386</v>
      </c>
    </row>
    <row r="19" spans="1:20" x14ac:dyDescent="0.3">
      <c r="A19">
        <v>1716</v>
      </c>
      <c r="B19" t="s">
        <v>373</v>
      </c>
      <c r="C19" t="s">
        <v>42</v>
      </c>
      <c r="D19" t="s">
        <v>125</v>
      </c>
      <c r="E19" t="s">
        <v>136</v>
      </c>
      <c r="F19" t="s">
        <v>341</v>
      </c>
      <c r="G19">
        <v>3</v>
      </c>
      <c r="H19" t="s">
        <v>374</v>
      </c>
      <c r="I19" t="s">
        <v>375</v>
      </c>
      <c r="J19">
        <v>422</v>
      </c>
      <c r="K19">
        <v>60983855</v>
      </c>
      <c r="L19">
        <v>2153296</v>
      </c>
      <c r="M19">
        <v>39305090531</v>
      </c>
      <c r="N19">
        <v>80</v>
      </c>
      <c r="O19">
        <v>80</v>
      </c>
      <c r="P19" t="s">
        <v>58</v>
      </c>
      <c r="R19" t="s">
        <v>376</v>
      </c>
      <c r="S19" t="s">
        <v>9</v>
      </c>
      <c r="T19" t="s">
        <v>377</v>
      </c>
    </row>
    <row r="20" spans="1:20" x14ac:dyDescent="0.3">
      <c r="A20">
        <v>1707</v>
      </c>
      <c r="B20" t="s">
        <v>358</v>
      </c>
      <c r="C20" t="s">
        <v>40</v>
      </c>
      <c r="D20" t="s">
        <v>138</v>
      </c>
      <c r="E20" t="s">
        <v>136</v>
      </c>
      <c r="F20" t="s">
        <v>357</v>
      </c>
      <c r="G20">
        <v>2</v>
      </c>
      <c r="H20" t="s">
        <v>341</v>
      </c>
      <c r="I20" t="s">
        <v>359</v>
      </c>
      <c r="J20">
        <v>126</v>
      </c>
      <c r="K20">
        <v>3725089400</v>
      </c>
      <c r="L20" t="s">
        <v>361</v>
      </c>
      <c r="M20">
        <v>37512190289</v>
      </c>
      <c r="N20">
        <v>50</v>
      </c>
      <c r="O20">
        <v>50</v>
      </c>
      <c r="P20" t="s">
        <v>58</v>
      </c>
      <c r="R20" t="s">
        <v>360</v>
      </c>
      <c r="S20" t="s">
        <v>21</v>
      </c>
      <c r="T20" t="s">
        <v>362</v>
      </c>
    </row>
    <row r="21" spans="1:20" x14ac:dyDescent="0.3">
      <c r="A21">
        <v>1704</v>
      </c>
      <c r="B21" t="s">
        <v>354</v>
      </c>
      <c r="C21" t="s">
        <v>39</v>
      </c>
      <c r="D21" t="s">
        <v>388</v>
      </c>
      <c r="E21" t="s">
        <v>136</v>
      </c>
      <c r="F21" t="s">
        <v>346</v>
      </c>
      <c r="G21">
        <v>3</v>
      </c>
      <c r="H21" t="s">
        <v>341</v>
      </c>
      <c r="I21" t="s">
        <v>155</v>
      </c>
      <c r="J21">
        <v>802</v>
      </c>
      <c r="K21">
        <v>37063997742</v>
      </c>
      <c r="L21">
        <v>893522</v>
      </c>
      <c r="M21">
        <v>25413656</v>
      </c>
      <c r="N21">
        <v>65</v>
      </c>
      <c r="O21">
        <v>65</v>
      </c>
      <c r="P21" t="s">
        <v>58</v>
      </c>
      <c r="R21" t="s">
        <v>355</v>
      </c>
      <c r="S21" t="s">
        <v>9</v>
      </c>
      <c r="T21" t="s">
        <v>356</v>
      </c>
    </row>
    <row r="22" spans="1:20" x14ac:dyDescent="0.3">
      <c r="A22">
        <v>1703</v>
      </c>
      <c r="B22" t="s">
        <v>348</v>
      </c>
      <c r="C22" t="s">
        <v>39</v>
      </c>
      <c r="D22" t="s">
        <v>62</v>
      </c>
      <c r="E22" t="s">
        <v>136</v>
      </c>
      <c r="F22" t="s">
        <v>346</v>
      </c>
      <c r="G22">
        <v>4</v>
      </c>
      <c r="H22" t="s">
        <v>337</v>
      </c>
      <c r="I22" t="s">
        <v>187</v>
      </c>
      <c r="J22">
        <v>1307</v>
      </c>
      <c r="K22">
        <v>3725204043</v>
      </c>
      <c r="L22" t="s">
        <v>350</v>
      </c>
      <c r="M22" t="s">
        <v>351</v>
      </c>
      <c r="N22">
        <v>90</v>
      </c>
      <c r="O22">
        <v>90</v>
      </c>
      <c r="P22" t="s">
        <v>58</v>
      </c>
      <c r="R22" t="s">
        <v>349</v>
      </c>
      <c r="S22" t="s">
        <v>21</v>
      </c>
      <c r="T22" t="s">
        <v>352</v>
      </c>
    </row>
    <row r="23" spans="1:20" x14ac:dyDescent="0.3">
      <c r="A23">
        <v>1678</v>
      </c>
      <c r="B23" t="s">
        <v>324</v>
      </c>
      <c r="C23" t="s">
        <v>103</v>
      </c>
      <c r="D23" t="s">
        <v>62</v>
      </c>
      <c r="E23" t="s">
        <v>136</v>
      </c>
      <c r="F23" t="s">
        <v>302</v>
      </c>
      <c r="G23">
        <v>3</v>
      </c>
      <c r="H23" t="s">
        <v>312</v>
      </c>
      <c r="I23" t="s">
        <v>325</v>
      </c>
      <c r="J23">
        <v>221</v>
      </c>
      <c r="K23">
        <v>37062042384</v>
      </c>
      <c r="L23">
        <v>1856243</v>
      </c>
      <c r="M23">
        <v>35912160341</v>
      </c>
      <c r="N23">
        <v>60</v>
      </c>
      <c r="O23">
        <v>60</v>
      </c>
      <c r="P23" t="s">
        <v>58</v>
      </c>
      <c r="Q23" t="s">
        <v>327</v>
      </c>
      <c r="R23" t="s">
        <v>326</v>
      </c>
      <c r="S23" t="s">
        <v>9</v>
      </c>
    </row>
    <row r="24" spans="1:20" x14ac:dyDescent="0.3">
      <c r="A24">
        <v>1677</v>
      </c>
      <c r="B24" t="s">
        <v>328</v>
      </c>
      <c r="C24" t="s">
        <v>85</v>
      </c>
      <c r="D24" t="s">
        <v>138</v>
      </c>
      <c r="E24" t="s">
        <v>136</v>
      </c>
      <c r="F24" t="s">
        <v>302</v>
      </c>
      <c r="G24">
        <v>1</v>
      </c>
      <c r="H24" t="s">
        <v>302</v>
      </c>
      <c r="I24" t="s">
        <v>187</v>
      </c>
      <c r="J24">
        <v>1309</v>
      </c>
      <c r="K24">
        <v>380966286450</v>
      </c>
      <c r="L24" t="s">
        <v>330</v>
      </c>
      <c r="M24" t="s">
        <v>331</v>
      </c>
      <c r="N24">
        <v>30</v>
      </c>
      <c r="O24">
        <v>30</v>
      </c>
      <c r="P24" t="s">
        <v>58</v>
      </c>
      <c r="Q24" t="s">
        <v>327</v>
      </c>
      <c r="R24" t="s">
        <v>329</v>
      </c>
      <c r="S24" t="s">
        <v>15</v>
      </c>
      <c r="T24" t="s">
        <v>332</v>
      </c>
    </row>
    <row r="25" spans="1:20" x14ac:dyDescent="0.3">
      <c r="A25">
        <v>1673</v>
      </c>
      <c r="B25" t="s">
        <v>318</v>
      </c>
      <c r="C25" t="s">
        <v>39</v>
      </c>
      <c r="D25" t="s">
        <v>388</v>
      </c>
      <c r="E25" t="s">
        <v>136</v>
      </c>
      <c r="F25" t="s">
        <v>292</v>
      </c>
      <c r="G25">
        <v>5</v>
      </c>
      <c r="H25" t="s">
        <v>319</v>
      </c>
      <c r="I25" t="s">
        <v>320</v>
      </c>
      <c r="J25">
        <v>960</v>
      </c>
      <c r="K25">
        <v>3706363823</v>
      </c>
      <c r="L25">
        <v>643747</v>
      </c>
      <c r="M25">
        <v>36508051254</v>
      </c>
      <c r="N25">
        <v>100</v>
      </c>
      <c r="O25">
        <v>100</v>
      </c>
      <c r="P25" t="s">
        <v>58</v>
      </c>
      <c r="Q25">
        <v>200</v>
      </c>
      <c r="R25" t="s">
        <v>321</v>
      </c>
      <c r="S25" t="s">
        <v>9</v>
      </c>
      <c r="T25" t="s">
        <v>322</v>
      </c>
    </row>
    <row r="26" spans="1:20" x14ac:dyDescent="0.3">
      <c r="A26">
        <v>1660</v>
      </c>
      <c r="B26" t="s">
        <v>307</v>
      </c>
      <c r="C26" t="s">
        <v>46</v>
      </c>
      <c r="D26" t="s">
        <v>77</v>
      </c>
      <c r="E26" t="s">
        <v>136</v>
      </c>
      <c r="F26" t="s">
        <v>284</v>
      </c>
      <c r="G26">
        <v>3</v>
      </c>
      <c r="H26" t="s">
        <v>285</v>
      </c>
      <c r="I26" t="s">
        <v>308</v>
      </c>
      <c r="J26">
        <v>1417</v>
      </c>
      <c r="K26">
        <v>37068515596</v>
      </c>
      <c r="L26">
        <v>313076</v>
      </c>
      <c r="M26">
        <v>38606160779</v>
      </c>
      <c r="N26">
        <v>30</v>
      </c>
      <c r="O26">
        <v>150</v>
      </c>
      <c r="P26" t="s">
        <v>58</v>
      </c>
      <c r="Q26" t="s">
        <v>310</v>
      </c>
      <c r="R26" t="s">
        <v>309</v>
      </c>
      <c r="S26" t="s">
        <v>9</v>
      </c>
    </row>
    <row r="27" spans="1:20" x14ac:dyDescent="0.3">
      <c r="A27">
        <v>1659</v>
      </c>
      <c r="B27" t="s">
        <v>301</v>
      </c>
      <c r="C27" t="s">
        <v>49</v>
      </c>
      <c r="D27" t="s">
        <v>77</v>
      </c>
      <c r="E27" t="s">
        <v>136</v>
      </c>
      <c r="F27" t="s">
        <v>284</v>
      </c>
      <c r="G27">
        <v>4</v>
      </c>
      <c r="H27" t="s">
        <v>302</v>
      </c>
      <c r="I27" t="s">
        <v>303</v>
      </c>
      <c r="J27">
        <v>508</v>
      </c>
      <c r="K27">
        <v>3728371440</v>
      </c>
      <c r="L27" t="s">
        <v>305</v>
      </c>
      <c r="M27">
        <v>14118312008</v>
      </c>
      <c r="N27">
        <v>30</v>
      </c>
      <c r="O27">
        <v>280</v>
      </c>
      <c r="P27" t="s">
        <v>58</v>
      </c>
      <c r="Q27" t="s">
        <v>306</v>
      </c>
      <c r="R27" t="s">
        <v>304</v>
      </c>
      <c r="S27" t="s">
        <v>8</v>
      </c>
    </row>
    <row r="28" spans="1:20" x14ac:dyDescent="0.3">
      <c r="A28">
        <v>1654</v>
      </c>
      <c r="B28" t="s">
        <v>296</v>
      </c>
      <c r="C28" t="s">
        <v>40</v>
      </c>
      <c r="D28" t="s">
        <v>80</v>
      </c>
      <c r="E28" t="s">
        <v>115</v>
      </c>
      <c r="F28" t="s">
        <v>280</v>
      </c>
      <c r="G28">
        <v>5</v>
      </c>
      <c r="H28" t="s">
        <v>285</v>
      </c>
      <c r="I28" t="s">
        <v>281</v>
      </c>
      <c r="J28">
        <v>314</v>
      </c>
      <c r="K28">
        <v>31610476591</v>
      </c>
      <c r="L28">
        <v>4936213214</v>
      </c>
      <c r="M28" t="s">
        <v>298</v>
      </c>
      <c r="N28">
        <v>217</v>
      </c>
      <c r="P28" t="s">
        <v>58</v>
      </c>
      <c r="R28" t="s">
        <v>297</v>
      </c>
      <c r="S28" t="s">
        <v>10</v>
      </c>
      <c r="T28" t="s">
        <v>299</v>
      </c>
    </row>
    <row r="29" spans="1:20" x14ac:dyDescent="0.3">
      <c r="A29">
        <v>1653</v>
      </c>
      <c r="B29" t="s">
        <v>293</v>
      </c>
      <c r="C29" t="s">
        <v>39</v>
      </c>
      <c r="D29" t="s">
        <v>62</v>
      </c>
      <c r="E29" t="s">
        <v>136</v>
      </c>
      <c r="F29" t="s">
        <v>255</v>
      </c>
      <c r="G29">
        <v>4</v>
      </c>
      <c r="H29" t="s">
        <v>292</v>
      </c>
      <c r="I29" t="s">
        <v>92</v>
      </c>
      <c r="J29">
        <v>627</v>
      </c>
      <c r="K29">
        <v>37069099689</v>
      </c>
      <c r="L29">
        <v>393090015328</v>
      </c>
      <c r="M29">
        <v>1795516</v>
      </c>
      <c r="N29">
        <v>100</v>
      </c>
      <c r="O29">
        <v>100</v>
      </c>
      <c r="P29" t="s">
        <v>58</v>
      </c>
      <c r="Q29">
        <v>200</v>
      </c>
      <c r="R29" t="s">
        <v>294</v>
      </c>
      <c r="S29" t="s">
        <v>9</v>
      </c>
      <c r="T29" t="s">
        <v>295</v>
      </c>
    </row>
    <row r="30" spans="1:20" x14ac:dyDescent="0.3">
      <c r="A30">
        <v>1650</v>
      </c>
      <c r="B30" t="s">
        <v>286</v>
      </c>
      <c r="C30" t="s">
        <v>40</v>
      </c>
      <c r="D30" t="s">
        <v>138</v>
      </c>
      <c r="E30" t="s">
        <v>136</v>
      </c>
      <c r="F30" t="s">
        <v>263</v>
      </c>
      <c r="G30">
        <v>3</v>
      </c>
      <c r="H30" t="s">
        <v>284</v>
      </c>
      <c r="I30" t="s">
        <v>287</v>
      </c>
      <c r="J30">
        <v>602</v>
      </c>
      <c r="K30">
        <v>358468115810</v>
      </c>
      <c r="L30">
        <v>2.02111101000113E+16</v>
      </c>
      <c r="M30" t="s">
        <v>289</v>
      </c>
      <c r="N30">
        <v>60</v>
      </c>
      <c r="O30">
        <v>60</v>
      </c>
      <c r="P30" t="s">
        <v>58</v>
      </c>
      <c r="Q30">
        <v>120</v>
      </c>
      <c r="R30" t="s">
        <v>288</v>
      </c>
      <c r="S30" t="s">
        <v>16</v>
      </c>
      <c r="T30" t="s">
        <v>290</v>
      </c>
    </row>
    <row r="31" spans="1:20" x14ac:dyDescent="0.3">
      <c r="A31">
        <v>1635</v>
      </c>
      <c r="B31" t="s">
        <v>269</v>
      </c>
      <c r="C31" t="s">
        <v>39</v>
      </c>
      <c r="D31" t="s">
        <v>62</v>
      </c>
      <c r="E31" t="s">
        <v>136</v>
      </c>
      <c r="F31" t="s">
        <v>227</v>
      </c>
      <c r="G31" t="s">
        <v>270</v>
      </c>
      <c r="H31" t="s">
        <v>263</v>
      </c>
      <c r="I31" t="s">
        <v>155</v>
      </c>
      <c r="J31">
        <v>921</v>
      </c>
      <c r="K31">
        <v>37125704515</v>
      </c>
      <c r="L31" t="s">
        <v>272</v>
      </c>
      <c r="M31" t="s">
        <v>273</v>
      </c>
      <c r="N31">
        <v>75</v>
      </c>
      <c r="O31">
        <v>75</v>
      </c>
      <c r="P31" t="s">
        <v>58</v>
      </c>
      <c r="Q31" t="s">
        <v>274</v>
      </c>
      <c r="R31" t="s">
        <v>271</v>
      </c>
      <c r="S31" t="s">
        <v>8</v>
      </c>
      <c r="T31" t="s">
        <v>275</v>
      </c>
    </row>
    <row r="32" spans="1:20" x14ac:dyDescent="0.3">
      <c r="A32">
        <v>1634</v>
      </c>
      <c r="B32" t="s">
        <v>262</v>
      </c>
      <c r="C32" t="s">
        <v>44</v>
      </c>
      <c r="D32" t="s">
        <v>76</v>
      </c>
      <c r="E32" t="s">
        <v>136</v>
      </c>
      <c r="F32" t="s">
        <v>188</v>
      </c>
      <c r="G32">
        <v>4</v>
      </c>
      <c r="H32" t="s">
        <v>263</v>
      </c>
      <c r="I32" t="s">
        <v>264</v>
      </c>
      <c r="J32">
        <v>214</v>
      </c>
      <c r="K32">
        <v>28196562</v>
      </c>
      <c r="L32" t="s">
        <v>266</v>
      </c>
      <c r="M32" t="s">
        <v>267</v>
      </c>
      <c r="N32">
        <v>225</v>
      </c>
      <c r="O32">
        <v>55</v>
      </c>
      <c r="P32" t="s">
        <v>58</v>
      </c>
      <c r="Q32">
        <v>280</v>
      </c>
      <c r="R32" t="s">
        <v>265</v>
      </c>
      <c r="S32" t="s">
        <v>8</v>
      </c>
      <c r="T32" t="s">
        <v>268</v>
      </c>
    </row>
    <row r="33" spans="1:20" x14ac:dyDescent="0.3">
      <c r="A33">
        <v>1624</v>
      </c>
      <c r="B33" t="s">
        <v>251</v>
      </c>
      <c r="C33" t="s">
        <v>85</v>
      </c>
      <c r="D33" t="s">
        <v>138</v>
      </c>
      <c r="E33" t="s">
        <v>136</v>
      </c>
      <c r="F33" t="s">
        <v>226</v>
      </c>
      <c r="G33">
        <v>3</v>
      </c>
      <c r="H33" t="s">
        <v>188</v>
      </c>
      <c r="I33" t="s">
        <v>248</v>
      </c>
      <c r="J33">
        <v>132</v>
      </c>
      <c r="K33">
        <v>37255919193</v>
      </c>
      <c r="L33" t="s">
        <v>253</v>
      </c>
      <c r="M33">
        <v>38609050225</v>
      </c>
      <c r="N33">
        <v>75</v>
      </c>
      <c r="O33">
        <v>75</v>
      </c>
      <c r="P33" t="s">
        <v>58</v>
      </c>
      <c r="R33" t="s">
        <v>252</v>
      </c>
      <c r="S33" t="s">
        <v>21</v>
      </c>
      <c r="T33" t="s">
        <v>254</v>
      </c>
    </row>
    <row r="34" spans="1:20" x14ac:dyDescent="0.3">
      <c r="A34">
        <v>1623</v>
      </c>
      <c r="B34" t="s">
        <v>247</v>
      </c>
      <c r="C34" t="s">
        <v>42</v>
      </c>
      <c r="D34" t="s">
        <v>125</v>
      </c>
      <c r="E34" t="s">
        <v>136</v>
      </c>
      <c r="F34" t="s">
        <v>226</v>
      </c>
      <c r="G34">
        <v>3</v>
      </c>
      <c r="H34" t="s">
        <v>188</v>
      </c>
      <c r="I34" t="s">
        <v>248</v>
      </c>
      <c r="J34">
        <v>127</v>
      </c>
      <c r="K34">
        <v>37255994664</v>
      </c>
      <c r="L34" t="s">
        <v>250</v>
      </c>
      <c r="M34">
        <v>38612300232</v>
      </c>
      <c r="N34">
        <v>75</v>
      </c>
      <c r="O34">
        <v>75</v>
      </c>
      <c r="P34" t="s">
        <v>58</v>
      </c>
      <c r="R34" t="s">
        <v>249</v>
      </c>
      <c r="S34" t="s">
        <v>21</v>
      </c>
    </row>
    <row r="35" spans="1:20" x14ac:dyDescent="0.3">
      <c r="A35">
        <v>1612</v>
      </c>
      <c r="B35" t="s">
        <v>221</v>
      </c>
      <c r="C35" t="s">
        <v>42</v>
      </c>
      <c r="D35" t="s">
        <v>71</v>
      </c>
      <c r="E35" t="s">
        <v>115</v>
      </c>
      <c r="F35" t="s">
        <v>218</v>
      </c>
      <c r="G35">
        <v>7</v>
      </c>
      <c r="H35" t="s">
        <v>222</v>
      </c>
      <c r="I35" t="s">
        <v>223</v>
      </c>
      <c r="K35">
        <v>17314410615</v>
      </c>
      <c r="L35">
        <v>120514482</v>
      </c>
      <c r="M35">
        <v>596083160</v>
      </c>
      <c r="N35">
        <v>305</v>
      </c>
      <c r="P35" t="s">
        <v>58</v>
      </c>
      <c r="R35" t="s">
        <v>224</v>
      </c>
      <c r="S35" t="s">
        <v>56</v>
      </c>
      <c r="T35" t="s">
        <v>225</v>
      </c>
    </row>
    <row r="36" spans="1:20" x14ac:dyDescent="0.3">
      <c r="A36">
        <v>1535</v>
      </c>
      <c r="B36" t="s">
        <v>116</v>
      </c>
      <c r="C36" t="s">
        <v>39</v>
      </c>
      <c r="D36" t="s">
        <v>62</v>
      </c>
      <c r="E36" t="s">
        <v>136</v>
      </c>
      <c r="F36" t="s">
        <v>105</v>
      </c>
      <c r="G36">
        <v>1</v>
      </c>
      <c r="H36" t="s">
        <v>117</v>
      </c>
      <c r="I36" t="s">
        <v>118</v>
      </c>
      <c r="J36">
        <v>391</v>
      </c>
      <c r="K36">
        <v>37060384142</v>
      </c>
      <c r="L36">
        <v>1890562</v>
      </c>
      <c r="M36">
        <v>14541552</v>
      </c>
      <c r="N36">
        <v>30</v>
      </c>
      <c r="O36">
        <v>30</v>
      </c>
      <c r="P36" t="s">
        <v>58</v>
      </c>
      <c r="Q36">
        <v>60</v>
      </c>
      <c r="R36" t="s">
        <v>119</v>
      </c>
      <c r="S36" t="s">
        <v>9</v>
      </c>
    </row>
    <row r="37" spans="1:20" x14ac:dyDescent="0.3">
      <c r="A37">
        <v>1575</v>
      </c>
      <c r="B37" t="s">
        <v>179</v>
      </c>
      <c r="C37" t="s">
        <v>42</v>
      </c>
      <c r="D37" t="s">
        <v>125</v>
      </c>
      <c r="F37" t="s">
        <v>165</v>
      </c>
      <c r="G37">
        <v>3</v>
      </c>
      <c r="H37" t="s">
        <v>135</v>
      </c>
      <c r="I37" t="s">
        <v>180</v>
      </c>
      <c r="J37">
        <v>302</v>
      </c>
      <c r="K37">
        <v>37129750543</v>
      </c>
      <c r="L37" t="s">
        <v>182</v>
      </c>
      <c r="M37" t="s">
        <v>183</v>
      </c>
      <c r="N37">
        <v>75</v>
      </c>
      <c r="O37">
        <v>75</v>
      </c>
      <c r="P37" t="s">
        <v>58</v>
      </c>
      <c r="R37" t="s">
        <v>181</v>
      </c>
      <c r="S37" t="s">
        <v>9</v>
      </c>
      <c r="T37" t="s">
        <v>184</v>
      </c>
    </row>
    <row r="38" spans="1:20" x14ac:dyDescent="0.3">
      <c r="A38">
        <v>1556</v>
      </c>
      <c r="B38" t="s">
        <v>154</v>
      </c>
      <c r="C38" t="s">
        <v>85</v>
      </c>
      <c r="D38" t="s">
        <v>138</v>
      </c>
      <c r="E38" t="s">
        <v>136</v>
      </c>
      <c r="F38" t="s">
        <v>127</v>
      </c>
      <c r="G38">
        <v>3</v>
      </c>
      <c r="H38" t="s">
        <v>114</v>
      </c>
      <c r="I38" t="s">
        <v>155</v>
      </c>
      <c r="J38">
        <v>411</v>
      </c>
      <c r="K38">
        <v>37061325243</v>
      </c>
      <c r="L38">
        <v>1604738</v>
      </c>
      <c r="M38">
        <v>382030090342</v>
      </c>
      <c r="N38">
        <v>67</v>
      </c>
      <c r="O38">
        <v>68</v>
      </c>
      <c r="P38" t="s">
        <v>58</v>
      </c>
      <c r="S38" t="s">
        <v>9</v>
      </c>
      <c r="T38" t="s">
        <v>156</v>
      </c>
    </row>
    <row r="39" spans="1:20" x14ac:dyDescent="0.3">
      <c r="A39">
        <v>1549</v>
      </c>
      <c r="B39" t="s">
        <v>143</v>
      </c>
      <c r="C39" t="s">
        <v>39</v>
      </c>
      <c r="D39" t="s">
        <v>62</v>
      </c>
      <c r="E39" t="s">
        <v>136</v>
      </c>
      <c r="F39" t="s">
        <v>123</v>
      </c>
      <c r="G39">
        <v>3</v>
      </c>
      <c r="H39" t="s">
        <v>144</v>
      </c>
      <c r="I39" t="s">
        <v>145</v>
      </c>
      <c r="J39">
        <v>421</v>
      </c>
      <c r="K39">
        <v>37065675600</v>
      </c>
      <c r="L39">
        <v>1828338</v>
      </c>
      <c r="M39">
        <v>14642917</v>
      </c>
      <c r="N39">
        <v>70</v>
      </c>
      <c r="O39">
        <v>70</v>
      </c>
      <c r="P39" t="s">
        <v>58</v>
      </c>
      <c r="Q39">
        <v>140</v>
      </c>
      <c r="R39" t="s">
        <v>153</v>
      </c>
      <c r="S39" t="s">
        <v>9</v>
      </c>
      <c r="T39" t="s">
        <v>146</v>
      </c>
    </row>
    <row r="40" spans="1:20" x14ac:dyDescent="0.3">
      <c r="A40">
        <v>1548</v>
      </c>
      <c r="B40" t="s">
        <v>139</v>
      </c>
      <c r="C40" t="s">
        <v>40</v>
      </c>
      <c r="D40" t="s">
        <v>138</v>
      </c>
      <c r="E40" t="s">
        <v>136</v>
      </c>
      <c r="F40" t="s">
        <v>110</v>
      </c>
      <c r="G40">
        <v>2</v>
      </c>
      <c r="H40" t="s">
        <v>127</v>
      </c>
      <c r="I40" t="s">
        <v>140</v>
      </c>
      <c r="J40">
        <v>241</v>
      </c>
      <c r="K40">
        <v>37068231977</v>
      </c>
      <c r="L40">
        <v>885662</v>
      </c>
      <c r="M40">
        <v>14390375</v>
      </c>
      <c r="N40">
        <v>55</v>
      </c>
      <c r="O40">
        <v>55</v>
      </c>
      <c r="P40" t="s">
        <v>58</v>
      </c>
      <c r="Q40">
        <v>110</v>
      </c>
      <c r="R40" t="s">
        <v>141</v>
      </c>
      <c r="S40" t="s">
        <v>9</v>
      </c>
      <c r="T40" t="s">
        <v>142</v>
      </c>
    </row>
    <row r="41" spans="1:20" x14ac:dyDescent="0.3">
      <c r="A41">
        <v>1545</v>
      </c>
      <c r="B41" t="s">
        <v>126</v>
      </c>
      <c r="C41" t="s">
        <v>42</v>
      </c>
      <c r="D41" t="s">
        <v>125</v>
      </c>
      <c r="E41" t="s">
        <v>136</v>
      </c>
      <c r="F41" t="s">
        <v>110</v>
      </c>
      <c r="G41">
        <v>3</v>
      </c>
      <c r="H41" t="s">
        <v>127</v>
      </c>
      <c r="I41" t="s">
        <v>128</v>
      </c>
      <c r="J41">
        <v>508</v>
      </c>
      <c r="K41">
        <v>37067285448</v>
      </c>
      <c r="L41">
        <v>1454108</v>
      </c>
      <c r="M41">
        <v>24199146</v>
      </c>
      <c r="N41">
        <v>80</v>
      </c>
      <c r="O41">
        <v>80</v>
      </c>
      <c r="P41" t="s">
        <v>58</v>
      </c>
      <c r="Q41">
        <v>160</v>
      </c>
      <c r="S41" t="s">
        <v>9</v>
      </c>
      <c r="T41" t="s">
        <v>129</v>
      </c>
    </row>
    <row r="42" spans="1:20" x14ac:dyDescent="0.3">
      <c r="A42">
        <v>1542</v>
      </c>
      <c r="B42" t="s">
        <v>130</v>
      </c>
      <c r="C42" t="s">
        <v>103</v>
      </c>
      <c r="D42" t="s">
        <v>62</v>
      </c>
      <c r="E42" t="s">
        <v>136</v>
      </c>
      <c r="F42" t="s">
        <v>117</v>
      </c>
      <c r="G42">
        <v>1</v>
      </c>
      <c r="H42" t="s">
        <v>111</v>
      </c>
      <c r="I42" t="s">
        <v>131</v>
      </c>
      <c r="J42">
        <v>244</v>
      </c>
      <c r="K42">
        <v>37060222990</v>
      </c>
      <c r="L42">
        <v>24554819</v>
      </c>
      <c r="M42">
        <v>9600822</v>
      </c>
      <c r="N42">
        <v>30</v>
      </c>
      <c r="O42">
        <v>30</v>
      </c>
      <c r="P42" t="s">
        <v>58</v>
      </c>
      <c r="Q42">
        <v>60</v>
      </c>
      <c r="R42" t="s">
        <v>132</v>
      </c>
      <c r="S42" t="s">
        <v>9</v>
      </c>
      <c r="T42" t="s">
        <v>133</v>
      </c>
    </row>
  </sheetData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5"/>
  <sheetViews>
    <sheetView tabSelected="1" workbookViewId="0">
      <selection activeCell="A11" sqref="A11"/>
    </sheetView>
  </sheetViews>
  <sheetFormatPr defaultRowHeight="14.4" x14ac:dyDescent="0.3"/>
  <cols>
    <col min="1" max="1" width="17" bestFit="1" customWidth="1"/>
    <col min="2" max="2" width="19.6640625" customWidth="1"/>
    <col min="3" max="3" width="19.5546875" bestFit="1" customWidth="1"/>
  </cols>
  <sheetData>
    <row r="3" spans="1:2" x14ac:dyDescent="0.3">
      <c r="A3" s="312" t="s">
        <v>1557</v>
      </c>
      <c r="B3" t="s">
        <v>1558</v>
      </c>
    </row>
    <row r="4" spans="1:2" x14ac:dyDescent="0.3">
      <c r="A4" s="313" t="s">
        <v>86</v>
      </c>
      <c r="B4" s="315">
        <v>165</v>
      </c>
    </row>
    <row r="5" spans="1:2" x14ac:dyDescent="0.3">
      <c r="A5" s="313" t="s">
        <v>193</v>
      </c>
      <c r="B5" s="315">
        <v>145</v>
      </c>
    </row>
    <row r="6" spans="1:2" x14ac:dyDescent="0.3">
      <c r="A6" s="313" t="s">
        <v>374</v>
      </c>
      <c r="B6" s="315">
        <v>675</v>
      </c>
    </row>
    <row r="7" spans="1:2" x14ac:dyDescent="0.3">
      <c r="A7" s="313" t="s">
        <v>535</v>
      </c>
      <c r="B7" s="315">
        <v>892</v>
      </c>
    </row>
    <row r="8" spans="1:2" x14ac:dyDescent="0.3">
      <c r="A8" s="313" t="s">
        <v>697</v>
      </c>
      <c r="B8" s="315">
        <v>948</v>
      </c>
    </row>
    <row r="9" spans="1:2" x14ac:dyDescent="0.3">
      <c r="A9" s="313" t="s">
        <v>858</v>
      </c>
      <c r="B9" s="315">
        <v>547</v>
      </c>
    </row>
    <row r="10" spans="1:2" x14ac:dyDescent="0.3">
      <c r="A10" s="313" t="s">
        <v>87</v>
      </c>
      <c r="B10" s="315">
        <v>150</v>
      </c>
    </row>
    <row r="11" spans="1:2" x14ac:dyDescent="0.3">
      <c r="A11" s="313" t="s">
        <v>186</v>
      </c>
      <c r="B11" s="315">
        <v>190</v>
      </c>
    </row>
    <row r="12" spans="1:2" x14ac:dyDescent="0.3">
      <c r="A12" s="313" t="s">
        <v>394</v>
      </c>
      <c r="B12" s="315">
        <v>290</v>
      </c>
    </row>
    <row r="13" spans="1:2" x14ac:dyDescent="0.3">
      <c r="A13" s="313" t="s">
        <v>541</v>
      </c>
      <c r="B13" s="315">
        <v>1347</v>
      </c>
    </row>
    <row r="14" spans="1:2" x14ac:dyDescent="0.3">
      <c r="A14" s="313" t="s">
        <v>859</v>
      </c>
      <c r="B14" s="315">
        <v>986</v>
      </c>
    </row>
    <row r="15" spans="1:2" x14ac:dyDescent="0.3">
      <c r="A15" s="313" t="s">
        <v>148</v>
      </c>
      <c r="B15" s="315">
        <v>120</v>
      </c>
    </row>
    <row r="16" spans="1:2" x14ac:dyDescent="0.3">
      <c r="A16" s="313" t="s">
        <v>387</v>
      </c>
      <c r="B16" s="315">
        <v>560</v>
      </c>
    </row>
    <row r="17" spans="1:2" x14ac:dyDescent="0.3">
      <c r="A17" s="313" t="s">
        <v>545</v>
      </c>
      <c r="B17" s="315">
        <v>1429</v>
      </c>
    </row>
    <row r="18" spans="1:2" x14ac:dyDescent="0.3">
      <c r="A18" s="313" t="s">
        <v>714</v>
      </c>
      <c r="B18" s="315">
        <v>880</v>
      </c>
    </row>
    <row r="19" spans="1:2" x14ac:dyDescent="0.3">
      <c r="A19" s="313" t="s">
        <v>844</v>
      </c>
      <c r="B19" s="315">
        <v>445</v>
      </c>
    </row>
    <row r="20" spans="1:2" x14ac:dyDescent="0.3">
      <c r="A20" s="313" t="s">
        <v>88</v>
      </c>
      <c r="B20" s="315">
        <v>167</v>
      </c>
    </row>
    <row r="21" spans="1:2" x14ac:dyDescent="0.3">
      <c r="A21" s="313" t="s">
        <v>218</v>
      </c>
      <c r="B21" s="315">
        <v>1120</v>
      </c>
    </row>
    <row r="22" spans="1:2" x14ac:dyDescent="0.3">
      <c r="A22" s="313" t="s">
        <v>393</v>
      </c>
      <c r="B22" s="315">
        <v>600</v>
      </c>
    </row>
    <row r="23" spans="1:2" x14ac:dyDescent="0.3">
      <c r="A23" s="313" t="s">
        <v>596</v>
      </c>
      <c r="B23" s="315">
        <v>933</v>
      </c>
    </row>
    <row r="24" spans="1:2" x14ac:dyDescent="0.3">
      <c r="A24" s="313" t="s">
        <v>726</v>
      </c>
      <c r="B24" s="315">
        <v>562</v>
      </c>
    </row>
    <row r="25" spans="1:2" x14ac:dyDescent="0.3">
      <c r="A25" s="313" t="s">
        <v>847</v>
      </c>
      <c r="B25" s="315">
        <v>694</v>
      </c>
    </row>
    <row r="26" spans="1:2" x14ac:dyDescent="0.3">
      <c r="A26" s="313" t="s">
        <v>81</v>
      </c>
      <c r="B26" s="315">
        <v>250</v>
      </c>
    </row>
    <row r="27" spans="1:2" x14ac:dyDescent="0.3">
      <c r="A27" s="313" t="s">
        <v>226</v>
      </c>
      <c r="B27" s="315">
        <v>1203</v>
      </c>
    </row>
    <row r="28" spans="1:2" x14ac:dyDescent="0.3">
      <c r="A28" s="313" t="s">
        <v>402</v>
      </c>
      <c r="B28" s="315">
        <v>345</v>
      </c>
    </row>
    <row r="29" spans="1:2" x14ac:dyDescent="0.3">
      <c r="A29" s="313" t="s">
        <v>549</v>
      </c>
      <c r="B29" s="315">
        <v>1084</v>
      </c>
    </row>
    <row r="30" spans="1:2" x14ac:dyDescent="0.3">
      <c r="A30" s="313" t="s">
        <v>746</v>
      </c>
      <c r="B30" s="315">
        <v>1585</v>
      </c>
    </row>
    <row r="31" spans="1:2" x14ac:dyDescent="0.3">
      <c r="A31" s="313" t="s">
        <v>860</v>
      </c>
      <c r="B31" s="315">
        <v>488</v>
      </c>
    </row>
    <row r="32" spans="1:2" x14ac:dyDescent="0.3">
      <c r="A32" s="313" t="s">
        <v>91</v>
      </c>
      <c r="B32" s="315">
        <v>150</v>
      </c>
    </row>
    <row r="33" spans="1:2" x14ac:dyDescent="0.3">
      <c r="A33" s="313" t="s">
        <v>219</v>
      </c>
      <c r="B33" s="315">
        <v>802</v>
      </c>
    </row>
    <row r="34" spans="1:2" x14ac:dyDescent="0.3">
      <c r="A34" s="313" t="s">
        <v>404</v>
      </c>
      <c r="B34" s="315">
        <v>1075</v>
      </c>
    </row>
    <row r="35" spans="1:2" x14ac:dyDescent="0.3">
      <c r="A35" s="313" t="s">
        <v>543</v>
      </c>
      <c r="B35" s="315">
        <v>365</v>
      </c>
    </row>
    <row r="36" spans="1:2" x14ac:dyDescent="0.3">
      <c r="A36" s="313" t="s">
        <v>863</v>
      </c>
      <c r="B36" s="315">
        <v>518</v>
      </c>
    </row>
    <row r="37" spans="1:2" x14ac:dyDescent="0.3">
      <c r="A37" s="313" t="s">
        <v>82</v>
      </c>
      <c r="B37" s="315">
        <v>190</v>
      </c>
    </row>
    <row r="38" spans="1:2" x14ac:dyDescent="0.3">
      <c r="A38" s="313" t="s">
        <v>194</v>
      </c>
      <c r="B38" s="315">
        <v>612</v>
      </c>
    </row>
    <row r="39" spans="1:2" x14ac:dyDescent="0.3">
      <c r="A39" s="313" t="s">
        <v>379</v>
      </c>
      <c r="B39" s="315">
        <v>410</v>
      </c>
    </row>
    <row r="40" spans="1:2" x14ac:dyDescent="0.3">
      <c r="A40" s="313" t="s">
        <v>568</v>
      </c>
      <c r="B40" s="315">
        <v>758</v>
      </c>
    </row>
    <row r="41" spans="1:2" x14ac:dyDescent="0.3">
      <c r="A41" s="313" t="s">
        <v>753</v>
      </c>
      <c r="B41" s="315">
        <v>779</v>
      </c>
    </row>
    <row r="42" spans="1:2" x14ac:dyDescent="0.3">
      <c r="A42" s="313" t="s">
        <v>866</v>
      </c>
      <c r="B42" s="315">
        <v>220</v>
      </c>
    </row>
    <row r="43" spans="1:2" x14ac:dyDescent="0.3">
      <c r="A43" s="313" t="s">
        <v>89</v>
      </c>
      <c r="B43" s="315">
        <v>531</v>
      </c>
    </row>
    <row r="44" spans="1:2" x14ac:dyDescent="0.3">
      <c r="A44" s="313" t="s">
        <v>188</v>
      </c>
      <c r="B44" s="315">
        <v>225</v>
      </c>
    </row>
    <row r="45" spans="1:2" x14ac:dyDescent="0.3">
      <c r="A45" s="313" t="s">
        <v>400</v>
      </c>
      <c r="B45" s="315">
        <v>1187</v>
      </c>
    </row>
    <row r="46" spans="1:2" x14ac:dyDescent="0.3">
      <c r="A46" s="313" t="s">
        <v>605</v>
      </c>
      <c r="B46" s="315">
        <v>1632</v>
      </c>
    </row>
    <row r="47" spans="1:2" x14ac:dyDescent="0.3">
      <c r="A47" s="313" t="s">
        <v>723</v>
      </c>
      <c r="B47" s="315">
        <v>640</v>
      </c>
    </row>
    <row r="48" spans="1:2" x14ac:dyDescent="0.3">
      <c r="A48" s="313" t="s">
        <v>861</v>
      </c>
      <c r="B48" s="315">
        <v>450</v>
      </c>
    </row>
    <row r="49" spans="1:2" x14ac:dyDescent="0.3">
      <c r="A49" s="313" t="s">
        <v>100</v>
      </c>
      <c r="B49" s="315">
        <v>335</v>
      </c>
    </row>
    <row r="50" spans="1:2" x14ac:dyDescent="0.3">
      <c r="A50" s="313" t="s">
        <v>227</v>
      </c>
      <c r="B50" s="315">
        <v>824</v>
      </c>
    </row>
    <row r="51" spans="1:2" x14ac:dyDescent="0.3">
      <c r="A51" s="313" t="s">
        <v>414</v>
      </c>
      <c r="B51" s="315">
        <v>581</v>
      </c>
    </row>
    <row r="52" spans="1:2" x14ac:dyDescent="0.3">
      <c r="A52" s="313" t="s">
        <v>635</v>
      </c>
      <c r="B52" s="315">
        <v>852</v>
      </c>
    </row>
    <row r="53" spans="1:2" x14ac:dyDescent="0.3">
      <c r="A53" s="313" t="s">
        <v>765</v>
      </c>
      <c r="B53" s="315">
        <v>507</v>
      </c>
    </row>
    <row r="54" spans="1:2" x14ac:dyDescent="0.3">
      <c r="A54" s="313" t="s">
        <v>873</v>
      </c>
      <c r="B54" s="315">
        <v>490</v>
      </c>
    </row>
    <row r="55" spans="1:2" x14ac:dyDescent="0.3">
      <c r="A55" s="313" t="s">
        <v>102</v>
      </c>
      <c r="B55" s="315">
        <v>241</v>
      </c>
    </row>
    <row r="56" spans="1:2" x14ac:dyDescent="0.3">
      <c r="A56" s="313" t="s">
        <v>237</v>
      </c>
      <c r="B56" s="315">
        <v>420</v>
      </c>
    </row>
    <row r="57" spans="1:2" x14ac:dyDescent="0.3">
      <c r="A57" s="313" t="s">
        <v>395</v>
      </c>
      <c r="B57" s="315">
        <v>1557</v>
      </c>
    </row>
    <row r="58" spans="1:2" x14ac:dyDescent="0.3">
      <c r="A58" s="313" t="s">
        <v>611</v>
      </c>
      <c r="B58" s="315">
        <v>875</v>
      </c>
    </row>
    <row r="59" spans="1:2" x14ac:dyDescent="0.3">
      <c r="A59" s="313" t="s">
        <v>724</v>
      </c>
      <c r="B59" s="315">
        <v>828</v>
      </c>
    </row>
    <row r="60" spans="1:2" x14ac:dyDescent="0.3">
      <c r="A60" s="313" t="s">
        <v>864</v>
      </c>
      <c r="B60" s="315">
        <v>247</v>
      </c>
    </row>
    <row r="61" spans="1:2" x14ac:dyDescent="0.3">
      <c r="A61" s="313" t="s">
        <v>101</v>
      </c>
      <c r="B61" s="315">
        <v>160</v>
      </c>
    </row>
    <row r="62" spans="1:2" x14ac:dyDescent="0.3">
      <c r="A62" s="313" t="s">
        <v>222</v>
      </c>
      <c r="B62" s="315">
        <v>714</v>
      </c>
    </row>
    <row r="63" spans="1:2" x14ac:dyDescent="0.3">
      <c r="A63" s="313" t="s">
        <v>433</v>
      </c>
      <c r="B63" s="315">
        <v>1108</v>
      </c>
    </row>
    <row r="64" spans="1:2" x14ac:dyDescent="0.3">
      <c r="A64" s="313" t="s">
        <v>619</v>
      </c>
      <c r="B64" s="315">
        <v>675</v>
      </c>
    </row>
    <row r="65" spans="1:2" x14ac:dyDescent="0.3">
      <c r="A65" s="313" t="s">
        <v>785</v>
      </c>
      <c r="B65" s="315">
        <v>2607</v>
      </c>
    </row>
    <row r="66" spans="1:2" x14ac:dyDescent="0.3">
      <c r="A66" s="313" t="s">
        <v>874</v>
      </c>
      <c r="B66" s="315">
        <v>195</v>
      </c>
    </row>
    <row r="67" spans="1:2" x14ac:dyDescent="0.3">
      <c r="A67" s="313" t="s">
        <v>263</v>
      </c>
      <c r="B67" s="315">
        <v>165</v>
      </c>
    </row>
    <row r="68" spans="1:2" x14ac:dyDescent="0.3">
      <c r="A68" s="313" t="s">
        <v>432</v>
      </c>
      <c r="B68" s="315">
        <v>537</v>
      </c>
    </row>
    <row r="69" spans="1:2" x14ac:dyDescent="0.3">
      <c r="A69" s="313" t="s">
        <v>612</v>
      </c>
      <c r="B69" s="315">
        <v>308</v>
      </c>
    </row>
    <row r="70" spans="1:2" x14ac:dyDescent="0.3">
      <c r="A70" s="313" t="s">
        <v>718</v>
      </c>
      <c r="B70" s="315">
        <v>190</v>
      </c>
    </row>
    <row r="71" spans="1:2" x14ac:dyDescent="0.3">
      <c r="A71" s="313" t="s">
        <v>876</v>
      </c>
      <c r="B71" s="315">
        <v>658</v>
      </c>
    </row>
    <row r="72" spans="1:2" x14ac:dyDescent="0.3">
      <c r="A72" s="313" t="s">
        <v>97</v>
      </c>
      <c r="B72" s="315">
        <v>360</v>
      </c>
    </row>
    <row r="73" spans="1:2" x14ac:dyDescent="0.3">
      <c r="A73" s="313" t="s">
        <v>255</v>
      </c>
      <c r="B73" s="315">
        <v>330</v>
      </c>
    </row>
    <row r="74" spans="1:2" x14ac:dyDescent="0.3">
      <c r="A74" s="313" t="s">
        <v>291</v>
      </c>
      <c r="B74" s="315">
        <v>115</v>
      </c>
    </row>
    <row r="75" spans="1:2" x14ac:dyDescent="0.3">
      <c r="A75" s="313" t="s">
        <v>429</v>
      </c>
      <c r="B75" s="315">
        <v>1340</v>
      </c>
    </row>
    <row r="76" spans="1:2" x14ac:dyDescent="0.3">
      <c r="A76" s="313" t="s">
        <v>627</v>
      </c>
      <c r="B76" s="315">
        <v>1651</v>
      </c>
    </row>
    <row r="77" spans="1:2" x14ac:dyDescent="0.3">
      <c r="A77" s="313" t="s">
        <v>775</v>
      </c>
      <c r="B77" s="315">
        <v>184</v>
      </c>
    </row>
    <row r="78" spans="1:2" x14ac:dyDescent="0.3">
      <c r="A78" s="313" t="s">
        <v>875</v>
      </c>
      <c r="B78" s="315">
        <v>175</v>
      </c>
    </row>
    <row r="79" spans="1:2" x14ac:dyDescent="0.3">
      <c r="A79" s="313" t="s">
        <v>104</v>
      </c>
      <c r="B79" s="315">
        <v>310</v>
      </c>
    </row>
    <row r="80" spans="1:2" x14ac:dyDescent="0.3">
      <c r="A80" s="313" t="s">
        <v>280</v>
      </c>
      <c r="B80" s="315">
        <v>392</v>
      </c>
    </row>
    <row r="81" spans="1:2" x14ac:dyDescent="0.3">
      <c r="A81" s="313" t="s">
        <v>425</v>
      </c>
      <c r="B81" s="315">
        <v>1310</v>
      </c>
    </row>
    <row r="82" spans="1:2" x14ac:dyDescent="0.3">
      <c r="A82" s="313" t="s">
        <v>621</v>
      </c>
      <c r="B82" s="315">
        <v>1032</v>
      </c>
    </row>
    <row r="83" spans="1:2" x14ac:dyDescent="0.3">
      <c r="A83" s="313" t="s">
        <v>748</v>
      </c>
      <c r="B83" s="315">
        <v>1488</v>
      </c>
    </row>
    <row r="84" spans="1:2" x14ac:dyDescent="0.3">
      <c r="A84" s="313" t="s">
        <v>881</v>
      </c>
      <c r="B84" s="315">
        <v>240</v>
      </c>
    </row>
    <row r="85" spans="1:2" x14ac:dyDescent="0.3">
      <c r="A85" s="313" t="s">
        <v>105</v>
      </c>
      <c r="B85" s="315">
        <v>598</v>
      </c>
    </row>
    <row r="86" spans="1:2" x14ac:dyDescent="0.3">
      <c r="A86" s="313" t="s">
        <v>284</v>
      </c>
      <c r="B86" s="315">
        <v>295</v>
      </c>
    </row>
    <row r="87" spans="1:2" x14ac:dyDescent="0.3">
      <c r="A87" s="313" t="s">
        <v>434</v>
      </c>
      <c r="B87" s="315">
        <v>997</v>
      </c>
    </row>
    <row r="88" spans="1:2" x14ac:dyDescent="0.3">
      <c r="A88" s="313" t="s">
        <v>648</v>
      </c>
      <c r="B88" s="315">
        <v>340</v>
      </c>
    </row>
    <row r="89" spans="1:2" x14ac:dyDescent="0.3">
      <c r="A89" s="313" t="s">
        <v>790</v>
      </c>
      <c r="B89" s="315">
        <v>1350</v>
      </c>
    </row>
    <row r="90" spans="1:2" x14ac:dyDescent="0.3">
      <c r="A90" s="313" t="s">
        <v>871</v>
      </c>
      <c r="B90" s="315">
        <v>358</v>
      </c>
    </row>
    <row r="91" spans="1:2" x14ac:dyDescent="0.3">
      <c r="A91" s="313" t="s">
        <v>117</v>
      </c>
      <c r="B91" s="315">
        <v>490</v>
      </c>
    </row>
    <row r="92" spans="1:2" x14ac:dyDescent="0.3">
      <c r="A92" s="313" t="s">
        <v>300</v>
      </c>
      <c r="B92" s="315">
        <v>656</v>
      </c>
    </row>
    <row r="93" spans="1:2" x14ac:dyDescent="0.3">
      <c r="A93" s="313" t="s">
        <v>430</v>
      </c>
      <c r="B93" s="315">
        <v>658</v>
      </c>
    </row>
    <row r="94" spans="1:2" x14ac:dyDescent="0.3">
      <c r="A94" s="313" t="s">
        <v>489</v>
      </c>
      <c r="B94" s="315">
        <v>2276</v>
      </c>
    </row>
    <row r="95" spans="1:2" x14ac:dyDescent="0.3">
      <c r="A95" s="313" t="s">
        <v>773</v>
      </c>
      <c r="B95" s="315">
        <v>547</v>
      </c>
    </row>
    <row r="96" spans="1:2" x14ac:dyDescent="0.3">
      <c r="A96" s="313" t="s">
        <v>880</v>
      </c>
      <c r="B96" s="315">
        <v>613</v>
      </c>
    </row>
    <row r="97" spans="1:2" x14ac:dyDescent="0.3">
      <c r="A97" s="313" t="s">
        <v>111</v>
      </c>
      <c r="B97" s="315">
        <v>75</v>
      </c>
    </row>
    <row r="98" spans="1:2" x14ac:dyDescent="0.3">
      <c r="A98" s="313" t="s">
        <v>292</v>
      </c>
      <c r="B98" s="315">
        <v>1076</v>
      </c>
    </row>
    <row r="99" spans="1:2" x14ac:dyDescent="0.3">
      <c r="A99" s="313" t="s">
        <v>483</v>
      </c>
      <c r="B99" s="315">
        <v>2206</v>
      </c>
    </row>
    <row r="100" spans="1:2" x14ac:dyDescent="0.3">
      <c r="A100" s="313" t="s">
        <v>585</v>
      </c>
      <c r="B100" s="315">
        <v>235</v>
      </c>
    </row>
    <row r="101" spans="1:2" x14ac:dyDescent="0.3">
      <c r="A101" s="313" t="s">
        <v>803</v>
      </c>
      <c r="B101" s="315">
        <v>627</v>
      </c>
    </row>
    <row r="102" spans="1:2" x14ac:dyDescent="0.3">
      <c r="A102" s="313" t="s">
        <v>877</v>
      </c>
      <c r="B102" s="315">
        <v>367</v>
      </c>
    </row>
    <row r="103" spans="1:2" x14ac:dyDescent="0.3">
      <c r="A103" s="313" t="s">
        <v>106</v>
      </c>
      <c r="B103" s="315">
        <v>286</v>
      </c>
    </row>
    <row r="104" spans="1:2" x14ac:dyDescent="0.3">
      <c r="A104" s="313" t="s">
        <v>285</v>
      </c>
      <c r="B104" s="315">
        <v>275</v>
      </c>
    </row>
    <row r="105" spans="1:2" x14ac:dyDescent="0.3">
      <c r="A105" s="313" t="s">
        <v>428</v>
      </c>
      <c r="B105" s="315">
        <v>1095</v>
      </c>
    </row>
    <row r="106" spans="1:2" x14ac:dyDescent="0.3">
      <c r="A106" s="313" t="s">
        <v>656</v>
      </c>
      <c r="B106" s="315">
        <v>1440</v>
      </c>
    </row>
    <row r="107" spans="1:2" x14ac:dyDescent="0.3">
      <c r="A107" s="313" t="s">
        <v>789</v>
      </c>
      <c r="B107" s="315">
        <v>728</v>
      </c>
    </row>
    <row r="108" spans="1:2" x14ac:dyDescent="0.3">
      <c r="A108" s="313" t="s">
        <v>882</v>
      </c>
      <c r="B108" s="315">
        <v>380</v>
      </c>
    </row>
    <row r="109" spans="1:2" x14ac:dyDescent="0.3">
      <c r="A109" s="313" t="s">
        <v>110</v>
      </c>
      <c r="B109" s="315">
        <v>644</v>
      </c>
    </row>
    <row r="110" spans="1:2" x14ac:dyDescent="0.3">
      <c r="A110" s="313" t="s">
        <v>302</v>
      </c>
      <c r="B110" s="315">
        <v>960</v>
      </c>
    </row>
    <row r="111" spans="1:2" x14ac:dyDescent="0.3">
      <c r="A111" s="313" t="s">
        <v>474</v>
      </c>
      <c r="B111" s="315">
        <v>1796</v>
      </c>
    </row>
    <row r="112" spans="1:2" x14ac:dyDescent="0.3">
      <c r="A112" s="313" t="s">
        <v>644</v>
      </c>
      <c r="B112" s="315">
        <v>312</v>
      </c>
    </row>
    <row r="113" spans="1:2" x14ac:dyDescent="0.3">
      <c r="A113" s="313" t="s">
        <v>788</v>
      </c>
      <c r="B113" s="315">
        <v>713</v>
      </c>
    </row>
    <row r="114" spans="1:2" x14ac:dyDescent="0.3">
      <c r="A114" s="313" t="s">
        <v>865</v>
      </c>
      <c r="B114" s="315">
        <v>191</v>
      </c>
    </row>
    <row r="115" spans="1:2" x14ac:dyDescent="0.3">
      <c r="A115" s="313" t="s">
        <v>123</v>
      </c>
      <c r="B115" s="315">
        <v>920</v>
      </c>
    </row>
    <row r="116" spans="1:2" x14ac:dyDescent="0.3">
      <c r="A116" s="313" t="s">
        <v>323</v>
      </c>
      <c r="B116" s="315">
        <v>870</v>
      </c>
    </row>
    <row r="117" spans="1:2" x14ac:dyDescent="0.3">
      <c r="A117" s="313" t="s">
        <v>488</v>
      </c>
      <c r="B117" s="315">
        <v>626</v>
      </c>
    </row>
    <row r="118" spans="1:2" x14ac:dyDescent="0.3">
      <c r="A118" s="313" t="s">
        <v>679</v>
      </c>
      <c r="B118" s="315">
        <v>1205</v>
      </c>
    </row>
    <row r="119" spans="1:2" x14ac:dyDescent="0.3">
      <c r="A119" s="313" t="s">
        <v>787</v>
      </c>
      <c r="B119" s="315">
        <v>728</v>
      </c>
    </row>
    <row r="120" spans="1:2" x14ac:dyDescent="0.3">
      <c r="A120" s="313" t="s">
        <v>883</v>
      </c>
      <c r="B120" s="315">
        <v>335</v>
      </c>
    </row>
    <row r="121" spans="1:2" x14ac:dyDescent="0.3">
      <c r="A121" s="313" t="s">
        <v>127</v>
      </c>
      <c r="B121" s="315">
        <v>297</v>
      </c>
    </row>
    <row r="122" spans="1:2" x14ac:dyDescent="0.3">
      <c r="A122" s="313" t="s">
        <v>312</v>
      </c>
      <c r="B122" s="315">
        <v>375</v>
      </c>
    </row>
    <row r="123" spans="1:2" x14ac:dyDescent="0.3">
      <c r="A123" s="313" t="s">
        <v>480</v>
      </c>
      <c r="B123" s="315">
        <v>330</v>
      </c>
    </row>
    <row r="124" spans="1:2" x14ac:dyDescent="0.3">
      <c r="A124" s="313" t="s">
        <v>659</v>
      </c>
      <c r="B124" s="315">
        <v>210</v>
      </c>
    </row>
    <row r="125" spans="1:2" x14ac:dyDescent="0.3">
      <c r="A125" s="313" t="s">
        <v>817</v>
      </c>
      <c r="B125" s="315">
        <v>745</v>
      </c>
    </row>
    <row r="126" spans="1:2" x14ac:dyDescent="0.3">
      <c r="A126" s="313" t="s">
        <v>886</v>
      </c>
      <c r="B126" s="315">
        <v>60</v>
      </c>
    </row>
    <row r="127" spans="1:2" x14ac:dyDescent="0.3">
      <c r="A127" s="313" t="s">
        <v>319</v>
      </c>
      <c r="B127" s="315">
        <v>1314</v>
      </c>
    </row>
    <row r="128" spans="1:2" x14ac:dyDescent="0.3">
      <c r="A128" s="313" t="s">
        <v>481</v>
      </c>
      <c r="B128" s="315">
        <v>1725</v>
      </c>
    </row>
    <row r="129" spans="1:2" x14ac:dyDescent="0.3">
      <c r="A129" s="313" t="s">
        <v>667</v>
      </c>
      <c r="B129" s="315">
        <v>1047</v>
      </c>
    </row>
    <row r="130" spans="1:2" x14ac:dyDescent="0.3">
      <c r="A130" s="313" t="s">
        <v>786</v>
      </c>
      <c r="B130" s="315">
        <v>350</v>
      </c>
    </row>
    <row r="131" spans="1:2" x14ac:dyDescent="0.3">
      <c r="A131" s="313" t="s">
        <v>122</v>
      </c>
      <c r="B131" s="315">
        <v>1102</v>
      </c>
    </row>
    <row r="132" spans="1:2" x14ac:dyDescent="0.3">
      <c r="A132" s="313" t="s">
        <v>317</v>
      </c>
      <c r="B132" s="315">
        <v>300</v>
      </c>
    </row>
    <row r="133" spans="1:2" x14ac:dyDescent="0.3">
      <c r="A133" s="313" t="s">
        <v>482</v>
      </c>
      <c r="B133" s="315">
        <v>1187</v>
      </c>
    </row>
    <row r="134" spans="1:2" x14ac:dyDescent="0.3">
      <c r="A134" s="313" t="s">
        <v>607</v>
      </c>
      <c r="B134" s="315">
        <v>579</v>
      </c>
    </row>
    <row r="135" spans="1:2" x14ac:dyDescent="0.3">
      <c r="A135" s="313" t="s">
        <v>796</v>
      </c>
      <c r="B135" s="315">
        <v>769</v>
      </c>
    </row>
    <row r="136" spans="1:2" x14ac:dyDescent="0.3">
      <c r="A136" s="313" t="s">
        <v>114</v>
      </c>
      <c r="B136" s="315">
        <v>515</v>
      </c>
    </row>
    <row r="137" spans="1:2" x14ac:dyDescent="0.3">
      <c r="A137" s="313" t="s">
        <v>334</v>
      </c>
      <c r="B137" s="315">
        <v>170</v>
      </c>
    </row>
    <row r="138" spans="1:2" x14ac:dyDescent="0.3">
      <c r="A138" s="313" t="s">
        <v>496</v>
      </c>
      <c r="B138" s="315">
        <v>1043</v>
      </c>
    </row>
    <row r="139" spans="1:2" x14ac:dyDescent="0.3">
      <c r="A139" s="313" t="s">
        <v>678</v>
      </c>
      <c r="B139" s="315">
        <v>2006</v>
      </c>
    </row>
    <row r="140" spans="1:2" x14ac:dyDescent="0.3">
      <c r="A140" s="313" t="s">
        <v>841</v>
      </c>
      <c r="B140" s="315">
        <v>358</v>
      </c>
    </row>
    <row r="141" spans="1:2" x14ac:dyDescent="0.3">
      <c r="A141" s="313" t="s">
        <v>151</v>
      </c>
      <c r="B141" s="315">
        <v>392</v>
      </c>
    </row>
    <row r="142" spans="1:2" x14ac:dyDescent="0.3">
      <c r="A142" s="313" t="s">
        <v>346</v>
      </c>
      <c r="B142" s="315">
        <v>880</v>
      </c>
    </row>
    <row r="143" spans="1:2" x14ac:dyDescent="0.3">
      <c r="A143" s="313" t="s">
        <v>509</v>
      </c>
      <c r="B143" s="315">
        <v>2347</v>
      </c>
    </row>
    <row r="144" spans="1:2" x14ac:dyDescent="0.3">
      <c r="A144" s="313" t="s">
        <v>677</v>
      </c>
      <c r="B144" s="315">
        <v>475</v>
      </c>
    </row>
    <row r="145" spans="1:2" x14ac:dyDescent="0.3">
      <c r="A145" s="313" t="s">
        <v>834</v>
      </c>
      <c r="B145" s="315">
        <v>1175</v>
      </c>
    </row>
    <row r="146" spans="1:2" x14ac:dyDescent="0.3">
      <c r="A146" s="313" t="s">
        <v>888</v>
      </c>
      <c r="B146" s="315">
        <v>120</v>
      </c>
    </row>
    <row r="147" spans="1:2" x14ac:dyDescent="0.3">
      <c r="A147" s="313" t="s">
        <v>159</v>
      </c>
      <c r="B147" s="315">
        <v>127</v>
      </c>
    </row>
    <row r="148" spans="1:2" x14ac:dyDescent="0.3">
      <c r="A148" s="313" t="s">
        <v>333</v>
      </c>
      <c r="B148" s="315">
        <v>270</v>
      </c>
    </row>
    <row r="149" spans="1:2" x14ac:dyDescent="0.3">
      <c r="A149" s="313" t="s">
        <v>510</v>
      </c>
      <c r="B149" s="315">
        <v>939</v>
      </c>
    </row>
    <row r="150" spans="1:2" x14ac:dyDescent="0.3">
      <c r="A150" s="313" t="s">
        <v>715</v>
      </c>
      <c r="B150" s="315">
        <v>2438</v>
      </c>
    </row>
    <row r="151" spans="1:2" x14ac:dyDescent="0.3">
      <c r="A151" s="313" t="s">
        <v>835</v>
      </c>
      <c r="B151" s="315">
        <v>795</v>
      </c>
    </row>
    <row r="152" spans="1:2" x14ac:dyDescent="0.3">
      <c r="A152" s="313" t="s">
        <v>165</v>
      </c>
      <c r="B152" s="315">
        <v>505</v>
      </c>
    </row>
    <row r="153" spans="1:2" x14ac:dyDescent="0.3">
      <c r="A153" s="313" t="s">
        <v>357</v>
      </c>
      <c r="B153" s="315">
        <v>400</v>
      </c>
    </row>
    <row r="154" spans="1:2" x14ac:dyDescent="0.3">
      <c r="A154" s="313" t="s">
        <v>502</v>
      </c>
      <c r="B154" s="315">
        <v>1816</v>
      </c>
    </row>
    <row r="155" spans="1:2" x14ac:dyDescent="0.3">
      <c r="A155" s="313" t="s">
        <v>699</v>
      </c>
      <c r="B155" s="315">
        <v>655</v>
      </c>
    </row>
    <row r="156" spans="1:2" x14ac:dyDescent="0.3">
      <c r="A156" s="313" t="s">
        <v>837</v>
      </c>
      <c r="B156" s="315">
        <v>611</v>
      </c>
    </row>
    <row r="157" spans="1:2" x14ac:dyDescent="0.3">
      <c r="A157" s="313" t="s">
        <v>341</v>
      </c>
      <c r="B157" s="315">
        <v>325</v>
      </c>
    </row>
    <row r="158" spans="1:2" x14ac:dyDescent="0.3">
      <c r="A158" s="313" t="s">
        <v>544</v>
      </c>
      <c r="B158" s="315">
        <v>125</v>
      </c>
    </row>
    <row r="159" spans="1:2" x14ac:dyDescent="0.3">
      <c r="A159" s="313" t="s">
        <v>698</v>
      </c>
      <c r="B159" s="315">
        <v>1771</v>
      </c>
    </row>
    <row r="160" spans="1:2" x14ac:dyDescent="0.3">
      <c r="A160" s="313" t="s">
        <v>842</v>
      </c>
      <c r="B160" s="315">
        <v>315</v>
      </c>
    </row>
    <row r="161" spans="1:2" x14ac:dyDescent="0.3">
      <c r="A161" s="313" t="s">
        <v>135</v>
      </c>
      <c r="B161" s="315">
        <v>1751</v>
      </c>
    </row>
    <row r="162" spans="1:2" x14ac:dyDescent="0.3">
      <c r="A162" s="313" t="s">
        <v>337</v>
      </c>
      <c r="B162" s="315">
        <v>1034</v>
      </c>
    </row>
    <row r="163" spans="1:2" x14ac:dyDescent="0.3">
      <c r="A163" s="313" t="s">
        <v>542</v>
      </c>
      <c r="B163" s="315">
        <v>1808</v>
      </c>
    </row>
    <row r="164" spans="1:2" x14ac:dyDescent="0.3">
      <c r="A164" s="313" t="s">
        <v>696</v>
      </c>
      <c r="B164" s="315">
        <v>743</v>
      </c>
    </row>
    <row r="165" spans="1:2" x14ac:dyDescent="0.3">
      <c r="A165" s="313" t="s">
        <v>823</v>
      </c>
      <c r="B165" s="315">
        <v>321</v>
      </c>
    </row>
    <row r="166" spans="1:2" x14ac:dyDescent="0.3">
      <c r="A166" s="313" t="s">
        <v>185</v>
      </c>
      <c r="B166" s="315">
        <v>580</v>
      </c>
    </row>
    <row r="167" spans="1:2" x14ac:dyDescent="0.3">
      <c r="A167" s="313" t="s">
        <v>347</v>
      </c>
      <c r="B167" s="315">
        <v>325</v>
      </c>
    </row>
    <row r="168" spans="1:2" x14ac:dyDescent="0.3">
      <c r="A168" s="313" t="s">
        <v>586</v>
      </c>
      <c r="B168" s="315">
        <v>305</v>
      </c>
    </row>
    <row r="169" spans="1:2" x14ac:dyDescent="0.3">
      <c r="A169" s="313" t="s">
        <v>716</v>
      </c>
      <c r="B169" s="315">
        <v>848</v>
      </c>
    </row>
    <row r="170" spans="1:2" x14ac:dyDescent="0.3">
      <c r="A170" s="313" t="s">
        <v>843</v>
      </c>
      <c r="B170" s="315">
        <v>1344</v>
      </c>
    </row>
    <row r="171" spans="1:2" x14ac:dyDescent="0.3">
      <c r="A171" s="313" t="s">
        <v>157</v>
      </c>
      <c r="B171" s="315">
        <v>287</v>
      </c>
    </row>
    <row r="172" spans="1:2" x14ac:dyDescent="0.3">
      <c r="A172" s="313" t="s">
        <v>554</v>
      </c>
      <c r="B172" s="315">
        <v>561</v>
      </c>
    </row>
    <row r="173" spans="1:2" x14ac:dyDescent="0.3">
      <c r="A173" s="313" t="s">
        <v>713</v>
      </c>
      <c r="B173" s="315">
        <v>1456</v>
      </c>
    </row>
    <row r="174" spans="1:2" x14ac:dyDescent="0.3">
      <c r="A174" s="314">
        <v>44688</v>
      </c>
      <c r="B174" s="315">
        <v>173</v>
      </c>
    </row>
    <row r="175" spans="1:2" x14ac:dyDescent="0.3">
      <c r="A175" s="314">
        <v>44931</v>
      </c>
      <c r="B175" s="315">
        <v>150</v>
      </c>
    </row>
    <row r="176" spans="1:2" x14ac:dyDescent="0.3">
      <c r="A176" s="314">
        <v>45031</v>
      </c>
      <c r="B176" s="315">
        <v>90</v>
      </c>
    </row>
    <row r="177" spans="1:2" x14ac:dyDescent="0.3">
      <c r="A177" s="314">
        <v>45034</v>
      </c>
      <c r="B177" s="315">
        <v>190</v>
      </c>
    </row>
    <row r="178" spans="1:2" x14ac:dyDescent="0.3">
      <c r="A178" s="314">
        <v>45037</v>
      </c>
      <c r="B178" s="315">
        <v>150</v>
      </c>
    </row>
    <row r="179" spans="1:2" x14ac:dyDescent="0.3">
      <c r="A179" s="314">
        <v>45041</v>
      </c>
      <c r="B179" s="315">
        <v>115</v>
      </c>
    </row>
    <row r="180" spans="1:2" x14ac:dyDescent="0.3">
      <c r="A180" s="314">
        <v>45043</v>
      </c>
      <c r="B180" s="315">
        <v>247</v>
      </c>
    </row>
    <row r="181" spans="1:2" x14ac:dyDescent="0.3">
      <c r="A181" s="314">
        <v>45056</v>
      </c>
      <c r="B181" s="315">
        <v>210</v>
      </c>
    </row>
    <row r="182" spans="1:2" x14ac:dyDescent="0.3">
      <c r="A182" s="314">
        <v>45071</v>
      </c>
      <c r="B182" s="315">
        <v>110</v>
      </c>
    </row>
    <row r="183" spans="1:2" x14ac:dyDescent="0.3">
      <c r="A183" s="314">
        <v>45079</v>
      </c>
      <c r="B183" s="315">
        <v>45</v>
      </c>
    </row>
    <row r="184" spans="1:2" x14ac:dyDescent="0.3">
      <c r="A184" s="314">
        <v>45080</v>
      </c>
      <c r="B184" s="315">
        <v>45</v>
      </c>
    </row>
    <row r="185" spans="1:2" x14ac:dyDescent="0.3">
      <c r="A185" s="314">
        <v>45096</v>
      </c>
      <c r="B185" s="315">
        <v>55</v>
      </c>
    </row>
    <row r="186" spans="1:2" x14ac:dyDescent="0.3">
      <c r="A186" s="314">
        <v>45098</v>
      </c>
      <c r="B186" s="315">
        <v>55</v>
      </c>
    </row>
    <row r="187" spans="1:2" x14ac:dyDescent="0.3">
      <c r="A187" s="314">
        <v>45105</v>
      </c>
      <c r="B187" s="315">
        <v>650</v>
      </c>
    </row>
    <row r="188" spans="1:2" x14ac:dyDescent="0.3">
      <c r="A188" s="314">
        <v>45108</v>
      </c>
      <c r="B188" s="315">
        <v>50</v>
      </c>
    </row>
    <row r="189" spans="1:2" x14ac:dyDescent="0.3">
      <c r="A189" s="314">
        <v>45121</v>
      </c>
      <c r="B189" s="315">
        <v>70</v>
      </c>
    </row>
    <row r="190" spans="1:2" x14ac:dyDescent="0.3">
      <c r="A190" s="314">
        <v>45125</v>
      </c>
      <c r="B190" s="315">
        <v>200</v>
      </c>
    </row>
    <row r="191" spans="1:2" x14ac:dyDescent="0.3">
      <c r="A191" s="314">
        <v>45129</v>
      </c>
      <c r="B191" s="315">
        <v>60</v>
      </c>
    </row>
    <row r="192" spans="1:2" x14ac:dyDescent="0.3">
      <c r="A192" s="314">
        <v>45130</v>
      </c>
      <c r="B192" s="315">
        <v>140</v>
      </c>
    </row>
    <row r="193" spans="1:2" x14ac:dyDescent="0.3">
      <c r="A193" s="314">
        <v>45131</v>
      </c>
      <c r="B193" s="315">
        <v>246</v>
      </c>
    </row>
    <row r="194" spans="1:2" x14ac:dyDescent="0.3">
      <c r="A194" s="314">
        <v>45132</v>
      </c>
      <c r="B194" s="315">
        <v>150</v>
      </c>
    </row>
    <row r="195" spans="1:2" x14ac:dyDescent="0.3">
      <c r="A195" s="314">
        <v>45135</v>
      </c>
      <c r="B195" s="315">
        <v>195</v>
      </c>
    </row>
    <row r="196" spans="1:2" x14ac:dyDescent="0.3">
      <c r="A196" s="314">
        <v>45136</v>
      </c>
      <c r="B196" s="315">
        <v>10</v>
      </c>
    </row>
    <row r="197" spans="1:2" x14ac:dyDescent="0.3">
      <c r="A197" s="314">
        <v>45138</v>
      </c>
      <c r="B197" s="315">
        <v>210</v>
      </c>
    </row>
    <row r="198" spans="1:2" x14ac:dyDescent="0.3">
      <c r="A198" s="314">
        <v>45146</v>
      </c>
      <c r="B198" s="315">
        <v>170</v>
      </c>
    </row>
    <row r="199" spans="1:2" x14ac:dyDescent="0.3">
      <c r="A199" s="314">
        <v>45149</v>
      </c>
      <c r="B199" s="315">
        <v>110</v>
      </c>
    </row>
    <row r="200" spans="1:2" x14ac:dyDescent="0.3">
      <c r="A200" s="314">
        <v>45150</v>
      </c>
      <c r="B200" s="315">
        <v>180</v>
      </c>
    </row>
    <row r="201" spans="1:2" x14ac:dyDescent="0.3">
      <c r="A201" s="314">
        <v>45154</v>
      </c>
      <c r="B201" s="315">
        <v>95</v>
      </c>
    </row>
    <row r="202" spans="1:2" x14ac:dyDescent="0.3">
      <c r="A202" s="314">
        <v>45159</v>
      </c>
      <c r="B202" s="315">
        <v>80</v>
      </c>
    </row>
    <row r="203" spans="1:2" x14ac:dyDescent="0.3">
      <c r="A203" s="314">
        <v>45168</v>
      </c>
      <c r="B203" s="315">
        <v>252</v>
      </c>
    </row>
    <row r="204" spans="1:2" x14ac:dyDescent="0.3">
      <c r="A204" s="314">
        <v>45174</v>
      </c>
      <c r="B204" s="315">
        <v>300</v>
      </c>
    </row>
    <row r="205" spans="1:2" x14ac:dyDescent="0.3">
      <c r="A205" s="314">
        <v>45182</v>
      </c>
      <c r="B205" s="315">
        <v>115</v>
      </c>
    </row>
    <row r="206" spans="1:2" x14ac:dyDescent="0.3">
      <c r="A206" s="314">
        <v>45184</v>
      </c>
      <c r="B206" s="315">
        <v>215</v>
      </c>
    </row>
    <row r="207" spans="1:2" x14ac:dyDescent="0.3">
      <c r="A207" s="314">
        <v>45186</v>
      </c>
      <c r="B207" s="315">
        <v>345</v>
      </c>
    </row>
    <row r="208" spans="1:2" x14ac:dyDescent="0.3">
      <c r="A208" s="314">
        <v>45192</v>
      </c>
      <c r="B208" s="315">
        <v>342</v>
      </c>
    </row>
    <row r="209" spans="1:2" x14ac:dyDescent="0.3">
      <c r="A209" s="314">
        <v>45198</v>
      </c>
      <c r="B209" s="315">
        <v>125</v>
      </c>
    </row>
    <row r="210" spans="1:2" x14ac:dyDescent="0.3">
      <c r="A210" s="314">
        <v>45199</v>
      </c>
      <c r="B210" s="315">
        <v>50</v>
      </c>
    </row>
    <row r="211" spans="1:2" x14ac:dyDescent="0.3">
      <c r="A211" s="314">
        <v>45210</v>
      </c>
      <c r="B211" s="315">
        <v>165</v>
      </c>
    </row>
    <row r="212" spans="1:2" x14ac:dyDescent="0.3">
      <c r="A212" s="314">
        <v>45213</v>
      </c>
      <c r="B212" s="315">
        <v>55</v>
      </c>
    </row>
    <row r="213" spans="1:2" x14ac:dyDescent="0.3">
      <c r="A213" s="314">
        <v>45214</v>
      </c>
      <c r="B213" s="315">
        <v>55</v>
      </c>
    </row>
    <row r="214" spans="1:2" x14ac:dyDescent="0.3">
      <c r="A214" s="314">
        <v>45218</v>
      </c>
      <c r="B214" s="315">
        <v>135</v>
      </c>
    </row>
    <row r="215" spans="1:2" x14ac:dyDescent="0.3">
      <c r="A215" s="313" t="s">
        <v>61</v>
      </c>
      <c r="B215" s="315">
        <v>129344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5" tint="-0.249977111117893"/>
  </sheetPr>
  <dimension ref="A1:KE2970"/>
  <sheetViews>
    <sheetView showGridLines="0" zoomScale="90" zoomScaleNormal="90" workbookViewId="0">
      <pane ySplit="2" topLeftCell="A533" activePane="bottomLeft" state="frozen"/>
      <selection activeCell="B1" sqref="B1"/>
      <selection pane="bottomLeft" activeCell="J1" sqref="J1"/>
    </sheetView>
  </sheetViews>
  <sheetFormatPr defaultColWidth="8.88671875" defaultRowHeight="14.4" x14ac:dyDescent="0.3"/>
  <cols>
    <col min="1" max="1" width="1.77734375" style="105" customWidth="1"/>
    <col min="2" max="2" width="6.88671875" style="13" customWidth="1"/>
    <col min="3" max="3" width="25" style="15" customWidth="1"/>
    <col min="4" max="4" width="7.6640625" style="41" customWidth="1"/>
    <col min="5" max="5" width="19.44140625" style="15" customWidth="1"/>
    <col min="6" max="6" width="10.21875" style="310" customWidth="1"/>
    <col min="7" max="7" width="6" style="7" customWidth="1"/>
    <col min="8" max="8" width="11.33203125" style="310" customWidth="1"/>
    <col min="9" max="9" width="7.88671875" style="13" customWidth="1"/>
    <col min="10" max="10" width="11" style="16" customWidth="1"/>
    <col min="11" max="11" width="17.33203125" style="12" customWidth="1"/>
    <col min="12" max="12" width="39" style="13" customWidth="1"/>
    <col min="13" max="13" width="15.44140625" style="14" customWidth="1"/>
    <col min="14" max="14" width="8.88671875" style="11"/>
    <col min="15" max="16384" width="8.88671875" style="12"/>
  </cols>
  <sheetData>
    <row r="1" spans="1:291" s="3" customFormat="1" ht="45" customHeight="1" x14ac:dyDescent="0.3">
      <c r="A1" s="104"/>
      <c r="B1" s="4"/>
      <c r="D1" s="39"/>
      <c r="E1" s="18"/>
      <c r="F1" s="264"/>
      <c r="G1" s="5"/>
      <c r="H1" s="264"/>
      <c r="I1" s="4"/>
      <c r="J1" s="8"/>
    </row>
    <row r="2" spans="1:291" s="6" customFormat="1" ht="30" customHeight="1" x14ac:dyDescent="0.3">
      <c r="A2" s="102"/>
      <c r="B2" s="103" t="s">
        <v>34</v>
      </c>
      <c r="C2" s="1" t="s">
        <v>890</v>
      </c>
      <c r="D2" s="24" t="s">
        <v>78</v>
      </c>
      <c r="E2" s="1" t="s">
        <v>38</v>
      </c>
      <c r="F2" s="265" t="s">
        <v>24</v>
      </c>
      <c r="G2" s="2" t="s">
        <v>37</v>
      </c>
      <c r="H2" s="265" t="s">
        <v>25</v>
      </c>
      <c r="I2" s="1" t="s">
        <v>36</v>
      </c>
      <c r="J2" s="9" t="s">
        <v>31</v>
      </c>
    </row>
    <row r="3" spans="1:291" s="10" customFormat="1" ht="21" customHeight="1" x14ac:dyDescent="0.3">
      <c r="A3" s="102"/>
      <c r="B3" s="30">
        <v>1502</v>
      </c>
      <c r="C3" s="29" t="s">
        <v>1052</v>
      </c>
      <c r="D3" s="38" t="s">
        <v>43</v>
      </c>
      <c r="E3" s="29" t="s">
        <v>73</v>
      </c>
      <c r="F3" s="266">
        <v>45031</v>
      </c>
      <c r="G3" s="31">
        <v>2</v>
      </c>
      <c r="H3" s="266">
        <v>45033</v>
      </c>
      <c r="I3" s="30">
        <v>709</v>
      </c>
      <c r="J3" s="32">
        <v>90</v>
      </c>
    </row>
    <row r="4" spans="1:291" s="10" customFormat="1" ht="21" customHeight="1" x14ac:dyDescent="0.3">
      <c r="A4" s="102"/>
      <c r="B4" s="30">
        <v>1503</v>
      </c>
      <c r="C4" s="29" t="s">
        <v>1053</v>
      </c>
      <c r="D4" s="38" t="s">
        <v>42</v>
      </c>
      <c r="E4" s="29" t="s">
        <v>70</v>
      </c>
      <c r="F4" s="266">
        <v>45034</v>
      </c>
      <c r="G4" s="31">
        <v>4</v>
      </c>
      <c r="H4" s="269" t="s">
        <v>108</v>
      </c>
      <c r="I4" s="30">
        <v>106</v>
      </c>
      <c r="J4" s="32">
        <v>145</v>
      </c>
    </row>
    <row r="5" spans="1:291" s="10" customFormat="1" ht="21" customHeight="1" x14ac:dyDescent="0.3">
      <c r="A5" s="102"/>
      <c r="B5" s="30">
        <v>1504</v>
      </c>
      <c r="C5" s="29" t="s">
        <v>1054</v>
      </c>
      <c r="D5" s="38" t="s">
        <v>40</v>
      </c>
      <c r="E5" s="225" t="s">
        <v>229</v>
      </c>
      <c r="F5" s="266">
        <v>45034</v>
      </c>
      <c r="G5" s="31">
        <v>1</v>
      </c>
      <c r="H5" s="266">
        <v>45035</v>
      </c>
      <c r="I5" s="30">
        <v>711</v>
      </c>
      <c r="J5" s="32">
        <v>45</v>
      </c>
    </row>
    <row r="6" spans="1:291" s="10" customFormat="1" ht="21" customHeight="1" x14ac:dyDescent="0.3">
      <c r="A6" s="102"/>
      <c r="B6" s="30">
        <v>1505</v>
      </c>
      <c r="C6" s="29" t="s">
        <v>1055</v>
      </c>
      <c r="D6" s="38" t="s">
        <v>40</v>
      </c>
      <c r="E6" s="225" t="s">
        <v>229</v>
      </c>
      <c r="F6" s="266">
        <v>45037</v>
      </c>
      <c r="G6" s="31">
        <v>3</v>
      </c>
      <c r="H6" s="266">
        <v>45040</v>
      </c>
      <c r="I6" s="30">
        <v>122</v>
      </c>
      <c r="J6" s="32">
        <v>150</v>
      </c>
    </row>
    <row r="7" spans="1:291" s="10" customFormat="1" ht="21" customHeight="1" x14ac:dyDescent="0.3">
      <c r="A7" s="102"/>
      <c r="B7" s="30">
        <v>1506</v>
      </c>
      <c r="C7" s="29" t="s">
        <v>891</v>
      </c>
      <c r="D7" s="38" t="s">
        <v>42</v>
      </c>
      <c r="E7" s="29" t="s">
        <v>70</v>
      </c>
      <c r="F7" s="266">
        <v>45041</v>
      </c>
      <c r="G7" s="31">
        <v>4</v>
      </c>
      <c r="H7" s="266">
        <v>45045</v>
      </c>
      <c r="I7" s="30">
        <v>307</v>
      </c>
      <c r="J7" s="32">
        <v>115</v>
      </c>
    </row>
    <row r="8" spans="1:291" s="10" customFormat="1" ht="21" customHeight="1" x14ac:dyDescent="0.3">
      <c r="A8" s="102"/>
      <c r="B8" s="30">
        <v>1507</v>
      </c>
      <c r="C8" s="29" t="s">
        <v>892</v>
      </c>
      <c r="D8" s="38" t="s">
        <v>40</v>
      </c>
      <c r="E8" s="225" t="s">
        <v>229</v>
      </c>
      <c r="F8" s="266">
        <v>45043</v>
      </c>
      <c r="G8" s="31">
        <v>9</v>
      </c>
      <c r="H8" s="266">
        <v>45082</v>
      </c>
      <c r="I8" s="30"/>
      <c r="J8" s="32">
        <v>247</v>
      </c>
    </row>
    <row r="9" spans="1:291" s="10" customFormat="1" ht="21" customHeight="1" x14ac:dyDescent="0.3">
      <c r="A9" s="102"/>
      <c r="B9" s="30">
        <v>1508</v>
      </c>
      <c r="C9" s="29" t="s">
        <v>893</v>
      </c>
      <c r="D9" s="38" t="s">
        <v>42</v>
      </c>
      <c r="E9" s="29" t="s">
        <v>70</v>
      </c>
      <c r="F9" s="266" t="s">
        <v>86</v>
      </c>
      <c r="G9" s="31">
        <v>5</v>
      </c>
      <c r="H9" s="266" t="s">
        <v>81</v>
      </c>
      <c r="I9" s="30">
        <v>1202</v>
      </c>
      <c r="J9" s="32">
        <v>165</v>
      </c>
      <c r="CE9" s="21"/>
    </row>
    <row r="10" spans="1:291" s="10" customFormat="1" ht="21" customHeight="1" x14ac:dyDescent="0.3">
      <c r="A10" s="102"/>
      <c r="B10" s="30">
        <v>1509</v>
      </c>
      <c r="C10" s="29" t="s">
        <v>1056</v>
      </c>
      <c r="D10" s="38" t="s">
        <v>43</v>
      </c>
      <c r="E10" s="29" t="s">
        <v>73</v>
      </c>
      <c r="F10" s="266">
        <v>44931</v>
      </c>
      <c r="G10" s="31">
        <v>3</v>
      </c>
      <c r="H10" s="266">
        <v>45021</v>
      </c>
      <c r="I10" s="30">
        <v>1310</v>
      </c>
      <c r="J10" s="32">
        <v>150</v>
      </c>
    </row>
    <row r="11" spans="1:291" s="10" customFormat="1" ht="21" customHeight="1" x14ac:dyDescent="0.3">
      <c r="A11" s="102"/>
      <c r="B11" s="30">
        <v>1510</v>
      </c>
      <c r="C11" s="29" t="s">
        <v>1057</v>
      </c>
      <c r="D11" s="38" t="s">
        <v>99</v>
      </c>
      <c r="E11" s="29" t="s">
        <v>79</v>
      </c>
      <c r="F11" s="266" t="s">
        <v>87</v>
      </c>
      <c r="G11" s="31">
        <v>3</v>
      </c>
      <c r="H11" s="266" t="s">
        <v>81</v>
      </c>
      <c r="I11" s="30">
        <v>1218</v>
      </c>
      <c r="J11" s="32">
        <v>150</v>
      </c>
    </row>
    <row r="12" spans="1:291" s="10" customFormat="1" ht="21" customHeight="1" x14ac:dyDescent="0.3">
      <c r="A12" s="102"/>
      <c r="B12" s="30">
        <v>1511</v>
      </c>
      <c r="C12" s="29" t="s">
        <v>1058</v>
      </c>
      <c r="D12" s="38" t="s">
        <v>40</v>
      </c>
      <c r="E12" s="29" t="s">
        <v>75</v>
      </c>
      <c r="F12" s="266" t="s">
        <v>88</v>
      </c>
      <c r="G12" s="31">
        <v>5</v>
      </c>
      <c r="H12" s="266" t="s">
        <v>89</v>
      </c>
      <c r="I12" s="30">
        <v>707</v>
      </c>
      <c r="J12" s="32">
        <v>167</v>
      </c>
    </row>
    <row r="13" spans="1:291" s="10" customFormat="1" ht="21" customHeight="1" x14ac:dyDescent="0.3">
      <c r="A13" s="102"/>
      <c r="B13" s="26">
        <v>1512</v>
      </c>
      <c r="C13" s="25" t="s">
        <v>1059</v>
      </c>
      <c r="D13" s="40" t="s">
        <v>40</v>
      </c>
      <c r="E13" s="25" t="s">
        <v>63</v>
      </c>
      <c r="F13" s="267" t="s">
        <v>81</v>
      </c>
      <c r="G13" s="27">
        <v>3</v>
      </c>
      <c r="H13" s="267" t="s">
        <v>82</v>
      </c>
      <c r="I13" s="26">
        <v>1302</v>
      </c>
      <c r="J13" s="28">
        <v>100</v>
      </c>
    </row>
    <row r="14" spans="1:291" s="10" customFormat="1" ht="21" customHeight="1" x14ac:dyDescent="0.3">
      <c r="A14" s="102"/>
      <c r="B14" s="30">
        <v>1513</v>
      </c>
      <c r="C14" s="29" t="s">
        <v>894</v>
      </c>
      <c r="D14" s="38" t="s">
        <v>42</v>
      </c>
      <c r="E14" s="29" t="s">
        <v>71</v>
      </c>
      <c r="F14" s="266" t="s">
        <v>81</v>
      </c>
      <c r="G14" s="31">
        <v>2</v>
      </c>
      <c r="H14" s="266" t="s">
        <v>91</v>
      </c>
      <c r="I14" s="30">
        <v>1210</v>
      </c>
      <c r="J14" s="32">
        <v>80</v>
      </c>
    </row>
    <row r="15" spans="1:291" s="10" customFormat="1" ht="21" customHeight="1" x14ac:dyDescent="0.3">
      <c r="A15" s="102"/>
      <c r="B15" s="30">
        <v>1514</v>
      </c>
      <c r="C15" s="29" t="s">
        <v>1060</v>
      </c>
      <c r="D15" s="38" t="s">
        <v>99</v>
      </c>
      <c r="E15" s="29" t="s">
        <v>79</v>
      </c>
      <c r="F15" s="266" t="s">
        <v>81</v>
      </c>
      <c r="G15" s="31">
        <v>1</v>
      </c>
      <c r="H15" s="266" t="s">
        <v>91</v>
      </c>
      <c r="I15" s="30">
        <v>1204</v>
      </c>
      <c r="J15" s="32">
        <v>70</v>
      </c>
    </row>
    <row r="16" spans="1:291" s="10" customFormat="1" ht="21" customHeight="1" x14ac:dyDescent="0.3">
      <c r="A16" s="102"/>
      <c r="B16" s="30">
        <v>1515</v>
      </c>
      <c r="C16" s="29" t="s">
        <v>1061</v>
      </c>
      <c r="D16" s="38" t="s">
        <v>43</v>
      </c>
      <c r="E16" s="29" t="s">
        <v>73</v>
      </c>
      <c r="F16" s="266" t="s">
        <v>91</v>
      </c>
      <c r="G16" s="31">
        <v>3</v>
      </c>
      <c r="H16" s="266" t="s">
        <v>89</v>
      </c>
      <c r="I16" s="30" t="s">
        <v>93</v>
      </c>
      <c r="J16" s="32">
        <v>150</v>
      </c>
      <c r="KE16" s="23" t="s">
        <v>566</v>
      </c>
    </row>
    <row r="17" spans="1:282" s="10" customFormat="1" ht="21" customHeight="1" x14ac:dyDescent="0.3">
      <c r="A17" s="102"/>
      <c r="B17" s="30">
        <v>1516</v>
      </c>
      <c r="C17" s="29" t="s">
        <v>1062</v>
      </c>
      <c r="D17" s="38" t="s">
        <v>42</v>
      </c>
      <c r="E17" s="29" t="s">
        <v>71</v>
      </c>
      <c r="F17" s="266" t="s">
        <v>82</v>
      </c>
      <c r="G17" s="31">
        <v>5</v>
      </c>
      <c r="H17" s="266" t="s">
        <v>94</v>
      </c>
      <c r="I17" s="30">
        <v>1308</v>
      </c>
      <c r="J17" s="32">
        <v>190</v>
      </c>
      <c r="EC17" s="22"/>
    </row>
    <row r="18" spans="1:282" s="10" customFormat="1" ht="21" customHeight="1" x14ac:dyDescent="0.3">
      <c r="A18" s="102"/>
      <c r="B18" s="34">
        <v>1517</v>
      </c>
      <c r="C18" s="33" t="s">
        <v>1063</v>
      </c>
      <c r="D18" s="38" t="s">
        <v>41</v>
      </c>
      <c r="E18" s="29" t="s">
        <v>69</v>
      </c>
      <c r="F18" s="268">
        <v>44688</v>
      </c>
      <c r="G18" s="35">
        <v>6</v>
      </c>
      <c r="H18" s="268">
        <v>44694</v>
      </c>
      <c r="I18" s="36">
        <v>218</v>
      </c>
      <c r="J18" s="37">
        <v>173</v>
      </c>
    </row>
    <row r="19" spans="1:282" s="10" customFormat="1" ht="21" customHeight="1" x14ac:dyDescent="0.3">
      <c r="A19" s="102"/>
      <c r="B19" s="30">
        <v>1518</v>
      </c>
      <c r="C19" s="29" t="s">
        <v>96</v>
      </c>
      <c r="D19" s="38" t="s">
        <v>42</v>
      </c>
      <c r="E19" s="29" t="s">
        <v>70</v>
      </c>
      <c r="F19" s="266" t="s">
        <v>89</v>
      </c>
      <c r="G19" s="31">
        <v>5</v>
      </c>
      <c r="H19" s="266" t="s">
        <v>94</v>
      </c>
      <c r="I19" s="30">
        <v>227</v>
      </c>
      <c r="J19" s="32">
        <v>171</v>
      </c>
    </row>
    <row r="20" spans="1:282" s="10" customFormat="1" ht="21" customHeight="1" x14ac:dyDescent="0.3">
      <c r="A20" s="102"/>
      <c r="B20" s="30">
        <v>1519</v>
      </c>
      <c r="C20" s="29" t="s">
        <v>1064</v>
      </c>
      <c r="D20" s="38" t="s">
        <v>41</v>
      </c>
      <c r="E20" s="29" t="s">
        <v>68</v>
      </c>
      <c r="F20" s="266" t="s">
        <v>89</v>
      </c>
      <c r="G20" s="31">
        <v>5</v>
      </c>
      <c r="H20" s="266" t="s">
        <v>94</v>
      </c>
      <c r="I20" s="30">
        <v>230</v>
      </c>
      <c r="J20" s="32">
        <v>180</v>
      </c>
    </row>
    <row r="21" spans="1:282" s="10" customFormat="1" ht="21" customHeight="1" x14ac:dyDescent="0.3">
      <c r="A21" s="102"/>
      <c r="B21" s="30">
        <v>1520</v>
      </c>
      <c r="C21" s="29" t="s">
        <v>1065</v>
      </c>
      <c r="D21" s="38" t="s">
        <v>39</v>
      </c>
      <c r="E21" s="29" t="s">
        <v>72</v>
      </c>
      <c r="F21" s="266" t="s">
        <v>89</v>
      </c>
      <c r="G21" s="31">
        <v>6</v>
      </c>
      <c r="H21" s="266" t="s">
        <v>97</v>
      </c>
      <c r="I21" s="30">
        <v>1306</v>
      </c>
      <c r="J21" s="32">
        <v>180</v>
      </c>
    </row>
    <row r="22" spans="1:282" s="10" customFormat="1" ht="21" customHeight="1" x14ac:dyDescent="0.3">
      <c r="A22" s="102"/>
      <c r="B22" s="30">
        <v>1521</v>
      </c>
      <c r="C22" s="29" t="s">
        <v>895</v>
      </c>
      <c r="D22" s="38" t="s">
        <v>40</v>
      </c>
      <c r="E22" s="29" t="s">
        <v>75</v>
      </c>
      <c r="F22" s="266" t="s">
        <v>100</v>
      </c>
      <c r="G22" s="31">
        <v>3</v>
      </c>
      <c r="H22" s="266" t="s">
        <v>101</v>
      </c>
      <c r="I22" s="30">
        <v>408</v>
      </c>
      <c r="J22" s="32">
        <v>110</v>
      </c>
    </row>
    <row r="23" spans="1:282" s="10" customFormat="1" ht="21" customHeight="1" x14ac:dyDescent="0.3">
      <c r="A23" s="102"/>
      <c r="B23" s="30">
        <v>1522</v>
      </c>
      <c r="C23" s="29" t="s">
        <v>1066</v>
      </c>
      <c r="D23" s="38" t="s">
        <v>85</v>
      </c>
      <c r="E23" s="29" t="s">
        <v>66</v>
      </c>
      <c r="F23" s="266" t="s">
        <v>100</v>
      </c>
      <c r="G23" s="31">
        <v>3</v>
      </c>
      <c r="H23" s="266" t="s">
        <v>101</v>
      </c>
      <c r="I23" s="30">
        <v>112</v>
      </c>
      <c r="J23" s="32">
        <v>105</v>
      </c>
      <c r="JV23" s="23"/>
    </row>
    <row r="24" spans="1:282" s="10" customFormat="1" ht="21" customHeight="1" x14ac:dyDescent="0.3">
      <c r="A24" s="102"/>
      <c r="B24" s="30">
        <v>1523</v>
      </c>
      <c r="C24" s="29" t="s">
        <v>1067</v>
      </c>
      <c r="D24" s="38" t="s">
        <v>103</v>
      </c>
      <c r="E24" s="29" t="s">
        <v>63</v>
      </c>
      <c r="F24" s="266" t="s">
        <v>102</v>
      </c>
      <c r="G24" s="31">
        <v>6</v>
      </c>
      <c r="H24" s="266" t="s">
        <v>104</v>
      </c>
      <c r="I24" s="30"/>
      <c r="J24" s="32">
        <v>191</v>
      </c>
    </row>
    <row r="25" spans="1:282" s="10" customFormat="1" ht="21" customHeight="1" x14ac:dyDescent="0.3">
      <c r="A25" s="102"/>
      <c r="B25" s="30">
        <v>1524</v>
      </c>
      <c r="C25" s="29" t="s">
        <v>896</v>
      </c>
      <c r="D25" s="38" t="s">
        <v>41</v>
      </c>
      <c r="E25" s="29" t="s">
        <v>69</v>
      </c>
      <c r="F25" s="266" t="s">
        <v>100</v>
      </c>
      <c r="G25" s="31">
        <v>4</v>
      </c>
      <c r="H25" s="266" t="s">
        <v>94</v>
      </c>
      <c r="I25" s="30">
        <v>1311</v>
      </c>
      <c r="J25" s="32">
        <v>120</v>
      </c>
    </row>
    <row r="26" spans="1:282" s="10" customFormat="1" ht="21" customHeight="1" x14ac:dyDescent="0.3">
      <c r="A26" s="102"/>
      <c r="B26" s="30">
        <v>1525</v>
      </c>
      <c r="C26" s="29" t="s">
        <v>1068</v>
      </c>
      <c r="D26" s="38" t="s">
        <v>99</v>
      </c>
      <c r="E26" s="29" t="s">
        <v>79</v>
      </c>
      <c r="F26" s="266" t="s">
        <v>102</v>
      </c>
      <c r="G26" s="31">
        <v>1</v>
      </c>
      <c r="H26" s="266" t="s">
        <v>102</v>
      </c>
      <c r="I26" s="30">
        <v>712</v>
      </c>
      <c r="J26" s="32">
        <v>50</v>
      </c>
    </row>
    <row r="27" spans="1:282" s="10" customFormat="1" ht="21" customHeight="1" x14ac:dyDescent="0.3">
      <c r="A27" s="102"/>
      <c r="B27" s="44">
        <v>1526</v>
      </c>
      <c r="C27" s="42" t="s">
        <v>1069</v>
      </c>
      <c r="D27" s="43" t="s">
        <v>99</v>
      </c>
      <c r="E27" s="29" t="s">
        <v>79</v>
      </c>
      <c r="F27" s="269">
        <v>45056</v>
      </c>
      <c r="G27" s="45">
        <v>5</v>
      </c>
      <c r="H27" s="269" t="s">
        <v>105</v>
      </c>
      <c r="I27" s="44">
        <v>215</v>
      </c>
      <c r="J27" s="28">
        <v>210</v>
      </c>
    </row>
    <row r="28" spans="1:282" s="10" customFormat="1" ht="21" customHeight="1" x14ac:dyDescent="0.3">
      <c r="A28" s="102"/>
      <c r="B28" s="44">
        <v>1527</v>
      </c>
      <c r="C28" s="42" t="s">
        <v>1070</v>
      </c>
      <c r="D28" s="43" t="s">
        <v>43</v>
      </c>
      <c r="E28" s="42" t="s">
        <v>73</v>
      </c>
      <c r="F28" s="269" t="s">
        <v>101</v>
      </c>
      <c r="G28" s="45">
        <v>1</v>
      </c>
      <c r="H28" s="269" t="s">
        <v>101</v>
      </c>
      <c r="I28" s="44">
        <v>1002</v>
      </c>
      <c r="J28" s="28">
        <v>50</v>
      </c>
      <c r="JQ28" s="23"/>
    </row>
    <row r="29" spans="1:282" s="10" customFormat="1" ht="21" customHeight="1" x14ac:dyDescent="0.3">
      <c r="A29" s="102"/>
      <c r="B29" s="44">
        <v>1528</v>
      </c>
      <c r="C29" s="42" t="s">
        <v>1071</v>
      </c>
      <c r="D29" s="43" t="s">
        <v>44</v>
      </c>
      <c r="E29" s="42" t="s">
        <v>76</v>
      </c>
      <c r="F29" s="269" t="s">
        <v>101</v>
      </c>
      <c r="G29" s="45">
        <v>2</v>
      </c>
      <c r="H29" s="269" t="s">
        <v>94</v>
      </c>
      <c r="I29" s="44">
        <v>513</v>
      </c>
      <c r="J29" s="28">
        <v>110</v>
      </c>
    </row>
    <row r="30" spans="1:282" s="10" customFormat="1" ht="21" customHeight="1" x14ac:dyDescent="0.3">
      <c r="A30" s="102"/>
      <c r="B30" s="30">
        <v>1529</v>
      </c>
      <c r="C30" s="29" t="s">
        <v>1072</v>
      </c>
      <c r="D30" s="38" t="s">
        <v>43</v>
      </c>
      <c r="E30" s="29" t="s">
        <v>73</v>
      </c>
      <c r="F30" s="266" t="s">
        <v>97</v>
      </c>
      <c r="G30" s="31">
        <v>7</v>
      </c>
      <c r="H30" s="266">
        <v>45065</v>
      </c>
      <c r="I30" s="30">
        <v>118</v>
      </c>
      <c r="J30" s="32">
        <v>250</v>
      </c>
    </row>
    <row r="31" spans="1:282" s="10" customFormat="1" ht="21" customHeight="1" x14ac:dyDescent="0.3">
      <c r="A31" s="102"/>
      <c r="B31" s="30">
        <v>1530</v>
      </c>
      <c r="C31" s="29" t="s">
        <v>1073</v>
      </c>
      <c r="D31" s="38" t="s">
        <v>40</v>
      </c>
      <c r="E31" s="29" t="s">
        <v>75</v>
      </c>
      <c r="F31" s="266" t="s">
        <v>97</v>
      </c>
      <c r="G31" s="31">
        <v>3</v>
      </c>
      <c r="H31" s="266" t="s">
        <v>105</v>
      </c>
      <c r="I31" s="30">
        <v>1105</v>
      </c>
      <c r="J31" s="32">
        <v>110</v>
      </c>
    </row>
    <row r="32" spans="1:282" s="23" customFormat="1" ht="21" customHeight="1" x14ac:dyDescent="0.3">
      <c r="A32" s="102"/>
      <c r="B32" s="44">
        <v>1531</v>
      </c>
      <c r="C32" s="42" t="s">
        <v>1074</v>
      </c>
      <c r="D32" s="43" t="s">
        <v>109</v>
      </c>
      <c r="E32" s="42" t="s">
        <v>64</v>
      </c>
      <c r="F32" s="269" t="s">
        <v>104</v>
      </c>
      <c r="G32" s="45">
        <v>5</v>
      </c>
      <c r="H32" s="269" t="s">
        <v>110</v>
      </c>
      <c r="I32" s="44">
        <v>1107</v>
      </c>
      <c r="J32" s="28">
        <v>190</v>
      </c>
    </row>
    <row r="33" spans="1:14" s="10" customFormat="1" ht="21" customHeight="1" x14ac:dyDescent="0.3">
      <c r="A33" s="102"/>
      <c r="B33" s="44">
        <v>1532</v>
      </c>
      <c r="C33" s="42" t="s">
        <v>1075</v>
      </c>
      <c r="D33" s="43" t="s">
        <v>109</v>
      </c>
      <c r="E33" s="42" t="s">
        <v>68</v>
      </c>
      <c r="F33" s="269" t="s">
        <v>104</v>
      </c>
      <c r="G33" s="45">
        <v>3</v>
      </c>
      <c r="H33" s="269" t="s">
        <v>111</v>
      </c>
      <c r="I33" s="44">
        <v>409</v>
      </c>
      <c r="J33" s="28">
        <v>120</v>
      </c>
    </row>
    <row r="34" spans="1:14" s="10" customFormat="1" ht="21" customHeight="1" x14ac:dyDescent="0.3">
      <c r="A34" s="102"/>
      <c r="B34" s="44">
        <v>1533</v>
      </c>
      <c r="C34" s="42" t="s">
        <v>1076</v>
      </c>
      <c r="D34" s="43" t="s">
        <v>42</v>
      </c>
      <c r="E34" s="42" t="s">
        <v>71</v>
      </c>
      <c r="F34" s="269" t="s">
        <v>105</v>
      </c>
      <c r="G34" s="45">
        <v>10</v>
      </c>
      <c r="H34" s="269" t="s">
        <v>114</v>
      </c>
      <c r="I34" s="44">
        <v>572</v>
      </c>
      <c r="J34" s="28">
        <v>408</v>
      </c>
    </row>
    <row r="35" spans="1:14" s="10" customFormat="1" ht="21" customHeight="1" x14ac:dyDescent="0.3">
      <c r="A35" s="102"/>
      <c r="B35" s="48">
        <v>1534</v>
      </c>
      <c r="C35" s="46" t="s">
        <v>113</v>
      </c>
      <c r="D35" s="47" t="s">
        <v>41</v>
      </c>
      <c r="E35" s="29" t="s">
        <v>69</v>
      </c>
      <c r="F35" s="270" t="s">
        <v>105</v>
      </c>
      <c r="G35" s="49">
        <v>5</v>
      </c>
      <c r="H35" s="270" t="s">
        <v>110</v>
      </c>
      <c r="I35" s="48">
        <v>409</v>
      </c>
      <c r="J35" s="50">
        <v>160</v>
      </c>
    </row>
    <row r="36" spans="1:14" s="10" customFormat="1" ht="21" customHeight="1" x14ac:dyDescent="0.3">
      <c r="A36" s="102"/>
      <c r="B36" s="48">
        <v>1535</v>
      </c>
      <c r="C36" s="46" t="s">
        <v>1077</v>
      </c>
      <c r="D36" s="47" t="s">
        <v>39</v>
      </c>
      <c r="E36" s="46" t="s">
        <v>62</v>
      </c>
      <c r="F36" s="270" t="s">
        <v>105</v>
      </c>
      <c r="G36" s="49">
        <v>1</v>
      </c>
      <c r="H36" s="270" t="s">
        <v>117</v>
      </c>
      <c r="I36" s="48">
        <v>391</v>
      </c>
      <c r="J36" s="50">
        <v>30</v>
      </c>
    </row>
    <row r="37" spans="1:14" s="10" customFormat="1" ht="21" customHeight="1" x14ac:dyDescent="0.3">
      <c r="A37" s="102"/>
      <c r="B37" s="48">
        <v>1536</v>
      </c>
      <c r="C37" s="46" t="s">
        <v>1078</v>
      </c>
      <c r="D37" s="38" t="s">
        <v>40</v>
      </c>
      <c r="E37" s="225" t="s">
        <v>229</v>
      </c>
      <c r="F37" s="270" t="s">
        <v>117</v>
      </c>
      <c r="G37" s="49">
        <v>2</v>
      </c>
      <c r="H37" s="270" t="s">
        <v>111</v>
      </c>
      <c r="I37" s="48">
        <v>448</v>
      </c>
      <c r="J37" s="50">
        <v>80</v>
      </c>
    </row>
    <row r="38" spans="1:14" s="17" customFormat="1" ht="21" customHeight="1" x14ac:dyDescent="0.3">
      <c r="A38" s="102"/>
      <c r="B38" s="48">
        <v>1537</v>
      </c>
      <c r="C38" s="46" t="s">
        <v>897</v>
      </c>
      <c r="D38" s="47" t="s">
        <v>40</v>
      </c>
      <c r="E38" s="46" t="s">
        <v>66</v>
      </c>
      <c r="F38" s="270" t="s">
        <v>117</v>
      </c>
      <c r="G38" s="49">
        <v>3</v>
      </c>
      <c r="H38" s="270" t="s">
        <v>106</v>
      </c>
      <c r="I38" s="48">
        <v>221</v>
      </c>
      <c r="J38" s="50">
        <v>115</v>
      </c>
    </row>
    <row r="39" spans="1:14" s="10" customFormat="1" ht="21" customHeight="1" x14ac:dyDescent="0.3">
      <c r="A39" s="102"/>
      <c r="B39" s="48">
        <v>1538</v>
      </c>
      <c r="C39" s="46" t="s">
        <v>120</v>
      </c>
      <c r="D39" s="47" t="s">
        <v>99</v>
      </c>
      <c r="E39" s="29" t="s">
        <v>79</v>
      </c>
      <c r="F39" s="270" t="s">
        <v>117</v>
      </c>
      <c r="G39" s="49">
        <v>2</v>
      </c>
      <c r="H39" s="270" t="s">
        <v>111</v>
      </c>
      <c r="I39" s="48">
        <v>327</v>
      </c>
      <c r="J39" s="50">
        <v>100</v>
      </c>
    </row>
    <row r="40" spans="1:14" s="10" customFormat="1" ht="21" customHeight="1" x14ac:dyDescent="0.3">
      <c r="A40" s="102"/>
      <c r="B40" s="48">
        <v>1539</v>
      </c>
      <c r="C40" s="46" t="s">
        <v>1079</v>
      </c>
      <c r="D40" s="47" t="s">
        <v>44</v>
      </c>
      <c r="E40" s="46" t="s">
        <v>76</v>
      </c>
      <c r="F40" s="270" t="s">
        <v>117</v>
      </c>
      <c r="G40" s="49">
        <v>1</v>
      </c>
      <c r="H40" s="270" t="s">
        <v>111</v>
      </c>
      <c r="I40" s="48">
        <v>220</v>
      </c>
      <c r="J40" s="50">
        <v>70</v>
      </c>
    </row>
    <row r="41" spans="1:14" s="10" customFormat="1" ht="21" customHeight="1" x14ac:dyDescent="0.3">
      <c r="A41" s="102"/>
      <c r="B41" s="48">
        <v>1540</v>
      </c>
      <c r="C41" s="46" t="s">
        <v>1080</v>
      </c>
      <c r="D41" s="47" t="s">
        <v>43</v>
      </c>
      <c r="E41" s="46" t="s">
        <v>74</v>
      </c>
      <c r="F41" s="270" t="s">
        <v>117</v>
      </c>
      <c r="G41" s="49">
        <v>2</v>
      </c>
      <c r="H41" s="270" t="s">
        <v>106</v>
      </c>
      <c r="I41" s="48">
        <v>1220</v>
      </c>
      <c r="J41" s="50">
        <v>95</v>
      </c>
    </row>
    <row r="42" spans="1:14" s="10" customFormat="1" ht="21" customHeight="1" x14ac:dyDescent="0.3">
      <c r="A42" s="102"/>
      <c r="B42" s="48">
        <v>1541</v>
      </c>
      <c r="C42" s="46" t="s">
        <v>1081</v>
      </c>
      <c r="D42" s="47" t="s">
        <v>103</v>
      </c>
      <c r="E42" s="46" t="s">
        <v>63</v>
      </c>
      <c r="F42" s="270" t="s">
        <v>111</v>
      </c>
      <c r="G42" s="49">
        <v>2</v>
      </c>
      <c r="H42" s="270" t="s">
        <v>106</v>
      </c>
      <c r="I42" s="48">
        <v>522</v>
      </c>
      <c r="J42" s="50">
        <v>75</v>
      </c>
    </row>
    <row r="43" spans="1:14" s="10" customFormat="1" ht="21" customHeight="1" x14ac:dyDescent="0.3">
      <c r="A43" s="102"/>
      <c r="B43" s="48">
        <v>1542</v>
      </c>
      <c r="C43" s="46" t="s">
        <v>1082</v>
      </c>
      <c r="D43" s="47" t="s">
        <v>103</v>
      </c>
      <c r="E43" s="46" t="s">
        <v>62</v>
      </c>
      <c r="F43" s="270" t="s">
        <v>117</v>
      </c>
      <c r="G43" s="49">
        <v>1</v>
      </c>
      <c r="H43" s="270" t="s">
        <v>111</v>
      </c>
      <c r="I43" s="48">
        <v>244</v>
      </c>
      <c r="J43" s="50">
        <v>30</v>
      </c>
    </row>
    <row r="44" spans="1:14" ht="21" customHeight="1" x14ac:dyDescent="0.3">
      <c r="A44" s="102"/>
      <c r="B44" s="48">
        <v>1543</v>
      </c>
      <c r="C44" s="46" t="s">
        <v>1083</v>
      </c>
      <c r="D44" s="47" t="s">
        <v>39</v>
      </c>
      <c r="E44" s="46" t="s">
        <v>72</v>
      </c>
      <c r="F44" s="270" t="s">
        <v>106</v>
      </c>
      <c r="G44" s="49">
        <v>6</v>
      </c>
      <c r="H44" s="270" t="s">
        <v>122</v>
      </c>
      <c r="I44" s="48">
        <v>227</v>
      </c>
      <c r="J44" s="50">
        <v>191</v>
      </c>
      <c r="K44" s="11"/>
      <c r="L44" s="12"/>
      <c r="M44" s="12"/>
      <c r="N44" s="12"/>
    </row>
    <row r="45" spans="1:14" ht="21" customHeight="1" x14ac:dyDescent="0.3">
      <c r="A45" s="102"/>
      <c r="B45" s="48">
        <v>1544</v>
      </c>
      <c r="C45" s="46" t="s">
        <v>1084</v>
      </c>
      <c r="D45" s="47" t="s">
        <v>40</v>
      </c>
      <c r="E45" s="46" t="s">
        <v>75</v>
      </c>
      <c r="F45" s="270" t="s">
        <v>106</v>
      </c>
      <c r="G45" s="49">
        <v>2</v>
      </c>
      <c r="H45" s="270" t="s">
        <v>123</v>
      </c>
      <c r="I45" s="48">
        <v>701</v>
      </c>
      <c r="J45" s="50">
        <v>95</v>
      </c>
      <c r="K45" s="11"/>
      <c r="L45" s="12"/>
      <c r="M45" s="12"/>
      <c r="N45" s="12"/>
    </row>
    <row r="46" spans="1:14" ht="21" customHeight="1" x14ac:dyDescent="0.3">
      <c r="A46" s="102"/>
      <c r="B46" s="48">
        <v>1545</v>
      </c>
      <c r="C46" s="46" t="s">
        <v>1085</v>
      </c>
      <c r="D46" s="47" t="s">
        <v>42</v>
      </c>
      <c r="E46" s="46" t="s">
        <v>125</v>
      </c>
      <c r="F46" s="270" t="s">
        <v>110</v>
      </c>
      <c r="G46" s="49">
        <v>3</v>
      </c>
      <c r="H46" s="270" t="s">
        <v>127</v>
      </c>
      <c r="I46" s="48">
        <v>508</v>
      </c>
      <c r="J46" s="50">
        <v>80</v>
      </c>
      <c r="K46" s="11"/>
      <c r="L46" s="12"/>
      <c r="M46" s="12"/>
      <c r="N46" s="12"/>
    </row>
    <row r="47" spans="1:14" ht="21" customHeight="1" x14ac:dyDescent="0.3">
      <c r="A47" s="102"/>
      <c r="B47" s="48">
        <v>1546</v>
      </c>
      <c r="C47" s="46" t="s">
        <v>1086</v>
      </c>
      <c r="D47" s="47" t="s">
        <v>85</v>
      </c>
      <c r="E47" s="46" t="s">
        <v>66</v>
      </c>
      <c r="F47" s="270" t="s">
        <v>110</v>
      </c>
      <c r="G47" s="49">
        <v>10</v>
      </c>
      <c r="H47" s="270" t="s">
        <v>135</v>
      </c>
      <c r="I47" s="48"/>
      <c r="J47" s="50">
        <v>324</v>
      </c>
      <c r="K47" s="11"/>
      <c r="L47" s="12"/>
      <c r="M47" s="12"/>
      <c r="N47" s="12"/>
    </row>
    <row r="48" spans="1:14" ht="21" customHeight="1" x14ac:dyDescent="0.3">
      <c r="A48" s="102"/>
      <c r="B48" s="44">
        <v>1547</v>
      </c>
      <c r="C48" s="42" t="s">
        <v>898</v>
      </c>
      <c r="D48" s="43" t="s">
        <v>44</v>
      </c>
      <c r="E48" s="42" t="s">
        <v>76</v>
      </c>
      <c r="F48" s="269" t="s">
        <v>110</v>
      </c>
      <c r="G48" s="45">
        <v>1</v>
      </c>
      <c r="H48" s="269" t="s">
        <v>123</v>
      </c>
      <c r="I48" s="44" t="s">
        <v>137</v>
      </c>
      <c r="J48" s="28">
        <v>70</v>
      </c>
      <c r="K48" s="11"/>
      <c r="L48" s="12"/>
      <c r="M48" s="12"/>
      <c r="N48" s="12"/>
    </row>
    <row r="49" spans="1:14" ht="21" customHeight="1" x14ac:dyDescent="0.3">
      <c r="A49" s="102"/>
      <c r="B49" s="44">
        <v>1548</v>
      </c>
      <c r="C49" s="42" t="s">
        <v>899</v>
      </c>
      <c r="D49" s="43" t="s">
        <v>40</v>
      </c>
      <c r="E49" s="42" t="s">
        <v>138</v>
      </c>
      <c r="F49" s="269" t="s">
        <v>110</v>
      </c>
      <c r="G49" s="45">
        <v>2</v>
      </c>
      <c r="H49" s="269" t="s">
        <v>127</v>
      </c>
      <c r="I49" s="44">
        <v>241</v>
      </c>
      <c r="J49" s="28">
        <v>55</v>
      </c>
      <c r="K49" s="11"/>
      <c r="L49" s="12"/>
      <c r="M49" s="12"/>
      <c r="N49" s="12"/>
    </row>
    <row r="50" spans="1:14" ht="21" customHeight="1" x14ac:dyDescent="0.3">
      <c r="A50" s="102"/>
      <c r="B50" s="44">
        <v>1549</v>
      </c>
      <c r="C50" s="42" t="s">
        <v>1087</v>
      </c>
      <c r="D50" s="43" t="s">
        <v>39</v>
      </c>
      <c r="E50" s="42" t="s">
        <v>62</v>
      </c>
      <c r="F50" s="269" t="s">
        <v>123</v>
      </c>
      <c r="G50" s="45">
        <v>3</v>
      </c>
      <c r="H50" s="269" t="s">
        <v>144</v>
      </c>
      <c r="I50" s="44">
        <v>421</v>
      </c>
      <c r="J50" s="28">
        <v>70</v>
      </c>
      <c r="K50" s="11"/>
      <c r="L50" s="12"/>
      <c r="M50" s="12"/>
      <c r="N50" s="12"/>
    </row>
    <row r="51" spans="1:14" ht="21" customHeight="1" x14ac:dyDescent="0.3">
      <c r="A51" s="102"/>
      <c r="B51" s="44">
        <v>1550</v>
      </c>
      <c r="C51" s="42" t="s">
        <v>1088</v>
      </c>
      <c r="D51" s="43" t="s">
        <v>42</v>
      </c>
      <c r="E51" s="42" t="s">
        <v>70</v>
      </c>
      <c r="F51" s="269" t="s">
        <v>110</v>
      </c>
      <c r="G51" s="45">
        <v>3</v>
      </c>
      <c r="H51" s="269" t="s">
        <v>144</v>
      </c>
      <c r="I51" s="44">
        <v>115</v>
      </c>
      <c r="J51" s="28">
        <v>115</v>
      </c>
      <c r="K51" s="11"/>
      <c r="L51" s="12"/>
      <c r="M51" s="12"/>
      <c r="N51" s="12"/>
    </row>
    <row r="52" spans="1:14" ht="21" customHeight="1" x14ac:dyDescent="0.3">
      <c r="A52" s="102"/>
      <c r="B52" s="44">
        <v>1551</v>
      </c>
      <c r="C52" s="42" t="s">
        <v>1089</v>
      </c>
      <c r="D52" s="43" t="s">
        <v>39</v>
      </c>
      <c r="E52" s="42" t="s">
        <v>63</v>
      </c>
      <c r="F52" s="269" t="s">
        <v>123</v>
      </c>
      <c r="G52" s="45">
        <v>14</v>
      </c>
      <c r="H52" s="269" t="s">
        <v>148</v>
      </c>
      <c r="I52" s="44"/>
      <c r="J52" s="28">
        <v>400</v>
      </c>
      <c r="K52" s="11"/>
      <c r="L52" s="12"/>
      <c r="M52" s="12"/>
      <c r="N52" s="12"/>
    </row>
    <row r="53" spans="1:14" ht="21" customHeight="1" x14ac:dyDescent="0.3">
      <c r="A53" s="102"/>
      <c r="B53" s="44">
        <v>1552</v>
      </c>
      <c r="C53" s="42" t="s">
        <v>1090</v>
      </c>
      <c r="D53" s="43" t="s">
        <v>43</v>
      </c>
      <c r="E53" s="42" t="s">
        <v>73</v>
      </c>
      <c r="F53" s="269" t="s">
        <v>123</v>
      </c>
      <c r="G53" s="45">
        <v>2.5</v>
      </c>
      <c r="H53" s="269">
        <v>45069</v>
      </c>
      <c r="I53" s="44">
        <v>14</v>
      </c>
      <c r="J53" s="28">
        <v>175</v>
      </c>
      <c r="K53" s="11"/>
      <c r="L53" s="12"/>
      <c r="M53" s="12"/>
      <c r="N53" s="12"/>
    </row>
    <row r="54" spans="1:14" ht="21" customHeight="1" x14ac:dyDescent="0.3">
      <c r="A54" s="102"/>
      <c r="B54" s="44">
        <v>1553</v>
      </c>
      <c r="C54" s="42" t="s">
        <v>1091</v>
      </c>
      <c r="D54" s="43" t="s">
        <v>109</v>
      </c>
      <c r="E54" s="42" t="s">
        <v>64</v>
      </c>
      <c r="F54" s="269" t="s">
        <v>123</v>
      </c>
      <c r="G54" s="45">
        <v>2</v>
      </c>
      <c r="H54" s="269" t="s">
        <v>144</v>
      </c>
      <c r="I54" s="44">
        <v>111</v>
      </c>
      <c r="J54" s="28">
        <v>95</v>
      </c>
      <c r="K54" s="11"/>
      <c r="L54" s="12"/>
      <c r="M54" s="12"/>
      <c r="N54" s="12"/>
    </row>
    <row r="55" spans="1:14" ht="21" customHeight="1" x14ac:dyDescent="0.3">
      <c r="A55" s="102"/>
      <c r="B55" s="44">
        <v>1554</v>
      </c>
      <c r="C55" s="42" t="s">
        <v>1092</v>
      </c>
      <c r="D55" s="38" t="s">
        <v>40</v>
      </c>
      <c r="E55" s="225" t="s">
        <v>229</v>
      </c>
      <c r="F55" s="269" t="s">
        <v>123</v>
      </c>
      <c r="G55" s="45">
        <v>5</v>
      </c>
      <c r="H55" s="269">
        <v>45073</v>
      </c>
      <c r="I55" s="44">
        <v>304</v>
      </c>
      <c r="J55" s="28">
        <v>180</v>
      </c>
      <c r="K55" s="11"/>
      <c r="L55" s="12"/>
      <c r="M55" s="12"/>
      <c r="N55" s="12"/>
    </row>
    <row r="56" spans="1:14" ht="21" customHeight="1" x14ac:dyDescent="0.3">
      <c r="A56" s="102"/>
      <c r="B56" s="53">
        <v>1555</v>
      </c>
      <c r="C56" s="51" t="s">
        <v>1093</v>
      </c>
      <c r="D56" s="52" t="s">
        <v>43</v>
      </c>
      <c r="E56" s="51" t="s">
        <v>74</v>
      </c>
      <c r="F56" s="271" t="s">
        <v>127</v>
      </c>
      <c r="G56" s="54">
        <v>5</v>
      </c>
      <c r="H56" s="271" t="s">
        <v>151</v>
      </c>
      <c r="I56" s="53">
        <v>114</v>
      </c>
      <c r="J56" s="55">
        <v>230</v>
      </c>
      <c r="K56" s="11"/>
      <c r="L56" s="12"/>
      <c r="M56" s="12"/>
      <c r="N56" s="12"/>
    </row>
    <row r="57" spans="1:14" ht="21" customHeight="1" x14ac:dyDescent="0.3">
      <c r="A57" s="102"/>
      <c r="B57" s="53">
        <v>1556</v>
      </c>
      <c r="C57" s="51" t="s">
        <v>1094</v>
      </c>
      <c r="D57" s="52" t="s">
        <v>85</v>
      </c>
      <c r="E57" s="51" t="s">
        <v>138</v>
      </c>
      <c r="F57" s="271" t="s">
        <v>127</v>
      </c>
      <c r="G57" s="54">
        <v>3</v>
      </c>
      <c r="H57" s="271" t="s">
        <v>114</v>
      </c>
      <c r="I57" s="53">
        <v>411</v>
      </c>
      <c r="J57" s="55">
        <v>67</v>
      </c>
      <c r="K57" s="11"/>
      <c r="L57" s="12"/>
      <c r="M57" s="12"/>
      <c r="N57" s="12"/>
    </row>
    <row r="58" spans="1:14" ht="21" customHeight="1" x14ac:dyDescent="0.3">
      <c r="A58" s="102"/>
      <c r="B58" s="53">
        <v>1557</v>
      </c>
      <c r="C58" s="51" t="s">
        <v>900</v>
      </c>
      <c r="D58" s="52" t="s">
        <v>41</v>
      </c>
      <c r="E58" s="51" t="s">
        <v>68</v>
      </c>
      <c r="F58" s="271" t="s">
        <v>122</v>
      </c>
      <c r="G58" s="54">
        <v>9</v>
      </c>
      <c r="H58" s="271" t="s">
        <v>157</v>
      </c>
      <c r="I58" s="53">
        <v>335</v>
      </c>
      <c r="J58" s="55">
        <v>300</v>
      </c>
      <c r="K58" s="11"/>
      <c r="L58" s="12"/>
      <c r="M58" s="12"/>
      <c r="N58" s="12"/>
    </row>
    <row r="59" spans="1:14" ht="21" customHeight="1" x14ac:dyDescent="0.3">
      <c r="A59" s="102"/>
      <c r="B59" s="53">
        <v>1558</v>
      </c>
      <c r="C59" s="51" t="s">
        <v>1095</v>
      </c>
      <c r="D59" s="52" t="s">
        <v>99</v>
      </c>
      <c r="E59" s="29" t="s">
        <v>79</v>
      </c>
      <c r="F59" s="271" t="s">
        <v>122</v>
      </c>
      <c r="G59" s="54">
        <v>6</v>
      </c>
      <c r="H59" s="271" t="s">
        <v>158</v>
      </c>
      <c r="I59" s="53">
        <v>710</v>
      </c>
      <c r="J59" s="55">
        <v>282</v>
      </c>
      <c r="K59" s="11"/>
      <c r="L59" s="12"/>
      <c r="M59" s="12"/>
      <c r="N59" s="12"/>
    </row>
    <row r="60" spans="1:14" ht="21" customHeight="1" x14ac:dyDescent="0.3">
      <c r="A60" s="102"/>
      <c r="B60" s="53">
        <v>1559</v>
      </c>
      <c r="C60" s="51" t="s">
        <v>1096</v>
      </c>
      <c r="D60" s="52" t="s">
        <v>41</v>
      </c>
      <c r="E60" s="29" t="s">
        <v>69</v>
      </c>
      <c r="F60" s="271" t="s">
        <v>122</v>
      </c>
      <c r="G60" s="54">
        <v>3</v>
      </c>
      <c r="H60" s="271" t="s">
        <v>151</v>
      </c>
      <c r="I60" s="53">
        <v>305</v>
      </c>
      <c r="J60" s="55">
        <v>110</v>
      </c>
      <c r="K60" s="11"/>
      <c r="L60" s="12"/>
      <c r="M60" s="12"/>
      <c r="N60" s="12"/>
    </row>
    <row r="61" spans="1:14" ht="21" customHeight="1" x14ac:dyDescent="0.3">
      <c r="A61" s="102"/>
      <c r="B61" s="94">
        <v>1560</v>
      </c>
      <c r="C61" s="92" t="s">
        <v>1097</v>
      </c>
      <c r="D61" s="93" t="s">
        <v>41</v>
      </c>
      <c r="E61" s="92" t="s">
        <v>64</v>
      </c>
      <c r="F61" s="272" t="s">
        <v>122</v>
      </c>
      <c r="G61" s="95">
        <v>3</v>
      </c>
      <c r="H61" s="272" t="s">
        <v>159</v>
      </c>
      <c r="I61" s="94">
        <v>1218</v>
      </c>
      <c r="J61" s="96">
        <v>120</v>
      </c>
      <c r="K61" s="11"/>
      <c r="L61" s="12"/>
      <c r="M61" s="12"/>
      <c r="N61" s="12"/>
    </row>
    <row r="62" spans="1:14" ht="21" customHeight="1" x14ac:dyDescent="0.3">
      <c r="A62" s="102"/>
      <c r="B62" s="94">
        <v>1561</v>
      </c>
      <c r="C62" s="92" t="s">
        <v>1098</v>
      </c>
      <c r="D62" s="93" t="s">
        <v>40</v>
      </c>
      <c r="E62" s="92" t="s">
        <v>75</v>
      </c>
      <c r="F62" s="272" t="s">
        <v>122</v>
      </c>
      <c r="G62" s="95">
        <v>3</v>
      </c>
      <c r="H62" s="272" t="s">
        <v>122</v>
      </c>
      <c r="I62" s="94">
        <v>1218</v>
      </c>
      <c r="J62" s="96">
        <v>110</v>
      </c>
      <c r="K62" s="11"/>
      <c r="L62" s="12"/>
      <c r="M62" s="12"/>
      <c r="N62" s="12"/>
    </row>
    <row r="63" spans="1:14" ht="21" customHeight="1" x14ac:dyDescent="0.3">
      <c r="A63" s="102"/>
      <c r="B63" s="94">
        <v>1562</v>
      </c>
      <c r="C63" s="92" t="s">
        <v>1099</v>
      </c>
      <c r="D63" s="93" t="s">
        <v>39</v>
      </c>
      <c r="E63" s="92" t="s">
        <v>72</v>
      </c>
      <c r="F63" s="272" t="s">
        <v>122</v>
      </c>
      <c r="G63" s="95">
        <v>5</v>
      </c>
      <c r="H63" s="272" t="s">
        <v>158</v>
      </c>
      <c r="I63" s="94">
        <v>408</v>
      </c>
      <c r="J63" s="96">
        <v>180</v>
      </c>
      <c r="K63" s="11"/>
      <c r="L63" s="12"/>
      <c r="M63" s="12"/>
      <c r="N63" s="12"/>
    </row>
    <row r="64" spans="1:14" ht="21" customHeight="1" x14ac:dyDescent="0.3">
      <c r="A64" s="102"/>
      <c r="B64" s="94">
        <v>1563</v>
      </c>
      <c r="C64" s="92" t="s">
        <v>1100</v>
      </c>
      <c r="D64" s="93" t="s">
        <v>42</v>
      </c>
      <c r="E64" s="92" t="s">
        <v>70</v>
      </c>
      <c r="F64" s="272" t="s">
        <v>114</v>
      </c>
      <c r="G64" s="95">
        <v>3</v>
      </c>
      <c r="H64" s="272" t="s">
        <v>159</v>
      </c>
      <c r="I64" s="94" t="s">
        <v>363</v>
      </c>
      <c r="J64" s="96">
        <v>115</v>
      </c>
      <c r="K64" s="11"/>
      <c r="L64" s="12"/>
      <c r="M64" s="12"/>
      <c r="N64" s="12"/>
    </row>
    <row r="65" spans="1:14" ht="21" customHeight="1" x14ac:dyDescent="0.3">
      <c r="A65" s="102"/>
      <c r="B65" s="58">
        <v>1564</v>
      </c>
      <c r="C65" s="56" t="s">
        <v>212</v>
      </c>
      <c r="D65" s="57" t="s">
        <v>40</v>
      </c>
      <c r="E65" s="42" t="s">
        <v>67</v>
      </c>
      <c r="F65" s="273" t="s">
        <v>114</v>
      </c>
      <c r="G65" s="59">
        <v>10</v>
      </c>
      <c r="H65" s="273" t="s">
        <v>186</v>
      </c>
      <c r="I65" s="58">
        <v>7</v>
      </c>
      <c r="J65" s="60">
        <v>175</v>
      </c>
      <c r="K65" s="11"/>
      <c r="L65" s="12"/>
      <c r="M65" s="12"/>
      <c r="N65" s="12"/>
    </row>
    <row r="66" spans="1:14" ht="21" customHeight="1" x14ac:dyDescent="0.3">
      <c r="A66" s="102"/>
      <c r="B66" s="94">
        <v>1565</v>
      </c>
      <c r="C66" s="92" t="s">
        <v>901</v>
      </c>
      <c r="D66" s="93" t="s">
        <v>44</v>
      </c>
      <c r="E66" s="92" t="s">
        <v>76</v>
      </c>
      <c r="F66" s="272" t="s">
        <v>114</v>
      </c>
      <c r="G66" s="95">
        <v>1</v>
      </c>
      <c r="H66" s="272" t="s">
        <v>114</v>
      </c>
      <c r="I66" s="94">
        <v>510</v>
      </c>
      <c r="J66" s="96">
        <v>60</v>
      </c>
      <c r="K66" s="11"/>
      <c r="L66" s="12"/>
      <c r="M66" s="12"/>
      <c r="N66" s="12"/>
    </row>
    <row r="67" spans="1:14" ht="21" customHeight="1" x14ac:dyDescent="0.3">
      <c r="A67" s="102"/>
      <c r="B67" s="53">
        <v>1566</v>
      </c>
      <c r="C67" s="51" t="s">
        <v>902</v>
      </c>
      <c r="D67" s="52" t="s">
        <v>42</v>
      </c>
      <c r="E67" s="51" t="s">
        <v>71</v>
      </c>
      <c r="F67" s="271" t="s">
        <v>151</v>
      </c>
      <c r="G67" s="54">
        <v>2</v>
      </c>
      <c r="H67" s="271" t="s">
        <v>159</v>
      </c>
      <c r="I67" s="53">
        <v>409</v>
      </c>
      <c r="J67" s="55">
        <v>85</v>
      </c>
      <c r="K67" s="11"/>
      <c r="L67" s="12"/>
      <c r="M67" s="12"/>
      <c r="N67" s="12"/>
    </row>
    <row r="68" spans="1:14" ht="21" customHeight="1" x14ac:dyDescent="0.3">
      <c r="A68" s="102"/>
      <c r="B68" s="53">
        <v>1567</v>
      </c>
      <c r="C68" s="51" t="s">
        <v>1101</v>
      </c>
      <c r="D68" s="52" t="s">
        <v>40</v>
      </c>
      <c r="E68" s="51" t="s">
        <v>138</v>
      </c>
      <c r="F68" s="271" t="s">
        <v>151</v>
      </c>
      <c r="G68" s="54">
        <v>1</v>
      </c>
      <c r="H68" s="271" t="s">
        <v>151</v>
      </c>
      <c r="I68" s="53">
        <v>113</v>
      </c>
      <c r="J68" s="55">
        <v>25</v>
      </c>
      <c r="K68" s="11"/>
      <c r="L68" s="12"/>
      <c r="M68" s="12"/>
      <c r="N68" s="12"/>
    </row>
    <row r="69" spans="1:14" ht="21" customHeight="1" x14ac:dyDescent="0.3">
      <c r="A69" s="102"/>
      <c r="B69" s="53">
        <v>1568</v>
      </c>
      <c r="C69" s="51" t="s">
        <v>1102</v>
      </c>
      <c r="D69" s="52" t="s">
        <v>44</v>
      </c>
      <c r="E69" s="51" t="s">
        <v>76</v>
      </c>
      <c r="F69" s="271" t="s">
        <v>114</v>
      </c>
      <c r="G69" s="54">
        <v>3</v>
      </c>
      <c r="H69" s="271" t="s">
        <v>165</v>
      </c>
      <c r="I69" s="53">
        <v>148</v>
      </c>
      <c r="J69" s="55">
        <v>165</v>
      </c>
      <c r="K69" s="11"/>
      <c r="L69" s="12"/>
      <c r="M69" s="12"/>
      <c r="N69" s="12"/>
    </row>
    <row r="70" spans="1:14" ht="21" customHeight="1" x14ac:dyDescent="0.3">
      <c r="A70" s="102"/>
      <c r="B70" s="53">
        <v>1569</v>
      </c>
      <c r="C70" s="51" t="s">
        <v>1103</v>
      </c>
      <c r="D70" s="52" t="s">
        <v>43</v>
      </c>
      <c r="E70" s="51" t="s">
        <v>73</v>
      </c>
      <c r="F70" s="271" t="s">
        <v>151</v>
      </c>
      <c r="G70" s="54">
        <v>4</v>
      </c>
      <c r="H70" s="271" t="s">
        <v>158</v>
      </c>
      <c r="I70" s="53">
        <v>4425</v>
      </c>
      <c r="J70" s="55">
        <v>200</v>
      </c>
      <c r="K70" s="11"/>
      <c r="L70" s="12"/>
      <c r="M70" s="12"/>
      <c r="N70" s="12"/>
    </row>
    <row r="71" spans="1:14" ht="21" customHeight="1" x14ac:dyDescent="0.3">
      <c r="A71" s="102"/>
      <c r="B71" s="53">
        <v>1570</v>
      </c>
      <c r="C71" s="51" t="s">
        <v>1104</v>
      </c>
      <c r="D71" s="52" t="s">
        <v>39</v>
      </c>
      <c r="E71" s="51" t="s">
        <v>62</v>
      </c>
      <c r="F71" s="271" t="s">
        <v>151</v>
      </c>
      <c r="G71" s="54">
        <v>2</v>
      </c>
      <c r="H71" s="271" t="s">
        <v>159</v>
      </c>
      <c r="I71" s="53">
        <v>313</v>
      </c>
      <c r="J71" s="55">
        <v>40</v>
      </c>
      <c r="K71" s="11"/>
      <c r="L71" s="12"/>
      <c r="M71" s="12"/>
      <c r="N71" s="12"/>
    </row>
    <row r="72" spans="1:14" ht="21" customHeight="1" x14ac:dyDescent="0.3">
      <c r="A72" s="102"/>
      <c r="B72" s="53">
        <v>1571</v>
      </c>
      <c r="C72" s="51" t="s">
        <v>903</v>
      </c>
      <c r="D72" s="52" t="s">
        <v>42</v>
      </c>
      <c r="E72" s="51" t="s">
        <v>125</v>
      </c>
      <c r="F72" s="271" t="s">
        <v>151</v>
      </c>
      <c r="G72" s="54">
        <v>2</v>
      </c>
      <c r="H72" s="271" t="s">
        <v>159</v>
      </c>
      <c r="I72" s="53">
        <v>1108</v>
      </c>
      <c r="J72" s="55">
        <v>42</v>
      </c>
      <c r="K72" s="11"/>
      <c r="L72" s="12"/>
      <c r="M72" s="12"/>
      <c r="N72" s="12"/>
    </row>
    <row r="73" spans="1:14" ht="21" customHeight="1" x14ac:dyDescent="0.3">
      <c r="A73" s="102"/>
      <c r="B73" s="44">
        <v>1572</v>
      </c>
      <c r="C73" s="42" t="s">
        <v>1090</v>
      </c>
      <c r="D73" s="43" t="s">
        <v>43</v>
      </c>
      <c r="E73" s="42" t="s">
        <v>74</v>
      </c>
      <c r="F73" s="269">
        <v>45071</v>
      </c>
      <c r="G73" s="45">
        <v>2.5</v>
      </c>
      <c r="H73" s="269">
        <v>45073</v>
      </c>
      <c r="I73" s="44">
        <v>14</v>
      </c>
      <c r="J73" s="28">
        <v>110</v>
      </c>
      <c r="K73" s="11"/>
      <c r="L73" s="12"/>
      <c r="M73" s="12"/>
      <c r="N73" s="12"/>
    </row>
    <row r="74" spans="1:14" ht="21" customHeight="1" x14ac:dyDescent="0.3">
      <c r="A74" s="102"/>
      <c r="B74" s="44">
        <v>1573</v>
      </c>
      <c r="C74" s="42" t="s">
        <v>1105</v>
      </c>
      <c r="D74" s="43" t="s">
        <v>41</v>
      </c>
      <c r="E74" s="29" t="s">
        <v>69</v>
      </c>
      <c r="F74" s="269" t="s">
        <v>159</v>
      </c>
      <c r="G74" s="45">
        <v>2</v>
      </c>
      <c r="H74" s="269" t="s">
        <v>165</v>
      </c>
      <c r="I74" s="44">
        <v>1105</v>
      </c>
      <c r="J74" s="28">
        <v>85</v>
      </c>
      <c r="K74" s="11"/>
      <c r="L74" s="12"/>
      <c r="M74" s="12"/>
      <c r="N74" s="12"/>
    </row>
    <row r="75" spans="1:14" ht="21" customHeight="1" x14ac:dyDescent="0.3">
      <c r="A75" s="102"/>
      <c r="B75" s="44">
        <v>1574</v>
      </c>
      <c r="C75" s="42" t="s">
        <v>904</v>
      </c>
      <c r="D75" s="43" t="s">
        <v>85</v>
      </c>
      <c r="E75" s="42" t="s">
        <v>138</v>
      </c>
      <c r="F75" s="269" t="s">
        <v>159</v>
      </c>
      <c r="G75" s="45">
        <v>2</v>
      </c>
      <c r="H75" s="269" t="s">
        <v>165</v>
      </c>
      <c r="I75" s="44">
        <v>211</v>
      </c>
      <c r="J75" s="28">
        <v>42</v>
      </c>
      <c r="K75" s="11"/>
      <c r="L75" s="12"/>
      <c r="M75" s="12"/>
      <c r="N75" s="12"/>
    </row>
    <row r="76" spans="1:14" ht="21" customHeight="1" x14ac:dyDescent="0.3">
      <c r="A76" s="102"/>
      <c r="B76" s="44">
        <v>1575</v>
      </c>
      <c r="C76" s="42" t="s">
        <v>1106</v>
      </c>
      <c r="D76" s="43" t="s">
        <v>42</v>
      </c>
      <c r="E76" s="42" t="s">
        <v>125</v>
      </c>
      <c r="F76" s="269" t="s">
        <v>165</v>
      </c>
      <c r="G76" s="45">
        <v>3</v>
      </c>
      <c r="H76" s="269" t="s">
        <v>135</v>
      </c>
      <c r="I76" s="44">
        <v>302</v>
      </c>
      <c r="J76" s="28">
        <v>75</v>
      </c>
      <c r="K76" s="11"/>
      <c r="L76" s="12"/>
      <c r="M76" s="12"/>
      <c r="N76" s="12"/>
    </row>
    <row r="77" spans="1:14" ht="21" customHeight="1" x14ac:dyDescent="0.3">
      <c r="A77" s="102"/>
      <c r="B77" s="44">
        <v>1576</v>
      </c>
      <c r="C77" s="42" t="s">
        <v>1107</v>
      </c>
      <c r="D77" s="43" t="s">
        <v>40</v>
      </c>
      <c r="E77" s="42" t="s">
        <v>75</v>
      </c>
      <c r="F77" s="269" t="s">
        <v>165</v>
      </c>
      <c r="G77" s="45">
        <v>4</v>
      </c>
      <c r="H77" s="269" t="s">
        <v>185</v>
      </c>
      <c r="I77" s="44">
        <v>410</v>
      </c>
      <c r="J77" s="28">
        <v>155</v>
      </c>
      <c r="K77" s="11"/>
      <c r="L77" s="12"/>
      <c r="M77" s="12"/>
      <c r="N77" s="12"/>
    </row>
    <row r="78" spans="1:14" ht="21" customHeight="1" x14ac:dyDescent="0.3">
      <c r="A78" s="102"/>
      <c r="B78" s="44">
        <v>1577</v>
      </c>
      <c r="C78" s="42" t="s">
        <v>1108</v>
      </c>
      <c r="D78" s="43" t="s">
        <v>48</v>
      </c>
      <c r="E78" s="61" t="s">
        <v>77</v>
      </c>
      <c r="F78" s="269" t="s">
        <v>165</v>
      </c>
      <c r="G78" s="45">
        <v>3</v>
      </c>
      <c r="H78" s="269" t="s">
        <v>135</v>
      </c>
      <c r="I78" s="44">
        <v>1308</v>
      </c>
      <c r="J78" s="28">
        <v>20</v>
      </c>
      <c r="K78" s="11"/>
      <c r="L78" s="12"/>
      <c r="M78" s="12"/>
      <c r="N78" s="12"/>
    </row>
    <row r="79" spans="1:14" ht="21" customHeight="1" x14ac:dyDescent="0.3">
      <c r="A79" s="102"/>
      <c r="B79" s="44">
        <v>1578</v>
      </c>
      <c r="C79" s="42" t="s">
        <v>905</v>
      </c>
      <c r="D79" s="43" t="s">
        <v>41</v>
      </c>
      <c r="E79" s="42" t="s">
        <v>64</v>
      </c>
      <c r="F79" s="269" t="s">
        <v>165</v>
      </c>
      <c r="G79" s="45">
        <v>2</v>
      </c>
      <c r="H79" s="269" t="s">
        <v>158</v>
      </c>
      <c r="I79" s="44">
        <v>210</v>
      </c>
      <c r="J79" s="28">
        <v>85</v>
      </c>
      <c r="K79" s="11"/>
      <c r="L79" s="12"/>
      <c r="M79" s="12"/>
      <c r="N79" s="12"/>
    </row>
    <row r="80" spans="1:14" ht="21" customHeight="1" x14ac:dyDescent="0.3">
      <c r="A80" s="102"/>
      <c r="B80" s="44">
        <v>1579</v>
      </c>
      <c r="C80" s="42" t="s">
        <v>906</v>
      </c>
      <c r="D80" s="43" t="s">
        <v>42</v>
      </c>
      <c r="E80" s="42" t="s">
        <v>71</v>
      </c>
      <c r="F80" s="269" t="s">
        <v>165</v>
      </c>
      <c r="G80" s="45">
        <v>2</v>
      </c>
      <c r="H80" s="269" t="s">
        <v>158</v>
      </c>
      <c r="I80" s="44">
        <v>12</v>
      </c>
      <c r="J80" s="28">
        <v>85</v>
      </c>
      <c r="K80" s="11"/>
      <c r="L80" s="12"/>
      <c r="M80" s="12"/>
      <c r="N80" s="12"/>
    </row>
    <row r="81" spans="1:14" ht="21" customHeight="1" x14ac:dyDescent="0.3">
      <c r="A81" s="102"/>
      <c r="B81" s="44">
        <v>1580</v>
      </c>
      <c r="C81" s="42" t="s">
        <v>1109</v>
      </c>
      <c r="D81" s="43" t="s">
        <v>42</v>
      </c>
      <c r="E81" s="42" t="s">
        <v>70</v>
      </c>
      <c r="F81" s="269" t="s">
        <v>165</v>
      </c>
      <c r="G81" s="45">
        <v>2</v>
      </c>
      <c r="H81" s="269" t="s">
        <v>158</v>
      </c>
      <c r="I81" s="44">
        <v>12</v>
      </c>
      <c r="J81" s="28">
        <v>85</v>
      </c>
      <c r="K81" s="11"/>
      <c r="L81" s="12"/>
      <c r="M81" s="12"/>
      <c r="N81" s="12"/>
    </row>
    <row r="82" spans="1:14" ht="21" customHeight="1" x14ac:dyDescent="0.3">
      <c r="A82" s="102"/>
      <c r="B82" s="58">
        <v>1581</v>
      </c>
      <c r="C82" s="56" t="s">
        <v>1110</v>
      </c>
      <c r="D82" s="57" t="s">
        <v>41</v>
      </c>
      <c r="E82" s="29" t="s">
        <v>69</v>
      </c>
      <c r="F82" s="273" t="s">
        <v>135</v>
      </c>
      <c r="G82" s="59">
        <v>5</v>
      </c>
      <c r="H82" s="273" t="s">
        <v>186</v>
      </c>
      <c r="I82" s="58">
        <v>4209</v>
      </c>
      <c r="J82" s="60">
        <v>230</v>
      </c>
      <c r="K82" s="11"/>
      <c r="L82" s="12"/>
      <c r="M82" s="12"/>
      <c r="N82" s="12"/>
    </row>
    <row r="83" spans="1:14" ht="21" customHeight="1" x14ac:dyDescent="0.3">
      <c r="A83" s="102"/>
      <c r="B83" s="58">
        <v>1582</v>
      </c>
      <c r="C83" s="56" t="s">
        <v>907</v>
      </c>
      <c r="D83" s="57" t="s">
        <v>41</v>
      </c>
      <c r="E83" s="56" t="s">
        <v>64</v>
      </c>
      <c r="F83" s="273" t="s">
        <v>135</v>
      </c>
      <c r="G83" s="59">
        <v>5</v>
      </c>
      <c r="H83" s="273" t="s">
        <v>186</v>
      </c>
      <c r="I83" s="58">
        <v>114</v>
      </c>
      <c r="J83" s="60">
        <v>175</v>
      </c>
      <c r="K83" s="11"/>
      <c r="L83" s="12"/>
      <c r="M83" s="12"/>
      <c r="N83" s="12"/>
    </row>
    <row r="84" spans="1:14" ht="21" customHeight="1" x14ac:dyDescent="0.3">
      <c r="A84" s="102"/>
      <c r="B84" s="58">
        <v>1583</v>
      </c>
      <c r="C84" s="56" t="s">
        <v>1111</v>
      </c>
      <c r="D84" s="57" t="s">
        <v>42</v>
      </c>
      <c r="E84" s="56" t="s">
        <v>70</v>
      </c>
      <c r="F84" s="273" t="s">
        <v>135</v>
      </c>
      <c r="G84" s="59">
        <v>11</v>
      </c>
      <c r="H84" s="273" t="s">
        <v>188</v>
      </c>
      <c r="I84" s="58">
        <v>128</v>
      </c>
      <c r="J84" s="60">
        <v>461</v>
      </c>
      <c r="K84" s="11"/>
      <c r="L84" s="12"/>
      <c r="M84" s="12"/>
      <c r="N84" s="12"/>
    </row>
    <row r="85" spans="1:14" ht="21" customHeight="1" x14ac:dyDescent="0.3">
      <c r="A85" s="102"/>
      <c r="B85" s="58">
        <v>1584</v>
      </c>
      <c r="C85" s="56" t="s">
        <v>1112</v>
      </c>
      <c r="D85" s="38" t="s">
        <v>40</v>
      </c>
      <c r="E85" s="225" t="s">
        <v>229</v>
      </c>
      <c r="F85" s="273" t="s">
        <v>135</v>
      </c>
      <c r="G85" s="59">
        <v>1</v>
      </c>
      <c r="H85" s="273" t="s">
        <v>135</v>
      </c>
      <c r="I85" s="58">
        <v>405</v>
      </c>
      <c r="J85" s="60">
        <v>45</v>
      </c>
      <c r="K85" s="11"/>
      <c r="L85" s="12"/>
      <c r="M85" s="12"/>
      <c r="N85" s="12"/>
    </row>
    <row r="86" spans="1:14" ht="21" customHeight="1" x14ac:dyDescent="0.3">
      <c r="A86" s="102"/>
      <c r="B86" s="58">
        <v>1585</v>
      </c>
      <c r="C86" s="56" t="s">
        <v>1113</v>
      </c>
      <c r="D86" s="57" t="s">
        <v>43</v>
      </c>
      <c r="E86" s="56" t="s">
        <v>74</v>
      </c>
      <c r="F86" s="273" t="s">
        <v>135</v>
      </c>
      <c r="G86" s="59">
        <v>1</v>
      </c>
      <c r="H86" s="273" t="s">
        <v>135</v>
      </c>
      <c r="I86" s="58" t="s">
        <v>192</v>
      </c>
      <c r="J86" s="60">
        <v>55</v>
      </c>
      <c r="K86" s="11"/>
      <c r="L86" s="12"/>
      <c r="M86" s="12"/>
      <c r="N86" s="12"/>
    </row>
    <row r="87" spans="1:14" ht="21" customHeight="1" x14ac:dyDescent="0.3">
      <c r="A87" s="102"/>
      <c r="B87" s="58">
        <v>1586</v>
      </c>
      <c r="C87" s="56" t="s">
        <v>1114</v>
      </c>
      <c r="D87" s="57" t="s">
        <v>42</v>
      </c>
      <c r="E87" s="56" t="s">
        <v>71</v>
      </c>
      <c r="F87" s="273" t="s">
        <v>135</v>
      </c>
      <c r="G87" s="59">
        <v>4</v>
      </c>
      <c r="H87" s="273" t="s">
        <v>193</v>
      </c>
      <c r="I87" s="58">
        <v>416</v>
      </c>
      <c r="J87" s="60">
        <v>148</v>
      </c>
      <c r="K87" s="11"/>
      <c r="L87" s="12"/>
      <c r="M87" s="12"/>
      <c r="N87" s="12"/>
    </row>
    <row r="88" spans="1:14" ht="21" customHeight="1" x14ac:dyDescent="0.3">
      <c r="A88" s="102"/>
      <c r="B88" s="58">
        <v>1587</v>
      </c>
      <c r="C88" s="56" t="s">
        <v>1115</v>
      </c>
      <c r="D88" s="57" t="s">
        <v>103</v>
      </c>
      <c r="E88" s="56" t="s">
        <v>72</v>
      </c>
      <c r="F88" s="273" t="s">
        <v>135</v>
      </c>
      <c r="G88" s="59">
        <v>12</v>
      </c>
      <c r="H88" s="273" t="s">
        <v>194</v>
      </c>
      <c r="I88" s="58">
        <v>111</v>
      </c>
      <c r="J88" s="60">
        <v>360</v>
      </c>
      <c r="K88" s="11"/>
      <c r="L88" s="12"/>
      <c r="M88" s="12"/>
      <c r="N88" s="12"/>
    </row>
    <row r="89" spans="1:14" ht="21" customHeight="1" x14ac:dyDescent="0.3">
      <c r="A89" s="102"/>
      <c r="B89" s="58">
        <v>1588</v>
      </c>
      <c r="C89" s="56" t="s">
        <v>908</v>
      </c>
      <c r="D89" s="57" t="s">
        <v>44</v>
      </c>
      <c r="E89" s="56" t="s">
        <v>76</v>
      </c>
      <c r="F89" s="273" t="s">
        <v>135</v>
      </c>
      <c r="G89" s="59">
        <v>5</v>
      </c>
      <c r="H89" s="273" t="s">
        <v>148</v>
      </c>
      <c r="I89" s="58"/>
      <c r="J89" s="60">
        <v>277</v>
      </c>
      <c r="K89" s="11"/>
      <c r="L89" s="12"/>
      <c r="M89" s="12"/>
      <c r="N89" s="12"/>
    </row>
    <row r="90" spans="1:14" ht="21" customHeight="1" x14ac:dyDescent="0.3">
      <c r="A90" s="102"/>
      <c r="B90" s="58">
        <v>1589</v>
      </c>
      <c r="C90" s="56" t="s">
        <v>909</v>
      </c>
      <c r="D90" s="57" t="s">
        <v>40</v>
      </c>
      <c r="E90" s="56" t="s">
        <v>66</v>
      </c>
      <c r="F90" s="273" t="s">
        <v>185</v>
      </c>
      <c r="G90" s="59">
        <v>1</v>
      </c>
      <c r="H90" s="273" t="s">
        <v>185</v>
      </c>
      <c r="I90" s="58">
        <v>304</v>
      </c>
      <c r="J90" s="60">
        <v>45</v>
      </c>
      <c r="K90" s="11"/>
      <c r="L90" s="12"/>
      <c r="M90" s="12"/>
      <c r="N90" s="12"/>
    </row>
    <row r="91" spans="1:14" ht="21" customHeight="1" x14ac:dyDescent="0.3">
      <c r="A91" s="102"/>
      <c r="B91" s="58">
        <v>1590</v>
      </c>
      <c r="C91" s="56" t="s">
        <v>1116</v>
      </c>
      <c r="D91" s="57" t="s">
        <v>43</v>
      </c>
      <c r="E91" s="56" t="s">
        <v>73</v>
      </c>
      <c r="F91" s="273" t="s">
        <v>185</v>
      </c>
      <c r="G91" s="59">
        <v>4</v>
      </c>
      <c r="H91" s="273" t="s">
        <v>193</v>
      </c>
      <c r="I91" s="58"/>
      <c r="J91" s="60">
        <v>185</v>
      </c>
      <c r="K91" s="11"/>
      <c r="L91" s="12"/>
      <c r="M91" s="12"/>
      <c r="N91" s="12"/>
    </row>
    <row r="92" spans="1:14" ht="21" customHeight="1" x14ac:dyDescent="0.3">
      <c r="A92" s="102"/>
      <c r="B92" s="58">
        <v>1591</v>
      </c>
      <c r="C92" s="56" t="s">
        <v>196</v>
      </c>
      <c r="D92" s="38" t="s">
        <v>40</v>
      </c>
      <c r="E92" s="225" t="s">
        <v>229</v>
      </c>
      <c r="F92" s="273" t="s">
        <v>185</v>
      </c>
      <c r="G92" s="59">
        <v>2</v>
      </c>
      <c r="H92" s="273" t="s">
        <v>157</v>
      </c>
      <c r="I92" s="58">
        <v>1111</v>
      </c>
      <c r="J92" s="60">
        <v>80</v>
      </c>
      <c r="K92" s="11"/>
      <c r="L92" s="12"/>
      <c r="M92" s="12"/>
      <c r="N92" s="12"/>
    </row>
    <row r="93" spans="1:14" ht="21" customHeight="1" x14ac:dyDescent="0.3">
      <c r="A93" s="102"/>
      <c r="B93" s="58">
        <v>1592</v>
      </c>
      <c r="C93" s="56" t="s">
        <v>1117</v>
      </c>
      <c r="D93" s="57" t="s">
        <v>43</v>
      </c>
      <c r="E93" s="56" t="s">
        <v>74</v>
      </c>
      <c r="F93" s="273" t="s">
        <v>185</v>
      </c>
      <c r="G93" s="59">
        <v>2</v>
      </c>
      <c r="H93" s="273" t="s">
        <v>157</v>
      </c>
      <c r="I93" s="58">
        <v>532</v>
      </c>
      <c r="J93" s="60">
        <v>110</v>
      </c>
      <c r="K93" s="11"/>
      <c r="L93" s="12"/>
      <c r="M93" s="12"/>
      <c r="N93" s="12"/>
    </row>
    <row r="94" spans="1:14" ht="21" customHeight="1" x14ac:dyDescent="0.3">
      <c r="A94" s="102"/>
      <c r="B94" s="58">
        <v>1593</v>
      </c>
      <c r="C94" s="56" t="s">
        <v>1118</v>
      </c>
      <c r="D94" s="57" t="s">
        <v>99</v>
      </c>
      <c r="E94" s="29" t="s">
        <v>79</v>
      </c>
      <c r="F94" s="273" t="s">
        <v>185</v>
      </c>
      <c r="G94" s="59">
        <v>4</v>
      </c>
      <c r="H94" s="273" t="s">
        <v>148</v>
      </c>
      <c r="I94" s="58">
        <v>104</v>
      </c>
      <c r="J94" s="60">
        <v>160</v>
      </c>
      <c r="K94" s="11"/>
      <c r="L94" s="12"/>
      <c r="M94" s="12"/>
      <c r="N94" s="12"/>
    </row>
    <row r="95" spans="1:14" ht="21" customHeight="1" x14ac:dyDescent="0.3">
      <c r="A95" s="102"/>
      <c r="B95" s="58">
        <v>1594</v>
      </c>
      <c r="C95" s="56" t="s">
        <v>1119</v>
      </c>
      <c r="D95" s="57" t="s">
        <v>40</v>
      </c>
      <c r="E95" s="56" t="s">
        <v>138</v>
      </c>
      <c r="F95" s="273" t="s">
        <v>157</v>
      </c>
      <c r="G95" s="59">
        <v>1</v>
      </c>
      <c r="H95" s="273" t="s">
        <v>157</v>
      </c>
      <c r="I95" s="58">
        <v>321</v>
      </c>
      <c r="J95" s="60">
        <v>22</v>
      </c>
      <c r="K95" s="11"/>
      <c r="L95" s="12"/>
      <c r="M95" s="12"/>
      <c r="N95" s="12"/>
    </row>
    <row r="96" spans="1:14" ht="21" customHeight="1" x14ac:dyDescent="0.3">
      <c r="A96" s="102"/>
      <c r="B96" s="58">
        <v>1595</v>
      </c>
      <c r="C96" s="56" t="s">
        <v>1120</v>
      </c>
      <c r="D96" s="57" t="s">
        <v>42</v>
      </c>
      <c r="E96" s="56" t="s">
        <v>125</v>
      </c>
      <c r="F96" s="273" t="s">
        <v>157</v>
      </c>
      <c r="G96" s="59">
        <v>1</v>
      </c>
      <c r="H96" s="273" t="s">
        <v>157</v>
      </c>
      <c r="I96" s="58">
        <v>102</v>
      </c>
      <c r="J96" s="60">
        <v>22</v>
      </c>
      <c r="K96" s="11"/>
      <c r="L96" s="12"/>
      <c r="M96" s="12"/>
      <c r="N96" s="12"/>
    </row>
    <row r="97" spans="1:14" ht="21" customHeight="1" x14ac:dyDescent="0.3">
      <c r="A97" s="102"/>
      <c r="B97" s="58">
        <v>1596</v>
      </c>
      <c r="C97" s="56" t="s">
        <v>1121</v>
      </c>
      <c r="D97" s="57" t="s">
        <v>40</v>
      </c>
      <c r="E97" s="56" t="s">
        <v>66</v>
      </c>
      <c r="F97" s="273" t="s">
        <v>157</v>
      </c>
      <c r="G97" s="59">
        <v>2</v>
      </c>
      <c r="H97" s="273" t="s">
        <v>193</v>
      </c>
      <c r="I97" s="58">
        <v>512</v>
      </c>
      <c r="J97" s="60">
        <v>85</v>
      </c>
      <c r="K97" s="11"/>
      <c r="L97" s="12"/>
      <c r="M97" s="12"/>
      <c r="N97" s="12"/>
    </row>
    <row r="98" spans="1:14" ht="21" customHeight="1" x14ac:dyDescent="0.3">
      <c r="A98" s="102"/>
      <c r="B98" s="58">
        <v>1597</v>
      </c>
      <c r="C98" s="56" t="s">
        <v>1112</v>
      </c>
      <c r="D98" s="57" t="s">
        <v>39</v>
      </c>
      <c r="E98" s="56" t="s">
        <v>62</v>
      </c>
      <c r="F98" s="273" t="s">
        <v>157</v>
      </c>
      <c r="G98" s="59">
        <v>1</v>
      </c>
      <c r="H98" s="273" t="s">
        <v>157</v>
      </c>
      <c r="I98" s="58">
        <v>405</v>
      </c>
      <c r="J98" s="60">
        <v>23</v>
      </c>
      <c r="K98" s="11"/>
      <c r="L98" s="12"/>
      <c r="M98" s="12"/>
      <c r="N98" s="12"/>
    </row>
    <row r="99" spans="1:14" ht="21" customHeight="1" x14ac:dyDescent="0.3">
      <c r="A99" s="102"/>
      <c r="B99" s="58">
        <v>1598</v>
      </c>
      <c r="C99" s="56" t="s">
        <v>1122</v>
      </c>
      <c r="D99" s="57" t="s">
        <v>85</v>
      </c>
      <c r="E99" s="56" t="s">
        <v>75</v>
      </c>
      <c r="F99" s="273" t="s">
        <v>157</v>
      </c>
      <c r="G99" s="59">
        <v>3</v>
      </c>
      <c r="H99" s="273" t="s">
        <v>186</v>
      </c>
      <c r="I99" s="58">
        <v>412</v>
      </c>
      <c r="J99" s="60">
        <v>120</v>
      </c>
      <c r="K99" s="11"/>
      <c r="L99" s="12"/>
      <c r="M99" s="12"/>
      <c r="N99" s="12"/>
    </row>
    <row r="100" spans="1:14" ht="21" customHeight="1" x14ac:dyDescent="0.3">
      <c r="A100" s="102"/>
      <c r="B100" s="58">
        <v>1599</v>
      </c>
      <c r="C100" s="56" t="s">
        <v>1123</v>
      </c>
      <c r="D100" s="57" t="s">
        <v>45</v>
      </c>
      <c r="E100" s="61" t="s">
        <v>77</v>
      </c>
      <c r="F100" s="273" t="s">
        <v>157</v>
      </c>
      <c r="G100" s="59">
        <v>1</v>
      </c>
      <c r="H100" s="273" t="s">
        <v>193</v>
      </c>
      <c r="I100" s="58">
        <v>1316</v>
      </c>
      <c r="J100" s="60">
        <v>15</v>
      </c>
      <c r="K100" s="11"/>
      <c r="L100" s="12"/>
      <c r="M100" s="12"/>
      <c r="N100" s="12"/>
    </row>
    <row r="101" spans="1:14" ht="21" customHeight="1" x14ac:dyDescent="0.3">
      <c r="A101" s="102"/>
      <c r="B101" s="58">
        <v>1600</v>
      </c>
      <c r="C101" s="56" t="s">
        <v>910</v>
      </c>
      <c r="D101" s="57" t="s">
        <v>39</v>
      </c>
      <c r="E101" s="56" t="s">
        <v>62</v>
      </c>
      <c r="F101" s="273" t="s">
        <v>193</v>
      </c>
      <c r="G101" s="59">
        <v>3</v>
      </c>
      <c r="H101" s="273" t="s">
        <v>148</v>
      </c>
      <c r="I101" s="58">
        <v>227</v>
      </c>
      <c r="J101" s="60">
        <v>55</v>
      </c>
      <c r="K101" s="11"/>
      <c r="L101" s="12"/>
      <c r="M101" s="12"/>
      <c r="N101" s="12"/>
    </row>
    <row r="102" spans="1:14" ht="21" customHeight="1" x14ac:dyDescent="0.3">
      <c r="A102" s="102"/>
      <c r="B102" s="58">
        <v>1601</v>
      </c>
      <c r="C102" s="56" t="s">
        <v>911</v>
      </c>
      <c r="D102" s="38" t="s">
        <v>40</v>
      </c>
      <c r="E102" s="225" t="s">
        <v>229</v>
      </c>
      <c r="F102" s="273" t="s">
        <v>193</v>
      </c>
      <c r="G102" s="59">
        <v>1</v>
      </c>
      <c r="H102" s="273" t="s">
        <v>193</v>
      </c>
      <c r="I102" s="58">
        <v>1007</v>
      </c>
      <c r="J102" s="60">
        <v>45</v>
      </c>
      <c r="K102" s="11"/>
      <c r="L102" s="12"/>
      <c r="M102" s="12"/>
      <c r="N102" s="12"/>
    </row>
    <row r="103" spans="1:14" ht="21" customHeight="1" x14ac:dyDescent="0.3">
      <c r="A103" s="102"/>
      <c r="B103" s="58">
        <v>1602</v>
      </c>
      <c r="C103" s="56" t="s">
        <v>1124</v>
      </c>
      <c r="D103" s="57" t="s">
        <v>41</v>
      </c>
      <c r="E103" s="56" t="s">
        <v>68</v>
      </c>
      <c r="F103" s="273" t="s">
        <v>193</v>
      </c>
      <c r="G103" s="59">
        <v>1</v>
      </c>
      <c r="H103" s="273" t="s">
        <v>193</v>
      </c>
      <c r="I103" s="58">
        <v>706</v>
      </c>
      <c r="J103" s="60">
        <v>45</v>
      </c>
      <c r="K103" s="11"/>
      <c r="L103" s="12"/>
      <c r="M103" s="12"/>
      <c r="N103" s="12"/>
    </row>
    <row r="104" spans="1:14" ht="21" customHeight="1" x14ac:dyDescent="0.3">
      <c r="A104" s="102"/>
      <c r="B104" s="58">
        <v>1603</v>
      </c>
      <c r="C104" s="56" t="s">
        <v>1121</v>
      </c>
      <c r="D104" s="57" t="s">
        <v>42</v>
      </c>
      <c r="E104" s="56" t="s">
        <v>71</v>
      </c>
      <c r="F104" s="273">
        <v>45079</v>
      </c>
      <c r="G104" s="59">
        <v>1</v>
      </c>
      <c r="H104" s="273">
        <v>45079</v>
      </c>
      <c r="I104" s="58">
        <v>512</v>
      </c>
      <c r="J104" s="60">
        <v>45</v>
      </c>
      <c r="K104" s="11"/>
      <c r="L104" s="12"/>
      <c r="M104" s="12"/>
      <c r="N104" s="12"/>
    </row>
    <row r="105" spans="1:14" ht="21" customHeight="1" x14ac:dyDescent="0.3">
      <c r="A105" s="102"/>
      <c r="B105" s="58">
        <v>1604</v>
      </c>
      <c r="C105" s="56" t="s">
        <v>1125</v>
      </c>
      <c r="D105" s="38" t="s">
        <v>40</v>
      </c>
      <c r="E105" s="225" t="s">
        <v>229</v>
      </c>
      <c r="F105" s="273" t="s">
        <v>186</v>
      </c>
      <c r="G105" s="59">
        <v>1</v>
      </c>
      <c r="H105" s="273" t="s">
        <v>186</v>
      </c>
      <c r="I105" s="58">
        <v>1418</v>
      </c>
      <c r="J105" s="60">
        <v>45</v>
      </c>
      <c r="K105" s="11"/>
      <c r="L105" s="12"/>
      <c r="M105" s="12"/>
      <c r="N105" s="12"/>
    </row>
    <row r="106" spans="1:14" ht="21" customHeight="1" x14ac:dyDescent="0.3">
      <c r="A106" s="102"/>
      <c r="B106" s="58">
        <v>1605</v>
      </c>
      <c r="C106" s="56" t="s">
        <v>1126</v>
      </c>
      <c r="D106" s="57" t="s">
        <v>43</v>
      </c>
      <c r="E106" s="56" t="s">
        <v>74</v>
      </c>
      <c r="F106" s="273" t="s">
        <v>186</v>
      </c>
      <c r="G106" s="59">
        <v>1</v>
      </c>
      <c r="H106" s="273" t="s">
        <v>186</v>
      </c>
      <c r="I106" s="58">
        <v>417</v>
      </c>
      <c r="J106" s="60">
        <v>55</v>
      </c>
      <c r="K106" s="11"/>
      <c r="L106" s="12"/>
      <c r="M106" s="12"/>
      <c r="N106" s="12"/>
    </row>
    <row r="107" spans="1:14" ht="21" customHeight="1" x14ac:dyDescent="0.3">
      <c r="A107" s="102"/>
      <c r="B107" s="58">
        <v>1606</v>
      </c>
      <c r="C107" s="56" t="s">
        <v>1127</v>
      </c>
      <c r="D107" s="57" t="s">
        <v>41</v>
      </c>
      <c r="E107" s="56" t="s">
        <v>68</v>
      </c>
      <c r="F107" s="273" t="s">
        <v>186</v>
      </c>
      <c r="G107" s="59">
        <v>1</v>
      </c>
      <c r="H107" s="273" t="s">
        <v>186</v>
      </c>
      <c r="I107" s="58">
        <v>1202</v>
      </c>
      <c r="J107" s="60">
        <v>45</v>
      </c>
      <c r="K107" s="11"/>
      <c r="L107" s="12"/>
      <c r="M107" s="12"/>
      <c r="N107" s="12"/>
    </row>
    <row r="108" spans="1:14" ht="21" customHeight="1" x14ac:dyDescent="0.3">
      <c r="A108" s="102"/>
      <c r="B108" s="58">
        <v>1607</v>
      </c>
      <c r="C108" s="56" t="s">
        <v>1123</v>
      </c>
      <c r="D108" s="57" t="s">
        <v>41</v>
      </c>
      <c r="E108" s="56" t="s">
        <v>68</v>
      </c>
      <c r="F108" s="273" t="s">
        <v>186</v>
      </c>
      <c r="G108" s="59">
        <v>1</v>
      </c>
      <c r="H108" s="273" t="s">
        <v>148</v>
      </c>
      <c r="I108" s="58">
        <v>1316</v>
      </c>
      <c r="J108" s="60">
        <v>45</v>
      </c>
      <c r="K108" s="11"/>
      <c r="L108" s="12"/>
      <c r="M108" s="12"/>
      <c r="N108" s="12"/>
    </row>
    <row r="109" spans="1:14" ht="21" customHeight="1" x14ac:dyDescent="0.3">
      <c r="A109" s="102"/>
      <c r="B109" s="58">
        <v>1608</v>
      </c>
      <c r="C109" s="56" t="s">
        <v>1128</v>
      </c>
      <c r="D109" s="57" t="s">
        <v>48</v>
      </c>
      <c r="E109" s="61" t="s">
        <v>77</v>
      </c>
      <c r="F109" s="273" t="s">
        <v>148</v>
      </c>
      <c r="G109" s="59">
        <v>2</v>
      </c>
      <c r="H109" s="273" t="s">
        <v>218</v>
      </c>
      <c r="I109" s="58">
        <v>321</v>
      </c>
      <c r="J109" s="60">
        <v>40</v>
      </c>
      <c r="K109" s="11"/>
      <c r="L109" s="12"/>
      <c r="M109" s="12"/>
      <c r="N109" s="12"/>
    </row>
    <row r="110" spans="1:14" ht="21" customHeight="1" x14ac:dyDescent="0.3">
      <c r="A110" s="102"/>
      <c r="B110" s="58">
        <v>1609</v>
      </c>
      <c r="C110" s="56" t="s">
        <v>1120</v>
      </c>
      <c r="D110" s="57" t="s">
        <v>42</v>
      </c>
      <c r="E110" s="42" t="s">
        <v>70</v>
      </c>
      <c r="F110" s="273">
        <v>45080</v>
      </c>
      <c r="G110" s="59">
        <v>1</v>
      </c>
      <c r="H110" s="273">
        <v>45080</v>
      </c>
      <c r="I110" s="58">
        <v>102</v>
      </c>
      <c r="J110" s="60">
        <v>45</v>
      </c>
      <c r="K110" s="11"/>
      <c r="L110" s="12"/>
      <c r="M110" s="12"/>
      <c r="N110" s="12"/>
    </row>
    <row r="111" spans="1:14" ht="21" customHeight="1" x14ac:dyDescent="0.3">
      <c r="A111" s="102"/>
      <c r="B111" s="58">
        <v>1610</v>
      </c>
      <c r="C111" s="56" t="s">
        <v>912</v>
      </c>
      <c r="D111" s="38" t="s">
        <v>40</v>
      </c>
      <c r="E111" s="225" t="s">
        <v>229</v>
      </c>
      <c r="F111" s="273" t="s">
        <v>148</v>
      </c>
      <c r="G111" s="59">
        <v>2</v>
      </c>
      <c r="H111" s="273" t="s">
        <v>218</v>
      </c>
      <c r="I111" s="58">
        <v>1007</v>
      </c>
      <c r="J111" s="60">
        <v>80</v>
      </c>
      <c r="K111" s="11"/>
      <c r="L111" s="12"/>
      <c r="M111" s="12"/>
      <c r="N111" s="12"/>
    </row>
    <row r="112" spans="1:14" ht="21" customHeight="1" x14ac:dyDescent="0.3">
      <c r="A112" s="102"/>
      <c r="B112" s="44">
        <v>1612</v>
      </c>
      <c r="C112" s="42" t="s">
        <v>913</v>
      </c>
      <c r="D112" s="43" t="s">
        <v>42</v>
      </c>
      <c r="E112" s="42" t="s">
        <v>71</v>
      </c>
      <c r="F112" s="269" t="s">
        <v>218</v>
      </c>
      <c r="G112" s="45">
        <v>7</v>
      </c>
      <c r="H112" s="269" t="s">
        <v>222</v>
      </c>
      <c r="I112" s="44"/>
      <c r="J112" s="28">
        <v>305</v>
      </c>
      <c r="K112" s="11"/>
      <c r="L112" s="12"/>
      <c r="M112" s="12"/>
      <c r="N112" s="12"/>
    </row>
    <row r="113" spans="1:14" ht="21" customHeight="1" x14ac:dyDescent="0.3">
      <c r="A113" s="102"/>
      <c r="B113" s="58">
        <v>1613</v>
      </c>
      <c r="C113" s="56" t="s">
        <v>1129</v>
      </c>
      <c r="D113" s="57" t="s">
        <v>44</v>
      </c>
      <c r="E113" s="56" t="s">
        <v>76</v>
      </c>
      <c r="F113" s="273" t="s">
        <v>218</v>
      </c>
      <c r="G113" s="59">
        <v>3</v>
      </c>
      <c r="H113" s="273">
        <v>45085</v>
      </c>
      <c r="I113" s="58">
        <v>205</v>
      </c>
      <c r="J113" s="60">
        <v>275</v>
      </c>
      <c r="K113" s="11"/>
      <c r="L113" s="12"/>
      <c r="M113" s="12"/>
      <c r="N113" s="12"/>
    </row>
    <row r="114" spans="1:14" ht="21" customHeight="1" x14ac:dyDescent="0.3">
      <c r="A114" s="102"/>
      <c r="B114" s="58">
        <v>1614</v>
      </c>
      <c r="C114" s="56" t="s">
        <v>1130</v>
      </c>
      <c r="D114" s="57" t="s">
        <v>43</v>
      </c>
      <c r="E114" s="56" t="s">
        <v>73</v>
      </c>
      <c r="F114" s="273" t="s">
        <v>218</v>
      </c>
      <c r="G114" s="59">
        <v>3</v>
      </c>
      <c r="H114" s="273" t="s">
        <v>219</v>
      </c>
      <c r="I114" s="58">
        <v>301</v>
      </c>
      <c r="J114" s="60">
        <v>220</v>
      </c>
      <c r="K114" s="11"/>
      <c r="L114" s="12"/>
      <c r="M114" s="12"/>
      <c r="N114" s="12"/>
    </row>
    <row r="115" spans="1:14" ht="21" customHeight="1" x14ac:dyDescent="0.3">
      <c r="A115" s="102"/>
      <c r="B115" s="58">
        <v>1615</v>
      </c>
      <c r="C115" s="56" t="s">
        <v>1131</v>
      </c>
      <c r="D115" s="57" t="s">
        <v>40</v>
      </c>
      <c r="E115" s="56" t="s">
        <v>75</v>
      </c>
      <c r="F115" s="273" t="s">
        <v>218</v>
      </c>
      <c r="G115" s="59">
        <v>3</v>
      </c>
      <c r="H115" s="273" t="s">
        <v>219</v>
      </c>
      <c r="I115" s="58">
        <v>306</v>
      </c>
      <c r="J115" s="60">
        <v>120</v>
      </c>
      <c r="K115" s="11"/>
      <c r="L115" s="12"/>
      <c r="M115" s="12"/>
      <c r="N115" s="12"/>
    </row>
    <row r="116" spans="1:14" ht="21" customHeight="1" x14ac:dyDescent="0.3">
      <c r="A116" s="102"/>
      <c r="B116" s="44">
        <v>1616</v>
      </c>
      <c r="C116" s="42" t="s">
        <v>1132</v>
      </c>
      <c r="D116" s="43" t="s">
        <v>41</v>
      </c>
      <c r="E116" s="42" t="s">
        <v>64</v>
      </c>
      <c r="F116" s="269" t="s">
        <v>218</v>
      </c>
      <c r="G116" s="45">
        <v>2</v>
      </c>
      <c r="H116" s="269" t="s">
        <v>219</v>
      </c>
      <c r="I116" s="44">
        <v>116</v>
      </c>
      <c r="J116" s="28">
        <v>100</v>
      </c>
      <c r="K116" s="11"/>
      <c r="L116" s="12"/>
      <c r="M116" s="12"/>
      <c r="N116" s="12"/>
    </row>
    <row r="117" spans="1:14" ht="21" customHeight="1" x14ac:dyDescent="0.3">
      <c r="A117" s="102"/>
      <c r="B117" s="44">
        <v>1617</v>
      </c>
      <c r="C117" s="42" t="s">
        <v>1133</v>
      </c>
      <c r="D117" s="43" t="s">
        <v>103</v>
      </c>
      <c r="E117" s="42" t="s">
        <v>62</v>
      </c>
      <c r="F117" s="269" t="s">
        <v>218</v>
      </c>
      <c r="G117" s="45">
        <v>4</v>
      </c>
      <c r="H117" s="269" t="s">
        <v>188</v>
      </c>
      <c r="I117" s="44">
        <v>210</v>
      </c>
      <c r="J117" s="28">
        <v>100</v>
      </c>
      <c r="K117" s="11"/>
      <c r="L117" s="12"/>
      <c r="M117" s="12"/>
      <c r="N117" s="12"/>
    </row>
    <row r="118" spans="1:14" ht="21" customHeight="1" x14ac:dyDescent="0.3">
      <c r="A118" s="102"/>
      <c r="B118" s="44">
        <v>1618</v>
      </c>
      <c r="C118" s="42" t="s">
        <v>1134</v>
      </c>
      <c r="D118" s="43" t="s">
        <v>43</v>
      </c>
      <c r="E118" s="42" t="s">
        <v>74</v>
      </c>
      <c r="F118" s="269" t="s">
        <v>226</v>
      </c>
      <c r="G118" s="45">
        <v>5</v>
      </c>
      <c r="H118" s="269" t="s">
        <v>227</v>
      </c>
      <c r="I118" s="44">
        <v>104</v>
      </c>
      <c r="J118" s="28">
        <v>223</v>
      </c>
      <c r="K118" s="11"/>
      <c r="L118" s="12"/>
      <c r="M118" s="12"/>
      <c r="N118" s="12"/>
    </row>
    <row r="119" spans="1:14" ht="21" customHeight="1" x14ac:dyDescent="0.3">
      <c r="A119" s="102"/>
      <c r="B119" s="44">
        <v>1619</v>
      </c>
      <c r="C119" s="42" t="s">
        <v>1135</v>
      </c>
      <c r="D119" s="43" t="s">
        <v>85</v>
      </c>
      <c r="E119" s="42" t="s">
        <v>230</v>
      </c>
      <c r="F119" s="269" t="s">
        <v>226</v>
      </c>
      <c r="G119" s="45">
        <v>4</v>
      </c>
      <c r="H119" s="269" t="s">
        <v>188</v>
      </c>
      <c r="I119" s="44">
        <v>125</v>
      </c>
      <c r="J119" s="28">
        <v>170</v>
      </c>
      <c r="K119" s="11"/>
      <c r="L119" s="12"/>
      <c r="M119" s="12"/>
      <c r="N119" s="12"/>
    </row>
    <row r="120" spans="1:14" ht="21" customHeight="1" x14ac:dyDescent="0.3">
      <c r="A120" s="102"/>
      <c r="B120" s="44">
        <v>1620</v>
      </c>
      <c r="C120" s="42" t="s">
        <v>1136</v>
      </c>
      <c r="D120" s="43" t="s">
        <v>103</v>
      </c>
      <c r="E120" s="42" t="s">
        <v>63</v>
      </c>
      <c r="F120" s="269" t="s">
        <v>226</v>
      </c>
      <c r="G120" s="45">
        <v>5</v>
      </c>
      <c r="H120" s="269" t="s">
        <v>227</v>
      </c>
      <c r="I120" s="44" t="s">
        <v>228</v>
      </c>
      <c r="J120" s="28">
        <v>180</v>
      </c>
      <c r="K120" s="11"/>
      <c r="L120" s="12"/>
      <c r="M120" s="12"/>
      <c r="N120" s="12"/>
    </row>
    <row r="121" spans="1:14" s="20" customFormat="1" ht="21" customHeight="1" x14ac:dyDescent="0.3">
      <c r="A121" s="102"/>
      <c r="B121" s="44">
        <v>1621</v>
      </c>
      <c r="C121" s="42" t="s">
        <v>914</v>
      </c>
      <c r="D121" s="43" t="s">
        <v>99</v>
      </c>
      <c r="E121" s="29" t="s">
        <v>79</v>
      </c>
      <c r="F121" s="269" t="s">
        <v>226</v>
      </c>
      <c r="G121" s="45">
        <v>4</v>
      </c>
      <c r="H121" s="269" t="s">
        <v>188</v>
      </c>
      <c r="I121" s="44">
        <v>1319</v>
      </c>
      <c r="J121" s="28">
        <v>210</v>
      </c>
      <c r="K121" s="19"/>
    </row>
    <row r="122" spans="1:14" ht="21" customHeight="1" x14ac:dyDescent="0.3">
      <c r="A122" s="102"/>
      <c r="B122" s="44">
        <v>1622</v>
      </c>
      <c r="C122" s="42" t="s">
        <v>915</v>
      </c>
      <c r="D122" s="43" t="s">
        <v>41</v>
      </c>
      <c r="E122" s="29" t="s">
        <v>69</v>
      </c>
      <c r="F122" s="269" t="s">
        <v>226</v>
      </c>
      <c r="G122" s="45">
        <v>5.5</v>
      </c>
      <c r="H122" s="269" t="s">
        <v>237</v>
      </c>
      <c r="I122" s="44">
        <v>504</v>
      </c>
      <c r="J122" s="28">
        <v>270</v>
      </c>
      <c r="K122" s="11"/>
      <c r="L122" s="12"/>
      <c r="M122" s="12"/>
      <c r="N122" s="12"/>
    </row>
    <row r="123" spans="1:14" ht="21" customHeight="1" x14ac:dyDescent="0.3">
      <c r="A123" s="102"/>
      <c r="B123" s="63">
        <v>1623</v>
      </c>
      <c r="C123" s="61" t="s">
        <v>1137</v>
      </c>
      <c r="D123" s="62" t="s">
        <v>42</v>
      </c>
      <c r="E123" s="61" t="s">
        <v>125</v>
      </c>
      <c r="F123" s="274" t="s">
        <v>226</v>
      </c>
      <c r="G123" s="64">
        <v>3</v>
      </c>
      <c r="H123" s="274" t="s">
        <v>188</v>
      </c>
      <c r="I123" s="63">
        <v>127</v>
      </c>
      <c r="J123" s="65">
        <v>75</v>
      </c>
      <c r="K123" s="11"/>
      <c r="L123" s="12"/>
      <c r="M123" s="12"/>
      <c r="N123" s="12"/>
    </row>
    <row r="124" spans="1:14" ht="21" customHeight="1" x14ac:dyDescent="0.3">
      <c r="A124" s="102"/>
      <c r="B124" s="63">
        <v>1624</v>
      </c>
      <c r="C124" s="61" t="s">
        <v>1138</v>
      </c>
      <c r="D124" s="62" t="s">
        <v>85</v>
      </c>
      <c r="E124" s="61" t="s">
        <v>138</v>
      </c>
      <c r="F124" s="274" t="s">
        <v>226</v>
      </c>
      <c r="G124" s="64">
        <v>3</v>
      </c>
      <c r="H124" s="274" t="s">
        <v>188</v>
      </c>
      <c r="I124" s="63">
        <v>132</v>
      </c>
      <c r="J124" s="65">
        <v>75</v>
      </c>
      <c r="K124" s="11"/>
      <c r="L124" s="12"/>
      <c r="M124" s="12"/>
      <c r="N124" s="12"/>
    </row>
    <row r="125" spans="1:14" ht="21" customHeight="1" x14ac:dyDescent="0.3">
      <c r="A125" s="102"/>
      <c r="B125" s="63">
        <v>1625</v>
      </c>
      <c r="C125" s="61" t="s">
        <v>1139</v>
      </c>
      <c r="D125" s="62" t="s">
        <v>109</v>
      </c>
      <c r="E125" s="61" t="s">
        <v>68</v>
      </c>
      <c r="F125" s="274" t="s">
        <v>219</v>
      </c>
      <c r="G125" s="64">
        <v>3</v>
      </c>
      <c r="H125" s="274" t="s">
        <v>188</v>
      </c>
      <c r="I125" s="63">
        <v>201</v>
      </c>
      <c r="J125" s="65">
        <v>150</v>
      </c>
      <c r="K125" s="11"/>
      <c r="L125" s="12"/>
      <c r="M125" s="12"/>
      <c r="N125" s="12"/>
    </row>
    <row r="126" spans="1:14" ht="21" customHeight="1" x14ac:dyDescent="0.3">
      <c r="A126" s="102"/>
      <c r="B126" s="63">
        <v>1626</v>
      </c>
      <c r="C126" s="61" t="s">
        <v>1140</v>
      </c>
      <c r="D126" s="38" t="s">
        <v>40</v>
      </c>
      <c r="E126" s="225" t="s">
        <v>229</v>
      </c>
      <c r="F126" s="274" t="s">
        <v>219</v>
      </c>
      <c r="G126" s="64">
        <v>5</v>
      </c>
      <c r="H126" s="274" t="s">
        <v>237</v>
      </c>
      <c r="I126" s="63">
        <v>118</v>
      </c>
      <c r="J126" s="65">
        <v>217</v>
      </c>
      <c r="K126" s="11"/>
      <c r="L126" s="12"/>
      <c r="M126" s="12"/>
      <c r="N126" s="12"/>
    </row>
    <row r="127" spans="1:14" ht="21" customHeight="1" x14ac:dyDescent="0.3">
      <c r="A127" s="102"/>
      <c r="B127" s="63">
        <v>1627</v>
      </c>
      <c r="C127" s="61" t="s">
        <v>1141</v>
      </c>
      <c r="D127" s="62" t="s">
        <v>85</v>
      </c>
      <c r="E127" s="61" t="s">
        <v>66</v>
      </c>
      <c r="F127" s="274" t="s">
        <v>219</v>
      </c>
      <c r="G127" s="64">
        <v>5</v>
      </c>
      <c r="H127" s="274" t="s">
        <v>237</v>
      </c>
      <c r="I127" s="63">
        <v>402</v>
      </c>
      <c r="J127" s="65">
        <v>195</v>
      </c>
      <c r="K127" s="11"/>
      <c r="L127" s="12"/>
      <c r="M127" s="12"/>
      <c r="N127" s="12"/>
    </row>
    <row r="128" spans="1:14" ht="21" customHeight="1" x14ac:dyDescent="0.3">
      <c r="A128" s="102"/>
      <c r="B128" s="63">
        <v>1628</v>
      </c>
      <c r="C128" s="61" t="s">
        <v>1142</v>
      </c>
      <c r="D128" s="62" t="s">
        <v>109</v>
      </c>
      <c r="E128" s="61" t="s">
        <v>77</v>
      </c>
      <c r="F128" s="274" t="s">
        <v>219</v>
      </c>
      <c r="G128" s="64">
        <v>2</v>
      </c>
      <c r="H128" s="274" t="s">
        <v>194</v>
      </c>
      <c r="I128" s="63">
        <v>530</v>
      </c>
      <c r="J128" s="65">
        <v>25</v>
      </c>
      <c r="K128" s="11"/>
      <c r="L128" s="12"/>
      <c r="M128" s="12"/>
      <c r="N128" s="12"/>
    </row>
    <row r="129" spans="1:14" ht="21" customHeight="1" x14ac:dyDescent="0.3">
      <c r="A129" s="102"/>
      <c r="B129" s="63">
        <v>1629</v>
      </c>
      <c r="C129" s="61" t="s">
        <v>1143</v>
      </c>
      <c r="D129" s="62" t="s">
        <v>85</v>
      </c>
      <c r="E129" s="61" t="s">
        <v>67</v>
      </c>
      <c r="F129" s="274" t="s">
        <v>219</v>
      </c>
      <c r="G129" s="64">
        <v>2</v>
      </c>
      <c r="H129" s="274" t="s">
        <v>194</v>
      </c>
      <c r="I129" s="63">
        <v>214</v>
      </c>
      <c r="J129" s="65">
        <v>40</v>
      </c>
      <c r="K129" s="11"/>
      <c r="L129" s="12"/>
      <c r="M129" s="12"/>
      <c r="N129" s="12"/>
    </row>
    <row r="130" spans="1:14" ht="21" customHeight="1" x14ac:dyDescent="0.3">
      <c r="A130" s="102"/>
      <c r="B130" s="63">
        <v>1630</v>
      </c>
      <c r="C130" s="61" t="s">
        <v>1144</v>
      </c>
      <c r="D130" s="62" t="s">
        <v>40</v>
      </c>
      <c r="E130" s="61" t="s">
        <v>75</v>
      </c>
      <c r="F130" s="274" t="s">
        <v>219</v>
      </c>
      <c r="G130" s="64">
        <v>4</v>
      </c>
      <c r="H130" s="274" t="s">
        <v>237</v>
      </c>
      <c r="I130" s="63">
        <v>1306</v>
      </c>
      <c r="J130" s="65">
        <v>175</v>
      </c>
      <c r="K130" s="11"/>
      <c r="L130" s="12"/>
      <c r="M130" s="12"/>
      <c r="N130" s="12"/>
    </row>
    <row r="131" spans="1:14" ht="21" customHeight="1" x14ac:dyDescent="0.3">
      <c r="A131" s="102"/>
      <c r="B131" s="63">
        <v>1631</v>
      </c>
      <c r="C131" s="61" t="s">
        <v>1145</v>
      </c>
      <c r="D131" s="62" t="s">
        <v>109</v>
      </c>
      <c r="E131" s="61" t="s">
        <v>64</v>
      </c>
      <c r="F131" s="274" t="s">
        <v>194</v>
      </c>
      <c r="G131" s="64">
        <v>4</v>
      </c>
      <c r="H131" s="274" t="s">
        <v>237</v>
      </c>
      <c r="I131" s="63">
        <v>402</v>
      </c>
      <c r="J131" s="65">
        <v>190</v>
      </c>
      <c r="K131" s="11"/>
      <c r="L131" s="12"/>
      <c r="M131" s="12"/>
      <c r="N131" s="12"/>
    </row>
    <row r="132" spans="1:14" ht="21" customHeight="1" x14ac:dyDescent="0.3">
      <c r="A132" s="102"/>
      <c r="B132" s="63">
        <v>1632</v>
      </c>
      <c r="C132" s="61" t="s">
        <v>1146</v>
      </c>
      <c r="D132" s="62" t="s">
        <v>40</v>
      </c>
      <c r="E132" s="61" t="s">
        <v>65</v>
      </c>
      <c r="F132" s="274" t="s">
        <v>194</v>
      </c>
      <c r="G132" s="64">
        <v>1</v>
      </c>
      <c r="H132" s="274" t="s">
        <v>194</v>
      </c>
      <c r="I132" s="63">
        <v>803</v>
      </c>
      <c r="J132" s="65">
        <v>0</v>
      </c>
      <c r="K132" s="11"/>
      <c r="L132" s="12"/>
      <c r="M132" s="12"/>
      <c r="N132" s="12"/>
    </row>
    <row r="133" spans="1:14" ht="21" customHeight="1" x14ac:dyDescent="0.3">
      <c r="A133" s="102"/>
      <c r="B133" s="63">
        <v>1632</v>
      </c>
      <c r="C133" s="61" t="s">
        <v>1146</v>
      </c>
      <c r="D133" s="62" t="s">
        <v>40</v>
      </c>
      <c r="E133" s="61" t="s">
        <v>67</v>
      </c>
      <c r="F133" s="274" t="s">
        <v>194</v>
      </c>
      <c r="G133" s="64">
        <v>3</v>
      </c>
      <c r="H133" s="274">
        <v>45087</v>
      </c>
      <c r="I133" s="63">
        <v>803</v>
      </c>
      <c r="J133" s="65">
        <v>62</v>
      </c>
      <c r="K133" s="11"/>
      <c r="L133" s="12"/>
      <c r="M133" s="12"/>
      <c r="N133" s="12"/>
    </row>
    <row r="134" spans="1:14" ht="21" customHeight="1" x14ac:dyDescent="0.3">
      <c r="A134" s="102"/>
      <c r="B134" s="63">
        <v>1633</v>
      </c>
      <c r="C134" s="61" t="s">
        <v>1147</v>
      </c>
      <c r="D134" s="62" t="s">
        <v>43</v>
      </c>
      <c r="E134" s="61" t="s">
        <v>73</v>
      </c>
      <c r="F134" s="274" t="s">
        <v>194</v>
      </c>
      <c r="G134" s="64">
        <v>7</v>
      </c>
      <c r="H134" s="274" t="s">
        <v>255</v>
      </c>
      <c r="I134" s="63">
        <v>705</v>
      </c>
      <c r="J134" s="65">
        <v>360</v>
      </c>
      <c r="K134" s="11"/>
      <c r="L134" s="12"/>
      <c r="M134" s="12"/>
      <c r="N134" s="12"/>
    </row>
    <row r="135" spans="1:14" ht="21" customHeight="1" x14ac:dyDescent="0.3">
      <c r="A135" s="102"/>
      <c r="B135" s="44">
        <v>1634</v>
      </c>
      <c r="C135" s="42" t="s">
        <v>1148</v>
      </c>
      <c r="D135" s="43" t="s">
        <v>44</v>
      </c>
      <c r="E135" s="42" t="s">
        <v>76</v>
      </c>
      <c r="F135" s="269" t="s">
        <v>188</v>
      </c>
      <c r="G135" s="45">
        <v>4</v>
      </c>
      <c r="H135" s="269" t="s">
        <v>263</v>
      </c>
      <c r="I135" s="44">
        <v>214</v>
      </c>
      <c r="J135" s="28">
        <v>225</v>
      </c>
      <c r="K135" s="11"/>
      <c r="L135" s="12"/>
      <c r="M135" s="12"/>
      <c r="N135" s="12"/>
    </row>
    <row r="136" spans="1:14" ht="21" customHeight="1" x14ac:dyDescent="0.3">
      <c r="A136" s="102"/>
      <c r="B136" s="44">
        <v>1635</v>
      </c>
      <c r="C136" s="42" t="s">
        <v>1149</v>
      </c>
      <c r="D136" s="43" t="s">
        <v>39</v>
      </c>
      <c r="E136" s="42" t="s">
        <v>62</v>
      </c>
      <c r="F136" s="269" t="s">
        <v>227</v>
      </c>
      <c r="G136" s="45">
        <v>3</v>
      </c>
      <c r="H136" s="269" t="s">
        <v>263</v>
      </c>
      <c r="I136" s="44">
        <v>921</v>
      </c>
      <c r="J136" s="28">
        <v>75</v>
      </c>
      <c r="K136" s="11"/>
      <c r="L136" s="12"/>
      <c r="M136" s="12"/>
      <c r="N136" s="12"/>
    </row>
    <row r="137" spans="1:14" ht="21" customHeight="1" x14ac:dyDescent="0.3">
      <c r="A137" s="102"/>
      <c r="B137" s="44">
        <v>1636</v>
      </c>
      <c r="C137" s="42" t="s">
        <v>1150</v>
      </c>
      <c r="D137" s="43" t="s">
        <v>41</v>
      </c>
      <c r="E137" s="42" t="s">
        <v>68</v>
      </c>
      <c r="F137" s="269" t="s">
        <v>227</v>
      </c>
      <c r="G137" s="45">
        <v>5</v>
      </c>
      <c r="H137" s="269" t="s">
        <v>255</v>
      </c>
      <c r="I137" s="44">
        <v>1103</v>
      </c>
      <c r="J137" s="28">
        <v>247</v>
      </c>
      <c r="K137" s="11"/>
      <c r="L137" s="12"/>
      <c r="M137" s="12"/>
      <c r="N137" s="12"/>
    </row>
    <row r="138" spans="1:14" ht="21" customHeight="1" x14ac:dyDescent="0.3">
      <c r="A138" s="102"/>
      <c r="B138" s="44">
        <v>1637</v>
      </c>
      <c r="C138" s="42" t="s">
        <v>916</v>
      </c>
      <c r="D138" s="43" t="s">
        <v>40</v>
      </c>
      <c r="E138" s="42" t="s">
        <v>230</v>
      </c>
      <c r="F138" s="269" t="s">
        <v>227</v>
      </c>
      <c r="G138" s="45">
        <v>1</v>
      </c>
      <c r="H138" s="269" t="s">
        <v>227</v>
      </c>
      <c r="I138" s="44">
        <v>1218</v>
      </c>
      <c r="J138" s="28">
        <v>45</v>
      </c>
      <c r="K138" s="11"/>
      <c r="L138" s="12"/>
      <c r="M138" s="12"/>
      <c r="N138" s="12"/>
    </row>
    <row r="139" spans="1:14" ht="21" customHeight="1" x14ac:dyDescent="0.3">
      <c r="A139" s="102"/>
      <c r="B139" s="44">
        <v>1638</v>
      </c>
      <c r="C139" s="42" t="s">
        <v>917</v>
      </c>
      <c r="D139" s="43" t="s">
        <v>99</v>
      </c>
      <c r="E139" s="29" t="s">
        <v>79</v>
      </c>
      <c r="F139" s="269" t="s">
        <v>227</v>
      </c>
      <c r="G139" s="45">
        <v>2</v>
      </c>
      <c r="H139" s="269" t="s">
        <v>237</v>
      </c>
      <c r="I139" s="44">
        <v>318</v>
      </c>
      <c r="J139" s="28">
        <v>120</v>
      </c>
      <c r="K139" s="11"/>
      <c r="L139" s="12"/>
      <c r="M139" s="12"/>
      <c r="N139" s="12"/>
    </row>
    <row r="140" spans="1:14" ht="21" customHeight="1" x14ac:dyDescent="0.3">
      <c r="A140" s="102"/>
      <c r="B140" s="44">
        <v>1639</v>
      </c>
      <c r="C140" s="42" t="s">
        <v>918</v>
      </c>
      <c r="D140" s="43" t="s">
        <v>49</v>
      </c>
      <c r="E140" s="61" t="s">
        <v>77</v>
      </c>
      <c r="F140" s="269" t="s">
        <v>227</v>
      </c>
      <c r="G140" s="45">
        <v>2</v>
      </c>
      <c r="H140" s="269" t="s">
        <v>237</v>
      </c>
      <c r="I140" s="44">
        <v>1412</v>
      </c>
      <c r="J140" s="28">
        <v>30</v>
      </c>
      <c r="K140" s="11"/>
      <c r="L140" s="12"/>
      <c r="M140" s="12"/>
      <c r="N140" s="12"/>
    </row>
    <row r="141" spans="1:14" ht="21" customHeight="1" x14ac:dyDescent="0.3">
      <c r="A141" s="102"/>
      <c r="B141" s="68">
        <v>1640</v>
      </c>
      <c r="C141" s="66" t="s">
        <v>1151</v>
      </c>
      <c r="D141" s="67" t="s">
        <v>40</v>
      </c>
      <c r="E141" s="66" t="s">
        <v>230</v>
      </c>
      <c r="F141" s="275" t="s">
        <v>227</v>
      </c>
      <c r="G141" s="69">
        <v>5</v>
      </c>
      <c r="H141" s="275" t="s">
        <v>280</v>
      </c>
      <c r="I141" s="68">
        <v>314</v>
      </c>
      <c r="J141" s="70">
        <v>217</v>
      </c>
      <c r="K141" s="11"/>
      <c r="L141" s="12"/>
      <c r="M141" s="12"/>
      <c r="N141" s="12"/>
    </row>
    <row r="142" spans="1:14" ht="21" customHeight="1" x14ac:dyDescent="0.3">
      <c r="A142" s="102"/>
      <c r="B142" s="68">
        <v>1641</v>
      </c>
      <c r="C142" s="66" t="s">
        <v>919</v>
      </c>
      <c r="D142" s="67" t="s">
        <v>39</v>
      </c>
      <c r="E142" s="66" t="s">
        <v>63</v>
      </c>
      <c r="F142" s="275" t="s">
        <v>227</v>
      </c>
      <c r="G142" s="69">
        <v>2</v>
      </c>
      <c r="H142" s="275" t="s">
        <v>222</v>
      </c>
      <c r="I142" s="68">
        <v>406</v>
      </c>
      <c r="J142" s="70">
        <v>90</v>
      </c>
      <c r="K142" s="11"/>
      <c r="L142" s="12"/>
      <c r="M142" s="12"/>
      <c r="N142" s="12"/>
    </row>
    <row r="143" spans="1:14" ht="21" customHeight="1" x14ac:dyDescent="0.3">
      <c r="A143" s="102"/>
      <c r="B143" s="68">
        <v>1642</v>
      </c>
      <c r="C143" s="66" t="s">
        <v>920</v>
      </c>
      <c r="D143" s="67" t="s">
        <v>99</v>
      </c>
      <c r="E143" s="66" t="s">
        <v>261</v>
      </c>
      <c r="F143" s="275" t="s">
        <v>237</v>
      </c>
      <c r="G143" s="69">
        <v>3</v>
      </c>
      <c r="H143" s="275" t="s">
        <v>263</v>
      </c>
      <c r="I143" s="68">
        <v>1320</v>
      </c>
      <c r="J143" s="70">
        <v>170</v>
      </c>
      <c r="K143" s="11"/>
      <c r="L143" s="12"/>
      <c r="M143" s="12"/>
      <c r="N143" s="12"/>
    </row>
    <row r="144" spans="1:14" ht="21" customHeight="1" x14ac:dyDescent="0.3">
      <c r="A144" s="102"/>
      <c r="B144" s="68">
        <v>1643</v>
      </c>
      <c r="C144" s="66" t="s">
        <v>921</v>
      </c>
      <c r="D144" s="67" t="s">
        <v>42</v>
      </c>
      <c r="E144" s="66" t="s">
        <v>70</v>
      </c>
      <c r="F144" s="275" t="s">
        <v>237</v>
      </c>
      <c r="G144" s="69">
        <v>3</v>
      </c>
      <c r="H144" s="269">
        <v>45089</v>
      </c>
      <c r="I144" s="68">
        <v>407</v>
      </c>
      <c r="J144" s="70">
        <v>140</v>
      </c>
      <c r="K144" s="11"/>
      <c r="L144" s="12"/>
      <c r="M144" s="12"/>
      <c r="N144" s="12"/>
    </row>
    <row r="145" spans="1:14" ht="21" customHeight="1" x14ac:dyDescent="0.3">
      <c r="A145" s="102"/>
      <c r="B145" s="68">
        <v>1644</v>
      </c>
      <c r="C145" s="66" t="s">
        <v>1152</v>
      </c>
      <c r="D145" s="67" t="s">
        <v>41</v>
      </c>
      <c r="E145" s="66" t="s">
        <v>74</v>
      </c>
      <c r="F145" s="275" t="s">
        <v>237</v>
      </c>
      <c r="G145" s="69">
        <v>2</v>
      </c>
      <c r="H145" s="275" t="s">
        <v>222</v>
      </c>
      <c r="I145" s="68" t="s">
        <v>282</v>
      </c>
      <c r="J145" s="70">
        <v>110</v>
      </c>
      <c r="K145" s="11"/>
      <c r="L145" s="12"/>
      <c r="M145" s="12"/>
      <c r="N145" s="12"/>
    </row>
    <row r="146" spans="1:14" ht="21" customHeight="1" x14ac:dyDescent="0.3">
      <c r="A146" s="102"/>
      <c r="B146" s="44">
        <v>1646</v>
      </c>
      <c r="C146" s="42" t="s">
        <v>1153</v>
      </c>
      <c r="D146" s="43" t="s">
        <v>40</v>
      </c>
      <c r="E146" s="42" t="s">
        <v>66</v>
      </c>
      <c r="F146" s="269" t="s">
        <v>222</v>
      </c>
      <c r="G146" s="45">
        <v>7</v>
      </c>
      <c r="H146" s="269" t="s">
        <v>285</v>
      </c>
      <c r="I146" s="44"/>
      <c r="J146" s="28">
        <v>364</v>
      </c>
      <c r="K146" s="11"/>
      <c r="L146" s="12"/>
      <c r="M146" s="12"/>
      <c r="N146" s="12"/>
    </row>
    <row r="147" spans="1:14" ht="21" customHeight="1" x14ac:dyDescent="0.3">
      <c r="A147" s="102"/>
      <c r="B147" s="44">
        <v>1647</v>
      </c>
      <c r="C147" s="42" t="s">
        <v>283</v>
      </c>
      <c r="D147" s="43" t="s">
        <v>85</v>
      </c>
      <c r="E147" s="42" t="s">
        <v>75</v>
      </c>
      <c r="F147" s="269" t="s">
        <v>222</v>
      </c>
      <c r="G147" s="45">
        <v>6</v>
      </c>
      <c r="H147" s="269">
        <v>45093</v>
      </c>
      <c r="I147" s="44">
        <v>906</v>
      </c>
      <c r="J147" s="28">
        <v>260</v>
      </c>
      <c r="K147" s="11"/>
      <c r="L147" s="12"/>
      <c r="M147" s="12"/>
      <c r="N147" s="12"/>
    </row>
    <row r="148" spans="1:14" ht="21" customHeight="1" x14ac:dyDescent="0.3">
      <c r="A148" s="102"/>
      <c r="B148" s="73">
        <v>1648</v>
      </c>
      <c r="C148" s="71" t="s">
        <v>1154</v>
      </c>
      <c r="D148" s="38" t="s">
        <v>40</v>
      </c>
      <c r="E148" s="225" t="s">
        <v>229</v>
      </c>
      <c r="F148" s="276" t="s">
        <v>222</v>
      </c>
      <c r="G148" s="74">
        <v>2</v>
      </c>
      <c r="H148" s="276" t="s">
        <v>255</v>
      </c>
      <c r="I148" s="73">
        <v>1217</v>
      </c>
      <c r="J148" s="75">
        <v>90</v>
      </c>
      <c r="K148" s="11"/>
      <c r="L148" s="12"/>
      <c r="M148" s="12"/>
      <c r="N148" s="12"/>
    </row>
    <row r="149" spans="1:14" ht="21" customHeight="1" x14ac:dyDescent="0.3">
      <c r="A149" s="102"/>
      <c r="B149" s="73">
        <v>1649</v>
      </c>
      <c r="C149" s="71" t="s">
        <v>1155</v>
      </c>
      <c r="D149" s="72" t="s">
        <v>42</v>
      </c>
      <c r="E149" s="71" t="s">
        <v>71</v>
      </c>
      <c r="F149" s="276" t="s">
        <v>263</v>
      </c>
      <c r="G149" s="74">
        <v>2</v>
      </c>
      <c r="H149" s="276" t="s">
        <v>255</v>
      </c>
      <c r="I149" s="73">
        <v>105</v>
      </c>
      <c r="J149" s="75">
        <v>105</v>
      </c>
      <c r="K149" s="11"/>
      <c r="L149" s="12"/>
      <c r="M149" s="12"/>
      <c r="N149" s="12"/>
    </row>
    <row r="150" spans="1:14" ht="21" customHeight="1" x14ac:dyDescent="0.3">
      <c r="A150" s="102"/>
      <c r="B150" s="73">
        <v>1650</v>
      </c>
      <c r="C150" s="71" t="s">
        <v>1156</v>
      </c>
      <c r="D150" s="72" t="s">
        <v>40</v>
      </c>
      <c r="E150" s="71" t="s">
        <v>138</v>
      </c>
      <c r="F150" s="276" t="s">
        <v>263</v>
      </c>
      <c r="G150" s="74">
        <v>3</v>
      </c>
      <c r="H150" s="276" t="s">
        <v>284</v>
      </c>
      <c r="I150" s="73">
        <v>602</v>
      </c>
      <c r="J150" s="75">
        <v>60</v>
      </c>
      <c r="K150" s="11"/>
      <c r="L150" s="12"/>
      <c r="M150" s="12"/>
      <c r="N150" s="12"/>
    </row>
    <row r="151" spans="1:14" ht="21" customHeight="1" x14ac:dyDescent="0.3">
      <c r="A151" s="102"/>
      <c r="B151" s="73">
        <v>1651</v>
      </c>
      <c r="C151" s="71" t="s">
        <v>922</v>
      </c>
      <c r="D151" s="72" t="s">
        <v>99</v>
      </c>
      <c r="E151" s="29" t="s">
        <v>79</v>
      </c>
      <c r="F151" s="276" t="s">
        <v>291</v>
      </c>
      <c r="G151" s="74">
        <v>2</v>
      </c>
      <c r="H151" s="276" t="s">
        <v>280</v>
      </c>
      <c r="I151" s="73">
        <v>1105</v>
      </c>
      <c r="J151" s="75">
        <v>115</v>
      </c>
      <c r="K151" s="11"/>
      <c r="L151" s="12"/>
      <c r="M151" s="12"/>
      <c r="N151" s="12"/>
    </row>
    <row r="152" spans="1:14" ht="21" customHeight="1" x14ac:dyDescent="0.3">
      <c r="A152" s="102"/>
      <c r="B152" s="73">
        <v>1652</v>
      </c>
      <c r="C152" s="71" t="s">
        <v>1157</v>
      </c>
      <c r="D152" s="72" t="s">
        <v>41</v>
      </c>
      <c r="E152" s="29" t="s">
        <v>69</v>
      </c>
      <c r="F152" s="276" t="s">
        <v>255</v>
      </c>
      <c r="G152" s="74">
        <v>5</v>
      </c>
      <c r="H152" s="276" t="s">
        <v>292</v>
      </c>
      <c r="I152" s="73">
        <v>14</v>
      </c>
      <c r="J152" s="75">
        <v>230</v>
      </c>
      <c r="K152" s="11"/>
      <c r="L152" s="12"/>
      <c r="M152" s="12"/>
      <c r="N152" s="12"/>
    </row>
    <row r="153" spans="1:14" ht="21" customHeight="1" x14ac:dyDescent="0.3">
      <c r="A153" s="102"/>
      <c r="B153" s="73">
        <v>1653</v>
      </c>
      <c r="C153" s="71" t="s">
        <v>923</v>
      </c>
      <c r="D153" s="72" t="s">
        <v>39</v>
      </c>
      <c r="E153" s="71" t="s">
        <v>62</v>
      </c>
      <c r="F153" s="276" t="s">
        <v>255</v>
      </c>
      <c r="G153" s="74">
        <v>4</v>
      </c>
      <c r="H153" s="276" t="s">
        <v>292</v>
      </c>
      <c r="I153" s="73">
        <v>627</v>
      </c>
      <c r="J153" s="75">
        <v>100</v>
      </c>
      <c r="K153" s="11"/>
      <c r="L153" s="12"/>
      <c r="M153" s="12"/>
      <c r="N153" s="12"/>
    </row>
    <row r="154" spans="1:14" ht="21" customHeight="1" x14ac:dyDescent="0.3">
      <c r="A154" s="102"/>
      <c r="B154" s="73">
        <v>1654</v>
      </c>
      <c r="C154" s="71" t="s">
        <v>1158</v>
      </c>
      <c r="D154" s="38" t="s">
        <v>40</v>
      </c>
      <c r="E154" s="225" t="s">
        <v>229</v>
      </c>
      <c r="F154" s="276" t="s">
        <v>280</v>
      </c>
      <c r="G154" s="74">
        <v>5</v>
      </c>
      <c r="H154" s="276" t="s">
        <v>285</v>
      </c>
      <c r="I154" s="73">
        <v>314</v>
      </c>
      <c r="J154" s="75">
        <v>217</v>
      </c>
      <c r="K154" s="11"/>
      <c r="L154" s="12"/>
      <c r="M154" s="12"/>
      <c r="N154" s="12"/>
    </row>
    <row r="155" spans="1:14" ht="21" customHeight="1" x14ac:dyDescent="0.3">
      <c r="A155" s="102"/>
      <c r="B155" s="73">
        <v>1655</v>
      </c>
      <c r="C155" s="71" t="s">
        <v>1159</v>
      </c>
      <c r="D155" s="72" t="s">
        <v>99</v>
      </c>
      <c r="E155" s="71" t="s">
        <v>261</v>
      </c>
      <c r="F155" s="276" t="s">
        <v>280</v>
      </c>
      <c r="G155" s="74">
        <v>3</v>
      </c>
      <c r="H155" s="276" t="s">
        <v>300</v>
      </c>
      <c r="I155" s="73">
        <v>4434</v>
      </c>
      <c r="J155" s="75">
        <v>175</v>
      </c>
      <c r="K155" s="11"/>
      <c r="L155" s="12"/>
      <c r="M155" s="12"/>
      <c r="N155" s="12"/>
    </row>
    <row r="156" spans="1:14" ht="21" customHeight="1" x14ac:dyDescent="0.3">
      <c r="A156" s="102"/>
      <c r="B156" s="73">
        <v>1656</v>
      </c>
      <c r="C156" s="71" t="s">
        <v>1160</v>
      </c>
      <c r="D156" s="72" t="s">
        <v>40</v>
      </c>
      <c r="E156" s="71" t="s">
        <v>230</v>
      </c>
      <c r="F156" s="276" t="s">
        <v>284</v>
      </c>
      <c r="G156" s="74">
        <v>3</v>
      </c>
      <c r="H156" s="276">
        <v>45094</v>
      </c>
      <c r="I156" s="73">
        <v>503</v>
      </c>
      <c r="J156" s="75">
        <v>135</v>
      </c>
      <c r="K156" s="11"/>
      <c r="L156" s="12"/>
      <c r="M156" s="12"/>
      <c r="N156" s="12"/>
    </row>
    <row r="157" spans="1:14" ht="21" customHeight="1" x14ac:dyDescent="0.3">
      <c r="A157" s="102"/>
      <c r="B157" s="73">
        <v>1657</v>
      </c>
      <c r="C157" s="71" t="s">
        <v>1161</v>
      </c>
      <c r="D157" s="72" t="s">
        <v>41</v>
      </c>
      <c r="E157" s="71" t="s">
        <v>64</v>
      </c>
      <c r="F157" s="276" t="s">
        <v>284</v>
      </c>
      <c r="G157" s="74">
        <v>2</v>
      </c>
      <c r="H157" s="276" t="s">
        <v>300</v>
      </c>
      <c r="I157" s="73">
        <v>218</v>
      </c>
      <c r="J157" s="75">
        <v>100</v>
      </c>
      <c r="K157" s="11"/>
      <c r="L157" s="12"/>
      <c r="M157" s="12"/>
      <c r="N157" s="12"/>
    </row>
    <row r="158" spans="1:14" ht="21" customHeight="1" x14ac:dyDescent="0.3">
      <c r="A158" s="102"/>
      <c r="B158" s="44">
        <v>1658</v>
      </c>
      <c r="C158" s="42" t="s">
        <v>1162</v>
      </c>
      <c r="D158" s="43" t="s">
        <v>103</v>
      </c>
      <c r="E158" s="42" t="s">
        <v>63</v>
      </c>
      <c r="F158" s="269" t="s">
        <v>300</v>
      </c>
      <c r="G158" s="45">
        <v>3</v>
      </c>
      <c r="H158" s="269" t="s">
        <v>285</v>
      </c>
      <c r="I158" s="44">
        <v>905</v>
      </c>
      <c r="J158" s="28">
        <v>130</v>
      </c>
      <c r="K158" s="11"/>
      <c r="L158" s="12"/>
      <c r="M158" s="12"/>
      <c r="N158" s="12"/>
    </row>
    <row r="159" spans="1:14" ht="21" customHeight="1" x14ac:dyDescent="0.3">
      <c r="A159" s="102"/>
      <c r="B159" s="44">
        <v>1659</v>
      </c>
      <c r="C159" s="42" t="s">
        <v>1163</v>
      </c>
      <c r="D159" s="43" t="s">
        <v>49</v>
      </c>
      <c r="E159" s="61" t="s">
        <v>77</v>
      </c>
      <c r="F159" s="269" t="s">
        <v>284</v>
      </c>
      <c r="G159" s="45">
        <v>4</v>
      </c>
      <c r="H159" s="269" t="s">
        <v>302</v>
      </c>
      <c r="I159" s="44">
        <v>508</v>
      </c>
      <c r="J159" s="28">
        <v>30</v>
      </c>
      <c r="K159" s="11"/>
      <c r="L159" s="12"/>
      <c r="M159" s="12"/>
      <c r="N159" s="12"/>
    </row>
    <row r="160" spans="1:14" ht="21" customHeight="1" x14ac:dyDescent="0.3">
      <c r="A160" s="102"/>
      <c r="B160" s="44">
        <v>1660</v>
      </c>
      <c r="C160" s="42" t="s">
        <v>1164</v>
      </c>
      <c r="D160" s="43" t="s">
        <v>46</v>
      </c>
      <c r="E160" s="61" t="s">
        <v>77</v>
      </c>
      <c r="F160" s="269" t="s">
        <v>284</v>
      </c>
      <c r="G160" s="45">
        <v>3</v>
      </c>
      <c r="H160" s="269" t="s">
        <v>285</v>
      </c>
      <c r="I160" s="44">
        <v>1417</v>
      </c>
      <c r="J160" s="28">
        <v>30</v>
      </c>
      <c r="K160" s="11"/>
      <c r="L160" s="12"/>
      <c r="M160" s="12"/>
      <c r="N160" s="12"/>
    </row>
    <row r="161" spans="1:14" ht="21" customHeight="1" x14ac:dyDescent="0.3">
      <c r="A161" s="102"/>
      <c r="B161" s="44">
        <v>1661</v>
      </c>
      <c r="C161" s="42" t="s">
        <v>1165</v>
      </c>
      <c r="D161" s="43" t="s">
        <v>99</v>
      </c>
      <c r="E161" s="29" t="s">
        <v>79</v>
      </c>
      <c r="F161" s="269" t="s">
        <v>300</v>
      </c>
      <c r="G161" s="45">
        <v>1</v>
      </c>
      <c r="H161" s="269" t="s">
        <v>300</v>
      </c>
      <c r="I161" s="44">
        <v>708</v>
      </c>
      <c r="J161" s="28">
        <v>68</v>
      </c>
      <c r="K161" s="11"/>
      <c r="L161" s="12"/>
      <c r="M161" s="12"/>
      <c r="N161" s="12"/>
    </row>
    <row r="162" spans="1:14" ht="21" customHeight="1" x14ac:dyDescent="0.3">
      <c r="A162" s="102"/>
      <c r="B162" s="44">
        <v>1662</v>
      </c>
      <c r="C162" s="42" t="s">
        <v>924</v>
      </c>
      <c r="D162" s="43" t="s">
        <v>43</v>
      </c>
      <c r="E162" s="42" t="s">
        <v>73</v>
      </c>
      <c r="F162" s="269" t="s">
        <v>300</v>
      </c>
      <c r="G162" s="45">
        <v>1</v>
      </c>
      <c r="H162" s="269" t="s">
        <v>300</v>
      </c>
      <c r="I162" s="44">
        <v>709</v>
      </c>
      <c r="J162" s="28">
        <v>68</v>
      </c>
      <c r="K162" s="11"/>
      <c r="L162" s="12"/>
      <c r="M162" s="12"/>
      <c r="N162" s="12"/>
    </row>
    <row r="163" spans="1:14" ht="21" customHeight="1" x14ac:dyDescent="0.3">
      <c r="A163" s="102"/>
      <c r="B163" s="44">
        <v>1663</v>
      </c>
      <c r="C163" s="42" t="s">
        <v>1166</v>
      </c>
      <c r="D163" s="43" t="s">
        <v>41</v>
      </c>
      <c r="E163" s="42" t="s">
        <v>68</v>
      </c>
      <c r="F163" s="269" t="s">
        <v>300</v>
      </c>
      <c r="G163" s="45">
        <v>1</v>
      </c>
      <c r="H163" s="269" t="s">
        <v>300</v>
      </c>
      <c r="I163" s="44">
        <v>110</v>
      </c>
      <c r="J163" s="28">
        <v>55</v>
      </c>
      <c r="K163" s="11"/>
      <c r="L163" s="12"/>
      <c r="M163" s="12"/>
      <c r="N163" s="12"/>
    </row>
    <row r="164" spans="1:14" ht="21" customHeight="1" x14ac:dyDescent="0.3">
      <c r="A164" s="102"/>
      <c r="B164" s="44">
        <v>1664</v>
      </c>
      <c r="C164" s="42" t="s">
        <v>1167</v>
      </c>
      <c r="D164" s="43" t="s">
        <v>42</v>
      </c>
      <c r="E164" s="42" t="s">
        <v>71</v>
      </c>
      <c r="F164" s="269" t="s">
        <v>300</v>
      </c>
      <c r="G164" s="45">
        <v>4</v>
      </c>
      <c r="H164" s="269" t="s">
        <v>302</v>
      </c>
      <c r="I164" s="44">
        <v>1311</v>
      </c>
      <c r="J164" s="28">
        <v>175</v>
      </c>
      <c r="K164" s="11"/>
      <c r="L164" s="12"/>
      <c r="M164" s="12"/>
      <c r="N164" s="12"/>
    </row>
    <row r="165" spans="1:14" ht="21" customHeight="1" x14ac:dyDescent="0.3">
      <c r="A165" s="102"/>
      <c r="B165" s="78">
        <v>1665</v>
      </c>
      <c r="C165" s="76" t="s">
        <v>1168</v>
      </c>
      <c r="D165" s="77" t="s">
        <v>47</v>
      </c>
      <c r="E165" s="61" t="s">
        <v>77</v>
      </c>
      <c r="F165" s="277" t="s">
        <v>300</v>
      </c>
      <c r="G165" s="79">
        <v>5</v>
      </c>
      <c r="H165" s="277" t="s">
        <v>312</v>
      </c>
      <c r="I165" s="78"/>
      <c r="J165" s="80">
        <v>160</v>
      </c>
      <c r="K165" s="11"/>
      <c r="L165" s="12"/>
      <c r="M165" s="12"/>
      <c r="N165" s="12"/>
    </row>
    <row r="166" spans="1:14" ht="21" customHeight="1" x14ac:dyDescent="0.3">
      <c r="A166" s="102"/>
      <c r="B166" s="78">
        <v>1666</v>
      </c>
      <c r="C166" s="76" t="s">
        <v>1169</v>
      </c>
      <c r="D166" s="77" t="s">
        <v>44</v>
      </c>
      <c r="E166" s="76" t="s">
        <v>76</v>
      </c>
      <c r="F166" s="277" t="s">
        <v>292</v>
      </c>
      <c r="G166" s="79">
        <v>7</v>
      </c>
      <c r="H166" s="277" t="s">
        <v>317</v>
      </c>
      <c r="I166" s="78"/>
      <c r="J166" s="80">
        <v>400</v>
      </c>
      <c r="K166" s="11"/>
      <c r="L166" s="12"/>
      <c r="M166" s="12"/>
      <c r="N166" s="12"/>
    </row>
    <row r="167" spans="1:14" ht="21" customHeight="1" x14ac:dyDescent="0.3">
      <c r="A167" s="102"/>
      <c r="B167" s="78">
        <v>1667</v>
      </c>
      <c r="C167" s="76" t="s">
        <v>925</v>
      </c>
      <c r="D167" s="77" t="s">
        <v>43</v>
      </c>
      <c r="E167" s="76" t="s">
        <v>73</v>
      </c>
      <c r="F167" s="277" t="s">
        <v>292</v>
      </c>
      <c r="G167" s="79">
        <v>2</v>
      </c>
      <c r="H167" s="277" t="s">
        <v>302</v>
      </c>
      <c r="I167" s="78">
        <v>221</v>
      </c>
      <c r="J167" s="80">
        <v>140</v>
      </c>
      <c r="K167" s="11"/>
      <c r="L167" s="12"/>
      <c r="M167" s="12"/>
      <c r="N167" s="12"/>
    </row>
    <row r="168" spans="1:14" ht="21" customHeight="1" x14ac:dyDescent="0.3">
      <c r="A168" s="102"/>
      <c r="B168" s="78">
        <v>1668</v>
      </c>
      <c r="C168" s="76" t="s">
        <v>1170</v>
      </c>
      <c r="D168" s="77" t="s">
        <v>41</v>
      </c>
      <c r="E168" s="76" t="s">
        <v>64</v>
      </c>
      <c r="F168" s="277" t="s">
        <v>292</v>
      </c>
      <c r="G168" s="79">
        <v>1</v>
      </c>
      <c r="H168" s="277" t="s">
        <v>292</v>
      </c>
      <c r="I168" s="78">
        <v>1316</v>
      </c>
      <c r="J168" s="80">
        <v>55</v>
      </c>
      <c r="K168" s="11"/>
      <c r="L168" s="12"/>
      <c r="M168" s="12"/>
      <c r="N168" s="12"/>
    </row>
    <row r="169" spans="1:14" ht="21" customHeight="1" x14ac:dyDescent="0.3">
      <c r="A169" s="102"/>
      <c r="B169" s="78">
        <v>1669</v>
      </c>
      <c r="C169" s="76" t="s">
        <v>1171</v>
      </c>
      <c r="D169" s="77" t="s">
        <v>41</v>
      </c>
      <c r="E169" s="76" t="s">
        <v>68</v>
      </c>
      <c r="F169" s="277" t="s">
        <v>292</v>
      </c>
      <c r="G169" s="79">
        <v>2</v>
      </c>
      <c r="H169" s="277" t="s">
        <v>285</v>
      </c>
      <c r="I169" s="78">
        <v>1216</v>
      </c>
      <c r="J169" s="80">
        <v>105</v>
      </c>
      <c r="K169" s="11"/>
      <c r="L169" s="12"/>
      <c r="M169" s="12"/>
      <c r="N169" s="12"/>
    </row>
    <row r="170" spans="1:14" ht="21" customHeight="1" x14ac:dyDescent="0.3">
      <c r="A170" s="102"/>
      <c r="B170" s="78">
        <v>1670</v>
      </c>
      <c r="C170" s="76" t="s">
        <v>1172</v>
      </c>
      <c r="D170" s="77" t="s">
        <v>99</v>
      </c>
      <c r="E170" s="29" t="s">
        <v>79</v>
      </c>
      <c r="F170" s="277" t="s">
        <v>292</v>
      </c>
      <c r="G170" s="79">
        <v>1</v>
      </c>
      <c r="H170" s="277" t="s">
        <v>292</v>
      </c>
      <c r="I170" s="78">
        <v>703</v>
      </c>
      <c r="J170" s="80">
        <v>68</v>
      </c>
      <c r="K170" s="11"/>
      <c r="L170" s="12"/>
      <c r="M170" s="12"/>
      <c r="N170" s="12"/>
    </row>
    <row r="171" spans="1:14" ht="21" customHeight="1" x14ac:dyDescent="0.3">
      <c r="A171" s="102"/>
      <c r="B171" s="78">
        <v>1671</v>
      </c>
      <c r="C171" s="76" t="s">
        <v>1173</v>
      </c>
      <c r="D171" s="77" t="s">
        <v>42</v>
      </c>
      <c r="E171" s="76" t="s">
        <v>70</v>
      </c>
      <c r="F171" s="277" t="s">
        <v>292</v>
      </c>
      <c r="G171" s="79">
        <v>3</v>
      </c>
      <c r="H171" s="277" t="s">
        <v>302</v>
      </c>
      <c r="I171" s="78">
        <v>103</v>
      </c>
      <c r="J171" s="80">
        <v>140</v>
      </c>
      <c r="K171" s="11"/>
      <c r="L171" s="12"/>
      <c r="M171" s="12"/>
      <c r="N171" s="12"/>
    </row>
    <row r="172" spans="1:14" ht="21" customHeight="1" x14ac:dyDescent="0.3">
      <c r="A172" s="102"/>
      <c r="B172" s="78">
        <v>1672</v>
      </c>
      <c r="C172" s="76" t="s">
        <v>1174</v>
      </c>
      <c r="D172" s="77" t="s">
        <v>99</v>
      </c>
      <c r="E172" s="76" t="s">
        <v>261</v>
      </c>
      <c r="F172" s="277" t="s">
        <v>292</v>
      </c>
      <c r="G172" s="79">
        <v>1</v>
      </c>
      <c r="H172" s="277" t="s">
        <v>300</v>
      </c>
      <c r="I172" s="78">
        <v>219</v>
      </c>
      <c r="J172" s="80">
        <v>68</v>
      </c>
      <c r="K172" s="11"/>
      <c r="L172" s="12"/>
      <c r="M172" s="12"/>
      <c r="N172" s="12"/>
    </row>
    <row r="173" spans="1:14" ht="21" customHeight="1" x14ac:dyDescent="0.3">
      <c r="A173" s="102"/>
      <c r="B173" s="44">
        <v>1673</v>
      </c>
      <c r="C173" s="42" t="s">
        <v>1175</v>
      </c>
      <c r="D173" s="43" t="s">
        <v>39</v>
      </c>
      <c r="E173" s="128" t="s">
        <v>388</v>
      </c>
      <c r="F173" s="269" t="s">
        <v>292</v>
      </c>
      <c r="G173" s="45">
        <v>5</v>
      </c>
      <c r="H173" s="269" t="s">
        <v>319</v>
      </c>
      <c r="I173" s="44">
        <v>960</v>
      </c>
      <c r="J173" s="28">
        <v>100</v>
      </c>
      <c r="K173" s="11"/>
      <c r="L173" s="12"/>
      <c r="M173" s="12"/>
      <c r="N173" s="12"/>
    </row>
    <row r="174" spans="1:14" ht="21" customHeight="1" x14ac:dyDescent="0.3">
      <c r="A174" s="102"/>
      <c r="B174" s="44">
        <v>1674</v>
      </c>
      <c r="C174" s="42" t="s">
        <v>926</v>
      </c>
      <c r="D174" s="43" t="s">
        <v>40</v>
      </c>
      <c r="E174" s="42" t="s">
        <v>75</v>
      </c>
      <c r="F174" s="269" t="s">
        <v>285</v>
      </c>
      <c r="G174" s="45">
        <v>3</v>
      </c>
      <c r="H174" s="269" t="s">
        <v>323</v>
      </c>
      <c r="I174" s="44">
        <v>337</v>
      </c>
      <c r="J174" s="28">
        <v>120</v>
      </c>
      <c r="K174" s="11"/>
      <c r="L174" s="12"/>
      <c r="M174" s="12"/>
      <c r="N174" s="12"/>
    </row>
    <row r="175" spans="1:14" ht="21" customHeight="1" x14ac:dyDescent="0.3">
      <c r="A175" s="102"/>
      <c r="B175" s="44">
        <v>1675</v>
      </c>
      <c r="C175" s="42" t="s">
        <v>1176</v>
      </c>
      <c r="D175" s="43" t="s">
        <v>40</v>
      </c>
      <c r="E175" s="42" t="s">
        <v>230</v>
      </c>
      <c r="F175" s="269" t="s">
        <v>285</v>
      </c>
      <c r="G175" s="45">
        <v>2</v>
      </c>
      <c r="H175" s="269" t="s">
        <v>302</v>
      </c>
      <c r="I175" s="44">
        <v>122</v>
      </c>
      <c r="J175" s="28">
        <v>100</v>
      </c>
      <c r="K175" s="11"/>
      <c r="L175" s="12"/>
      <c r="M175" s="12"/>
      <c r="N175" s="12"/>
    </row>
    <row r="176" spans="1:14" s="10" customFormat="1" ht="21" customHeight="1" x14ac:dyDescent="0.3">
      <c r="A176" s="102"/>
      <c r="B176" s="83">
        <v>1676</v>
      </c>
      <c r="C176" s="81" t="s">
        <v>1177</v>
      </c>
      <c r="D176" s="82" t="s">
        <v>109</v>
      </c>
      <c r="E176" s="29" t="s">
        <v>69</v>
      </c>
      <c r="F176" s="278" t="s">
        <v>285</v>
      </c>
      <c r="G176" s="84">
        <v>1</v>
      </c>
      <c r="H176" s="278" t="s">
        <v>302</v>
      </c>
      <c r="I176" s="83">
        <v>508</v>
      </c>
      <c r="J176" s="85">
        <v>55</v>
      </c>
    </row>
    <row r="177" spans="1:14" ht="21" customHeight="1" x14ac:dyDescent="0.3">
      <c r="A177" s="102"/>
      <c r="B177" s="83">
        <v>1677</v>
      </c>
      <c r="C177" s="81" t="s">
        <v>1178</v>
      </c>
      <c r="D177" s="82" t="s">
        <v>85</v>
      </c>
      <c r="E177" s="81" t="s">
        <v>138</v>
      </c>
      <c r="F177" s="278" t="s">
        <v>302</v>
      </c>
      <c r="G177" s="84">
        <v>1</v>
      </c>
      <c r="H177" s="278" t="s">
        <v>302</v>
      </c>
      <c r="I177" s="83">
        <v>1309</v>
      </c>
      <c r="J177" s="85">
        <v>30</v>
      </c>
      <c r="K177" s="11"/>
      <c r="L177" s="12"/>
      <c r="M177" s="12"/>
      <c r="N177" s="12"/>
    </row>
    <row r="178" spans="1:14" ht="21" customHeight="1" x14ac:dyDescent="0.3">
      <c r="A178" s="102"/>
      <c r="B178" s="83">
        <v>1678</v>
      </c>
      <c r="C178" s="81" t="s">
        <v>927</v>
      </c>
      <c r="D178" s="82" t="s">
        <v>103</v>
      </c>
      <c r="E178" s="81" t="s">
        <v>62</v>
      </c>
      <c r="F178" s="278" t="s">
        <v>302</v>
      </c>
      <c r="G178" s="84">
        <v>3</v>
      </c>
      <c r="H178" s="278" t="s">
        <v>312</v>
      </c>
      <c r="I178" s="83">
        <v>221</v>
      </c>
      <c r="J178" s="85">
        <v>60</v>
      </c>
      <c r="K178" s="11"/>
      <c r="L178" s="12"/>
      <c r="M178" s="12"/>
      <c r="N178" s="12"/>
    </row>
    <row r="179" spans="1:14" ht="21" customHeight="1" x14ac:dyDescent="0.3">
      <c r="A179" s="102"/>
      <c r="B179" s="83">
        <v>1679</v>
      </c>
      <c r="C179" s="81" t="s">
        <v>1179</v>
      </c>
      <c r="D179" s="82" t="s">
        <v>40</v>
      </c>
      <c r="E179" s="81" t="s">
        <v>66</v>
      </c>
      <c r="F179" s="278" t="s">
        <v>302</v>
      </c>
      <c r="G179" s="84">
        <v>7</v>
      </c>
      <c r="H179" s="278" t="s">
        <v>333</v>
      </c>
      <c r="I179" s="83"/>
      <c r="J179" s="85">
        <v>309</v>
      </c>
      <c r="K179" s="11"/>
      <c r="L179" s="12"/>
      <c r="M179" s="12"/>
      <c r="N179" s="12"/>
    </row>
    <row r="180" spans="1:14" ht="21" customHeight="1" x14ac:dyDescent="0.3">
      <c r="A180" s="102"/>
      <c r="B180" s="83">
        <v>1680</v>
      </c>
      <c r="C180" s="81" t="s">
        <v>1180</v>
      </c>
      <c r="D180" s="82" t="s">
        <v>39</v>
      </c>
      <c r="E180" s="86" t="s">
        <v>63</v>
      </c>
      <c r="F180" s="278" t="s">
        <v>302</v>
      </c>
      <c r="G180" s="84">
        <v>7</v>
      </c>
      <c r="H180" s="278" t="s">
        <v>333</v>
      </c>
      <c r="I180" s="83"/>
      <c r="J180" s="85">
        <v>309</v>
      </c>
      <c r="K180" s="11"/>
      <c r="L180" s="12"/>
      <c r="M180" s="12"/>
      <c r="N180" s="12"/>
    </row>
    <row r="181" spans="1:14" ht="21" customHeight="1" x14ac:dyDescent="0.3">
      <c r="A181" s="102"/>
      <c r="B181" s="83">
        <v>1681</v>
      </c>
      <c r="C181" s="81" t="s">
        <v>1166</v>
      </c>
      <c r="D181" s="82" t="s">
        <v>41</v>
      </c>
      <c r="E181" s="76" t="s">
        <v>64</v>
      </c>
      <c r="F181" s="278">
        <v>45096</v>
      </c>
      <c r="G181" s="84">
        <v>1</v>
      </c>
      <c r="H181" s="278">
        <v>45096</v>
      </c>
      <c r="I181" s="83">
        <v>110</v>
      </c>
      <c r="J181" s="85">
        <v>55</v>
      </c>
      <c r="K181" s="11"/>
      <c r="L181" s="12"/>
      <c r="M181" s="12"/>
      <c r="N181" s="12"/>
    </row>
    <row r="182" spans="1:14" ht="21" customHeight="1" x14ac:dyDescent="0.3">
      <c r="A182" s="102"/>
      <c r="B182" s="83">
        <v>1682</v>
      </c>
      <c r="C182" s="81" t="s">
        <v>1181</v>
      </c>
      <c r="D182" s="82" t="s">
        <v>39</v>
      </c>
      <c r="E182" s="86" t="s">
        <v>72</v>
      </c>
      <c r="F182" s="278" t="s">
        <v>302</v>
      </c>
      <c r="G182" s="84">
        <v>4</v>
      </c>
      <c r="H182" s="278" t="s">
        <v>319</v>
      </c>
      <c r="I182" s="83">
        <v>312</v>
      </c>
      <c r="J182" s="85">
        <v>152</v>
      </c>
      <c r="K182" s="11"/>
      <c r="L182" s="12"/>
      <c r="M182" s="12"/>
      <c r="N182" s="12"/>
    </row>
    <row r="183" spans="1:14" ht="21" customHeight="1" x14ac:dyDescent="0.3">
      <c r="A183" s="102"/>
      <c r="B183" s="83">
        <v>1683</v>
      </c>
      <c r="C183" s="81" t="s">
        <v>1182</v>
      </c>
      <c r="D183" s="38" t="s">
        <v>40</v>
      </c>
      <c r="E183" s="225" t="s">
        <v>229</v>
      </c>
      <c r="F183" s="278" t="s">
        <v>323</v>
      </c>
      <c r="G183" s="84">
        <v>5</v>
      </c>
      <c r="H183" s="278" t="s">
        <v>334</v>
      </c>
      <c r="I183" s="83">
        <v>905</v>
      </c>
      <c r="J183" s="85">
        <v>200</v>
      </c>
      <c r="K183" s="11"/>
      <c r="L183" s="12"/>
      <c r="M183" s="12"/>
      <c r="N183" s="12"/>
    </row>
    <row r="184" spans="1:14" s="10" customFormat="1" ht="21" customHeight="1" x14ac:dyDescent="0.3">
      <c r="A184" s="102"/>
      <c r="B184" s="83">
        <v>1684</v>
      </c>
      <c r="C184" s="81" t="s">
        <v>1183</v>
      </c>
      <c r="D184" s="82" t="s">
        <v>109</v>
      </c>
      <c r="E184" s="88" t="s">
        <v>64</v>
      </c>
      <c r="F184" s="278" t="s">
        <v>302</v>
      </c>
      <c r="G184" s="84">
        <v>2</v>
      </c>
      <c r="H184" s="278" t="s">
        <v>312</v>
      </c>
      <c r="I184" s="83">
        <v>806</v>
      </c>
      <c r="J184" s="85">
        <v>100</v>
      </c>
    </row>
    <row r="185" spans="1:14" ht="21" customHeight="1" x14ac:dyDescent="0.3">
      <c r="A185" s="102"/>
      <c r="B185" s="83">
        <v>1685</v>
      </c>
      <c r="C185" s="81" t="s">
        <v>1184</v>
      </c>
      <c r="D185" s="82" t="s">
        <v>99</v>
      </c>
      <c r="E185" s="81" t="s">
        <v>261</v>
      </c>
      <c r="F185" s="278" t="s">
        <v>323</v>
      </c>
      <c r="G185" s="84">
        <v>3</v>
      </c>
      <c r="H185" s="278" t="s">
        <v>319</v>
      </c>
      <c r="I185" s="83">
        <v>601</v>
      </c>
      <c r="J185" s="85">
        <v>170</v>
      </c>
      <c r="K185" s="11"/>
      <c r="L185" s="12"/>
      <c r="M185" s="12"/>
      <c r="N185" s="12"/>
    </row>
    <row r="186" spans="1:14" ht="21" customHeight="1" x14ac:dyDescent="0.3">
      <c r="A186" s="102"/>
      <c r="B186" s="83">
        <v>1686</v>
      </c>
      <c r="C186" s="81" t="s">
        <v>1185</v>
      </c>
      <c r="D186" s="82" t="s">
        <v>85</v>
      </c>
      <c r="E186" s="81" t="s">
        <v>230</v>
      </c>
      <c r="F186" s="278" t="s">
        <v>323</v>
      </c>
      <c r="G186" s="84">
        <v>5</v>
      </c>
      <c r="H186" s="278" t="s">
        <v>334</v>
      </c>
      <c r="I186" s="83">
        <v>118</v>
      </c>
      <c r="J186" s="85">
        <v>200</v>
      </c>
      <c r="K186" s="11"/>
      <c r="L186" s="12"/>
      <c r="M186" s="12"/>
      <c r="N186" s="12"/>
    </row>
    <row r="187" spans="1:14" ht="21" customHeight="1" x14ac:dyDescent="0.3">
      <c r="A187" s="102"/>
      <c r="B187" s="83">
        <v>1687</v>
      </c>
      <c r="C187" s="81" t="s">
        <v>1186</v>
      </c>
      <c r="D187" s="82" t="s">
        <v>41</v>
      </c>
      <c r="E187" s="29" t="s">
        <v>69</v>
      </c>
      <c r="F187" s="278" t="s">
        <v>323</v>
      </c>
      <c r="G187" s="84">
        <v>5</v>
      </c>
      <c r="H187" s="278" t="s">
        <v>334</v>
      </c>
      <c r="I187" s="83">
        <v>1320</v>
      </c>
      <c r="J187" s="85">
        <v>300</v>
      </c>
      <c r="K187" s="11"/>
      <c r="L187" s="12"/>
      <c r="M187" s="12"/>
      <c r="N187" s="12"/>
    </row>
    <row r="188" spans="1:14" ht="21" customHeight="1" x14ac:dyDescent="0.3">
      <c r="A188" s="102"/>
      <c r="B188" s="89">
        <v>1688</v>
      </c>
      <c r="C188" s="86" t="s">
        <v>1166</v>
      </c>
      <c r="D188" s="87" t="s">
        <v>41</v>
      </c>
      <c r="E188" s="86" t="s">
        <v>68</v>
      </c>
      <c r="F188" s="279">
        <v>45098</v>
      </c>
      <c r="G188" s="90">
        <v>1</v>
      </c>
      <c r="H188" s="279">
        <v>45098</v>
      </c>
      <c r="I188" s="89">
        <v>110</v>
      </c>
      <c r="J188" s="91">
        <v>55</v>
      </c>
      <c r="K188" s="11"/>
      <c r="L188" s="12"/>
      <c r="M188" s="12"/>
      <c r="N188" s="12"/>
    </row>
    <row r="189" spans="1:14" ht="21" customHeight="1" x14ac:dyDescent="0.3">
      <c r="A189" s="102"/>
      <c r="B189" s="83">
        <v>1689</v>
      </c>
      <c r="C189" s="81" t="s">
        <v>928</v>
      </c>
      <c r="D189" s="82" t="s">
        <v>99</v>
      </c>
      <c r="E189" s="29" t="s">
        <v>79</v>
      </c>
      <c r="F189" s="278" t="s">
        <v>312</v>
      </c>
      <c r="G189" s="84">
        <v>1</v>
      </c>
      <c r="H189" s="278" t="s">
        <v>312</v>
      </c>
      <c r="I189" s="83">
        <v>314</v>
      </c>
      <c r="J189" s="85">
        <v>55</v>
      </c>
      <c r="K189" s="11"/>
      <c r="L189" s="12"/>
      <c r="M189" s="12"/>
      <c r="N189" s="12"/>
    </row>
    <row r="190" spans="1:14" ht="21" customHeight="1" x14ac:dyDescent="0.3">
      <c r="A190" s="102"/>
      <c r="B190" s="83">
        <v>1690</v>
      </c>
      <c r="C190" s="81" t="s">
        <v>1187</v>
      </c>
      <c r="D190" s="82" t="s">
        <v>40</v>
      </c>
      <c r="E190" s="86" t="s">
        <v>75</v>
      </c>
      <c r="F190" s="278" t="s">
        <v>312</v>
      </c>
      <c r="G190" s="84">
        <v>5</v>
      </c>
      <c r="H190" s="278" t="s">
        <v>333</v>
      </c>
      <c r="I190" s="83" t="s">
        <v>335</v>
      </c>
      <c r="J190" s="85">
        <v>270</v>
      </c>
      <c r="K190" s="11"/>
      <c r="L190" s="12"/>
      <c r="M190" s="12"/>
      <c r="N190" s="12"/>
    </row>
    <row r="191" spans="1:14" ht="21" customHeight="1" x14ac:dyDescent="0.3">
      <c r="A191" s="102"/>
      <c r="B191" s="83">
        <v>1691</v>
      </c>
      <c r="C191" s="81" t="s">
        <v>929</v>
      </c>
      <c r="D191" s="82" t="s">
        <v>42</v>
      </c>
      <c r="E191" s="81" t="s">
        <v>70</v>
      </c>
      <c r="F191" s="278" t="s">
        <v>312</v>
      </c>
      <c r="G191" s="84">
        <v>1</v>
      </c>
      <c r="H191" s="278" t="s">
        <v>312</v>
      </c>
      <c r="I191" s="83" t="s">
        <v>336</v>
      </c>
      <c r="J191" s="85">
        <v>50</v>
      </c>
      <c r="K191" s="11"/>
      <c r="L191" s="12"/>
      <c r="M191" s="12"/>
      <c r="N191" s="12"/>
    </row>
    <row r="192" spans="1:14" ht="21" customHeight="1" x14ac:dyDescent="0.3">
      <c r="A192" s="102"/>
      <c r="B192" s="44">
        <v>1692</v>
      </c>
      <c r="C192" s="42" t="s">
        <v>1188</v>
      </c>
      <c r="D192" s="43" t="s">
        <v>99</v>
      </c>
      <c r="E192" s="29" t="s">
        <v>79</v>
      </c>
      <c r="F192" s="269" t="s">
        <v>319</v>
      </c>
      <c r="G192" s="45">
        <v>1</v>
      </c>
      <c r="H192" s="269" t="s">
        <v>319</v>
      </c>
      <c r="I192" s="44">
        <v>307</v>
      </c>
      <c r="J192" s="28">
        <v>60</v>
      </c>
      <c r="K192" s="11"/>
      <c r="L192" s="12"/>
      <c r="M192" s="12"/>
      <c r="N192" s="12"/>
    </row>
    <row r="193" spans="1:14" ht="21" customHeight="1" x14ac:dyDescent="0.3">
      <c r="A193" s="102"/>
      <c r="B193" s="44">
        <v>1693</v>
      </c>
      <c r="C193" s="42" t="s">
        <v>1189</v>
      </c>
      <c r="D193" s="43" t="s">
        <v>109</v>
      </c>
      <c r="E193" s="42" t="s">
        <v>68</v>
      </c>
      <c r="F193" s="269" t="s">
        <v>319</v>
      </c>
      <c r="G193" s="45">
        <v>3</v>
      </c>
      <c r="H193" s="269" t="s">
        <v>334</v>
      </c>
      <c r="I193" s="44">
        <v>203</v>
      </c>
      <c r="J193" s="28">
        <v>130</v>
      </c>
      <c r="K193" s="11"/>
      <c r="L193" s="12"/>
      <c r="M193" s="12"/>
      <c r="N193" s="12"/>
    </row>
    <row r="194" spans="1:14" ht="21" customHeight="1" x14ac:dyDescent="0.3">
      <c r="A194" s="102"/>
      <c r="B194" s="44">
        <v>1694</v>
      </c>
      <c r="C194" s="42" t="s">
        <v>1190</v>
      </c>
      <c r="D194" s="43" t="s">
        <v>43</v>
      </c>
      <c r="E194" s="42" t="s">
        <v>73</v>
      </c>
      <c r="F194" s="269" t="s">
        <v>319</v>
      </c>
      <c r="G194" s="45">
        <v>8</v>
      </c>
      <c r="H194" s="269" t="s">
        <v>337</v>
      </c>
      <c r="I194" s="44"/>
      <c r="J194" s="28">
        <v>520</v>
      </c>
      <c r="K194" s="11"/>
      <c r="L194" s="12"/>
      <c r="M194" s="12"/>
      <c r="N194" s="12"/>
    </row>
    <row r="195" spans="1:14" ht="21" customHeight="1" x14ac:dyDescent="0.3">
      <c r="A195" s="102"/>
      <c r="B195" s="44">
        <v>1695</v>
      </c>
      <c r="C195" s="42" t="s">
        <v>930</v>
      </c>
      <c r="D195" s="43" t="s">
        <v>51</v>
      </c>
      <c r="E195" s="42" t="s">
        <v>614</v>
      </c>
      <c r="F195" s="269" t="s">
        <v>319</v>
      </c>
      <c r="G195" s="45">
        <v>6</v>
      </c>
      <c r="H195" s="269" t="s">
        <v>341</v>
      </c>
      <c r="I195" s="44"/>
      <c r="J195" s="28">
        <v>354</v>
      </c>
      <c r="K195" s="11"/>
      <c r="L195" s="12"/>
      <c r="M195" s="12"/>
      <c r="N195" s="12"/>
    </row>
    <row r="196" spans="1:14" ht="21" customHeight="1" x14ac:dyDescent="0.3">
      <c r="A196" s="102"/>
      <c r="B196" s="44">
        <v>1696</v>
      </c>
      <c r="C196" s="42" t="s">
        <v>1191</v>
      </c>
      <c r="D196" s="43" t="s">
        <v>42</v>
      </c>
      <c r="E196" s="42" t="s">
        <v>71</v>
      </c>
      <c r="F196" s="269" t="s">
        <v>319</v>
      </c>
      <c r="G196" s="45">
        <v>5</v>
      </c>
      <c r="H196" s="269" t="s">
        <v>333</v>
      </c>
      <c r="I196" s="44"/>
      <c r="J196" s="28">
        <v>250</v>
      </c>
      <c r="K196" s="11"/>
      <c r="L196" s="12"/>
      <c r="M196" s="12"/>
      <c r="N196" s="12"/>
    </row>
    <row r="197" spans="1:14" ht="21" customHeight="1" x14ac:dyDescent="0.3">
      <c r="A197" s="102"/>
      <c r="B197" s="44">
        <v>1697</v>
      </c>
      <c r="C197" s="42" t="s">
        <v>1192</v>
      </c>
      <c r="D197" s="43" t="s">
        <v>103</v>
      </c>
      <c r="E197" s="42" t="s">
        <v>72</v>
      </c>
      <c r="F197" s="269" t="s">
        <v>317</v>
      </c>
      <c r="G197" s="45">
        <v>2</v>
      </c>
      <c r="H197" s="269">
        <v>45101</v>
      </c>
      <c r="I197" s="44">
        <v>216</v>
      </c>
      <c r="J197" s="28">
        <v>90</v>
      </c>
      <c r="K197" s="11"/>
      <c r="L197" s="12"/>
      <c r="M197" s="12"/>
      <c r="N197" s="12"/>
    </row>
    <row r="198" spans="1:14" ht="21" customHeight="1" x14ac:dyDescent="0.3">
      <c r="A198" s="102"/>
      <c r="B198" s="44">
        <v>1698</v>
      </c>
      <c r="C198" s="42" t="s">
        <v>1193</v>
      </c>
      <c r="D198" s="43" t="s">
        <v>41</v>
      </c>
      <c r="E198" s="42" t="s">
        <v>64</v>
      </c>
      <c r="F198" s="269" t="s">
        <v>317</v>
      </c>
      <c r="G198" s="45">
        <v>4</v>
      </c>
      <c r="H198" s="269" t="s">
        <v>333</v>
      </c>
      <c r="I198" s="44">
        <v>218</v>
      </c>
      <c r="J198" s="28">
        <v>210</v>
      </c>
      <c r="K198" s="11"/>
      <c r="L198" s="12"/>
      <c r="M198" s="12"/>
      <c r="N198" s="12"/>
    </row>
    <row r="199" spans="1:14" ht="21" customHeight="1" x14ac:dyDescent="0.3">
      <c r="A199" s="102"/>
      <c r="B199" s="94">
        <v>1699</v>
      </c>
      <c r="C199" s="92" t="s">
        <v>1194</v>
      </c>
      <c r="D199" s="93" t="s">
        <v>99</v>
      </c>
      <c r="E199" s="92" t="s">
        <v>261</v>
      </c>
      <c r="F199" s="272" t="s">
        <v>334</v>
      </c>
      <c r="G199" s="95">
        <v>3</v>
      </c>
      <c r="H199" s="272" t="s">
        <v>333</v>
      </c>
      <c r="I199" s="94">
        <v>1108</v>
      </c>
      <c r="J199" s="96">
        <v>170</v>
      </c>
      <c r="K199" s="11"/>
      <c r="L199" s="12"/>
      <c r="M199" s="12"/>
      <c r="N199" s="12"/>
    </row>
    <row r="200" spans="1:14" ht="21" customHeight="1" x14ac:dyDescent="0.3">
      <c r="A200" s="102"/>
      <c r="B200" s="94">
        <v>1700</v>
      </c>
      <c r="C200" s="92" t="s">
        <v>931</v>
      </c>
      <c r="D200" s="38" t="s">
        <v>40</v>
      </c>
      <c r="E200" s="225" t="s">
        <v>229</v>
      </c>
      <c r="F200" s="272" t="s">
        <v>346</v>
      </c>
      <c r="G200" s="95">
        <v>6</v>
      </c>
      <c r="H200" s="272" t="s">
        <v>347</v>
      </c>
      <c r="I200" s="94">
        <v>1531</v>
      </c>
      <c r="J200" s="96">
        <v>300</v>
      </c>
      <c r="K200" s="11"/>
      <c r="L200" s="12"/>
      <c r="M200" s="12"/>
      <c r="N200" s="12"/>
    </row>
    <row r="201" spans="1:14" ht="21" customHeight="1" x14ac:dyDescent="0.3">
      <c r="A201" s="102"/>
      <c r="B201" s="94">
        <v>1701</v>
      </c>
      <c r="C201" s="92" t="s">
        <v>1195</v>
      </c>
      <c r="D201" s="93" t="s">
        <v>85</v>
      </c>
      <c r="E201" s="92" t="s">
        <v>230</v>
      </c>
      <c r="F201" s="272" t="s">
        <v>346</v>
      </c>
      <c r="G201" s="95">
        <v>5</v>
      </c>
      <c r="H201" s="272" t="s">
        <v>337</v>
      </c>
      <c r="I201" s="94">
        <v>611</v>
      </c>
      <c r="J201" s="96">
        <v>230</v>
      </c>
      <c r="K201" s="11"/>
      <c r="L201" s="12"/>
      <c r="M201" s="12"/>
      <c r="N201" s="12"/>
    </row>
    <row r="202" spans="1:14" ht="21" customHeight="1" x14ac:dyDescent="0.3">
      <c r="A202" s="102"/>
      <c r="B202" s="94">
        <v>1702</v>
      </c>
      <c r="C202" s="92" t="s">
        <v>1196</v>
      </c>
      <c r="D202" s="93" t="s">
        <v>103</v>
      </c>
      <c r="E202" s="92" t="s">
        <v>72</v>
      </c>
      <c r="F202" s="272" t="s">
        <v>346</v>
      </c>
      <c r="G202" s="95">
        <v>5</v>
      </c>
      <c r="H202" s="272" t="s">
        <v>337</v>
      </c>
      <c r="I202" s="94">
        <v>105</v>
      </c>
      <c r="J202" s="96">
        <v>195</v>
      </c>
      <c r="K202" s="11"/>
      <c r="L202" s="12"/>
      <c r="M202" s="12"/>
      <c r="N202" s="12"/>
    </row>
    <row r="203" spans="1:14" ht="21" customHeight="1" x14ac:dyDescent="0.3">
      <c r="A203" s="102"/>
      <c r="B203" s="94">
        <v>1703</v>
      </c>
      <c r="C203" s="92" t="s">
        <v>1197</v>
      </c>
      <c r="D203" s="93" t="s">
        <v>39</v>
      </c>
      <c r="E203" s="92" t="s">
        <v>62</v>
      </c>
      <c r="F203" s="272" t="s">
        <v>346</v>
      </c>
      <c r="G203" s="95">
        <v>4</v>
      </c>
      <c r="H203" s="272" t="s">
        <v>337</v>
      </c>
      <c r="I203" s="94">
        <v>1307</v>
      </c>
      <c r="J203" s="96">
        <v>90</v>
      </c>
      <c r="K203" s="11"/>
      <c r="L203" s="12"/>
      <c r="M203" s="12"/>
      <c r="N203" s="12"/>
    </row>
    <row r="204" spans="1:14" ht="21" customHeight="1" x14ac:dyDescent="0.3">
      <c r="A204" s="102"/>
      <c r="B204" s="94">
        <v>1704</v>
      </c>
      <c r="C204" s="92" t="s">
        <v>1198</v>
      </c>
      <c r="D204" s="93" t="s">
        <v>39</v>
      </c>
      <c r="E204" s="42" t="s">
        <v>388</v>
      </c>
      <c r="F204" s="272" t="s">
        <v>346</v>
      </c>
      <c r="G204" s="95">
        <v>3</v>
      </c>
      <c r="H204" s="272" t="s">
        <v>341</v>
      </c>
      <c r="I204" s="94">
        <v>802</v>
      </c>
      <c r="J204" s="96">
        <v>65</v>
      </c>
      <c r="K204" s="11"/>
      <c r="L204" s="12"/>
      <c r="M204" s="12"/>
      <c r="N204" s="12"/>
    </row>
    <row r="205" spans="1:14" ht="21" customHeight="1" x14ac:dyDescent="0.3">
      <c r="A205" s="102"/>
      <c r="B205" s="44">
        <v>1705</v>
      </c>
      <c r="C205" s="42" t="s">
        <v>1199</v>
      </c>
      <c r="D205" s="43" t="s">
        <v>41</v>
      </c>
      <c r="E205" s="29" t="s">
        <v>69</v>
      </c>
      <c r="F205" s="269" t="s">
        <v>333</v>
      </c>
      <c r="G205" s="45">
        <v>5</v>
      </c>
      <c r="H205" s="269">
        <v>45107</v>
      </c>
      <c r="I205" s="44">
        <v>210</v>
      </c>
      <c r="J205" s="28">
        <v>220</v>
      </c>
      <c r="K205" s="11"/>
      <c r="L205" s="12"/>
      <c r="M205" s="12"/>
      <c r="N205" s="12"/>
    </row>
    <row r="206" spans="1:14" ht="21" customHeight="1" x14ac:dyDescent="0.3">
      <c r="A206" s="102"/>
      <c r="B206" s="94">
        <v>1706</v>
      </c>
      <c r="C206" s="92" t="s">
        <v>1200</v>
      </c>
      <c r="D206" s="93" t="s">
        <v>40</v>
      </c>
      <c r="E206" s="92" t="s">
        <v>66</v>
      </c>
      <c r="F206" s="272" t="s">
        <v>333</v>
      </c>
      <c r="G206" s="95">
        <v>1</v>
      </c>
      <c r="H206" s="272" t="s">
        <v>357</v>
      </c>
      <c r="I206" s="94">
        <v>515</v>
      </c>
      <c r="J206" s="96">
        <v>50</v>
      </c>
      <c r="K206" s="11"/>
      <c r="L206" s="12"/>
      <c r="M206" s="12"/>
      <c r="N206" s="12"/>
    </row>
    <row r="207" spans="1:14" ht="21" customHeight="1" x14ac:dyDescent="0.3">
      <c r="A207" s="102"/>
      <c r="B207" s="94">
        <v>1707</v>
      </c>
      <c r="C207" s="92" t="s">
        <v>1201</v>
      </c>
      <c r="D207" s="93" t="s">
        <v>40</v>
      </c>
      <c r="E207" s="92" t="s">
        <v>138</v>
      </c>
      <c r="F207" s="272" t="s">
        <v>357</v>
      </c>
      <c r="G207" s="95">
        <v>2</v>
      </c>
      <c r="H207" s="272" t="s">
        <v>341</v>
      </c>
      <c r="I207" s="94">
        <v>126</v>
      </c>
      <c r="J207" s="96">
        <v>50</v>
      </c>
      <c r="K207" s="11"/>
      <c r="L207" s="12"/>
      <c r="M207" s="12"/>
      <c r="N207" s="12"/>
    </row>
    <row r="208" spans="1:14" ht="21" customHeight="1" x14ac:dyDescent="0.3">
      <c r="A208" s="102"/>
      <c r="B208" s="94">
        <v>1708</v>
      </c>
      <c r="C208" s="92" t="s">
        <v>1202</v>
      </c>
      <c r="D208" s="93" t="s">
        <v>39</v>
      </c>
      <c r="E208" s="92" t="s">
        <v>63</v>
      </c>
      <c r="F208" s="272" t="s">
        <v>357</v>
      </c>
      <c r="G208" s="95">
        <v>5</v>
      </c>
      <c r="H208" s="272">
        <v>45108</v>
      </c>
      <c r="I208" s="94">
        <v>309</v>
      </c>
      <c r="J208" s="96">
        <v>210</v>
      </c>
      <c r="K208" s="11"/>
      <c r="L208" s="12"/>
      <c r="M208" s="12"/>
      <c r="N208" s="12"/>
    </row>
    <row r="209" spans="1:14" ht="21" customHeight="1" x14ac:dyDescent="0.3">
      <c r="A209" s="102"/>
      <c r="B209" s="94">
        <v>1709</v>
      </c>
      <c r="C209" s="92" t="s">
        <v>365</v>
      </c>
      <c r="D209" s="93" t="s">
        <v>41</v>
      </c>
      <c r="E209" s="92" t="s">
        <v>68</v>
      </c>
      <c r="F209" s="272" t="s">
        <v>357</v>
      </c>
      <c r="G209" s="95">
        <v>1</v>
      </c>
      <c r="H209" s="272" t="s">
        <v>341</v>
      </c>
      <c r="I209" s="94" t="s">
        <v>366</v>
      </c>
      <c r="J209" s="96">
        <v>50</v>
      </c>
      <c r="K209" s="11"/>
      <c r="L209" s="12"/>
      <c r="M209" s="12"/>
      <c r="N209" s="12"/>
    </row>
    <row r="210" spans="1:14" ht="21" customHeight="1" x14ac:dyDescent="0.3">
      <c r="A210" s="102"/>
      <c r="B210" s="94">
        <v>1710</v>
      </c>
      <c r="C210" s="92" t="s">
        <v>367</v>
      </c>
      <c r="D210" s="93" t="s">
        <v>85</v>
      </c>
      <c r="E210" s="92" t="s">
        <v>66</v>
      </c>
      <c r="F210" s="272" t="s">
        <v>357</v>
      </c>
      <c r="G210" s="95">
        <v>2</v>
      </c>
      <c r="H210" s="272" t="s">
        <v>337</v>
      </c>
      <c r="I210" s="94">
        <v>17</v>
      </c>
      <c r="J210" s="96">
        <v>90</v>
      </c>
      <c r="K210" s="11"/>
      <c r="L210" s="12"/>
      <c r="M210" s="12"/>
      <c r="N210" s="12"/>
    </row>
    <row r="211" spans="1:14" ht="21" customHeight="1" x14ac:dyDescent="0.3">
      <c r="A211" s="102"/>
      <c r="B211" s="94">
        <v>1711</v>
      </c>
      <c r="C211" s="92" t="s">
        <v>1203</v>
      </c>
      <c r="D211" s="93" t="s">
        <v>40</v>
      </c>
      <c r="E211" s="92" t="s">
        <v>75</v>
      </c>
      <c r="F211" s="272" t="s">
        <v>341</v>
      </c>
      <c r="G211" s="95">
        <v>2</v>
      </c>
      <c r="H211" s="272" t="s">
        <v>337</v>
      </c>
      <c r="I211" s="94">
        <v>504</v>
      </c>
      <c r="J211" s="96">
        <v>95</v>
      </c>
      <c r="K211" s="11"/>
      <c r="L211" s="12"/>
      <c r="M211" s="12"/>
      <c r="N211" s="12"/>
    </row>
    <row r="212" spans="1:14" ht="21" customHeight="1" x14ac:dyDescent="0.3">
      <c r="A212" s="102"/>
      <c r="B212" s="94">
        <v>1712</v>
      </c>
      <c r="C212" s="92" t="s">
        <v>932</v>
      </c>
      <c r="D212" s="93" t="s">
        <v>42</v>
      </c>
      <c r="E212" s="92" t="s">
        <v>71</v>
      </c>
      <c r="F212" s="272" t="s">
        <v>341</v>
      </c>
      <c r="G212" s="95">
        <v>1</v>
      </c>
      <c r="H212" s="272" t="s">
        <v>341</v>
      </c>
      <c r="I212" s="94">
        <v>216</v>
      </c>
      <c r="J212" s="96">
        <v>50</v>
      </c>
      <c r="K212" s="11"/>
      <c r="L212" s="12"/>
      <c r="M212" s="12"/>
      <c r="N212" s="12"/>
    </row>
    <row r="213" spans="1:14" ht="21" customHeight="1" x14ac:dyDescent="0.3">
      <c r="A213" s="102"/>
      <c r="B213" s="94">
        <v>1713</v>
      </c>
      <c r="C213" s="92" t="s">
        <v>1204</v>
      </c>
      <c r="D213" s="93" t="s">
        <v>42</v>
      </c>
      <c r="E213" s="92" t="s">
        <v>70</v>
      </c>
      <c r="F213" s="272" t="s">
        <v>341</v>
      </c>
      <c r="G213" s="95">
        <v>1</v>
      </c>
      <c r="H213" s="272" t="s">
        <v>341</v>
      </c>
      <c r="I213" s="94">
        <v>211</v>
      </c>
      <c r="J213" s="96">
        <v>50</v>
      </c>
      <c r="K213" s="11"/>
      <c r="L213" s="12"/>
      <c r="M213" s="12"/>
      <c r="N213" s="12"/>
    </row>
    <row r="214" spans="1:14" ht="21" customHeight="1" x14ac:dyDescent="0.3">
      <c r="A214" s="102"/>
      <c r="B214" s="94">
        <v>1714</v>
      </c>
      <c r="C214" s="92" t="s">
        <v>933</v>
      </c>
      <c r="D214" s="93" t="s">
        <v>99</v>
      </c>
      <c r="E214" s="92" t="s">
        <v>261</v>
      </c>
      <c r="F214" s="272">
        <v>45105</v>
      </c>
      <c r="G214" s="95">
        <v>12</v>
      </c>
      <c r="H214" s="272">
        <v>44752</v>
      </c>
      <c r="I214" s="94">
        <v>311</v>
      </c>
      <c r="J214" s="96">
        <v>650</v>
      </c>
      <c r="K214" s="11"/>
      <c r="L214" s="12"/>
      <c r="M214" s="12"/>
      <c r="N214" s="12"/>
    </row>
    <row r="215" spans="1:14" ht="21" customHeight="1" x14ac:dyDescent="0.3">
      <c r="A215" s="102"/>
      <c r="B215" s="94">
        <v>1715</v>
      </c>
      <c r="C215" s="92" t="s">
        <v>1205</v>
      </c>
      <c r="D215" s="93" t="s">
        <v>41</v>
      </c>
      <c r="E215" s="92" t="s">
        <v>64</v>
      </c>
      <c r="F215" s="272" t="s">
        <v>341</v>
      </c>
      <c r="G215" s="95">
        <v>1</v>
      </c>
      <c r="H215" s="272" t="s">
        <v>337</v>
      </c>
      <c r="I215" s="94">
        <v>203</v>
      </c>
      <c r="J215" s="96">
        <v>50</v>
      </c>
      <c r="K215" s="11"/>
      <c r="L215" s="12"/>
      <c r="M215" s="12"/>
      <c r="N215" s="12"/>
    </row>
    <row r="216" spans="1:14" ht="21" customHeight="1" x14ac:dyDescent="0.3">
      <c r="A216" s="102"/>
      <c r="B216" s="94">
        <v>1716</v>
      </c>
      <c r="C216" s="92" t="s">
        <v>1206</v>
      </c>
      <c r="D216" s="93" t="s">
        <v>42</v>
      </c>
      <c r="E216" s="92" t="s">
        <v>125</v>
      </c>
      <c r="F216" s="272" t="s">
        <v>341</v>
      </c>
      <c r="G216" s="95">
        <v>3</v>
      </c>
      <c r="H216" s="272" t="s">
        <v>374</v>
      </c>
      <c r="I216" s="94">
        <v>422</v>
      </c>
      <c r="J216" s="96">
        <v>80</v>
      </c>
      <c r="K216" s="11"/>
      <c r="L216" s="12"/>
      <c r="M216" s="12"/>
      <c r="N216" s="12"/>
    </row>
    <row r="217" spans="1:14" ht="21" customHeight="1" x14ac:dyDescent="0.3">
      <c r="A217" s="102"/>
      <c r="B217" s="94">
        <v>1717</v>
      </c>
      <c r="C217" s="92" t="s">
        <v>378</v>
      </c>
      <c r="D217" s="93" t="s">
        <v>40</v>
      </c>
      <c r="E217" s="92" t="s">
        <v>67</v>
      </c>
      <c r="F217" s="272" t="s">
        <v>337</v>
      </c>
      <c r="G217" s="95">
        <v>9</v>
      </c>
      <c r="H217" s="272" t="s">
        <v>379</v>
      </c>
      <c r="I217" s="94"/>
      <c r="J217" s="96">
        <v>180</v>
      </c>
      <c r="K217" s="11"/>
      <c r="L217" s="12"/>
      <c r="M217" s="12"/>
      <c r="N217" s="12"/>
    </row>
    <row r="218" spans="1:14" ht="21" customHeight="1" x14ac:dyDescent="0.3">
      <c r="A218" s="102"/>
      <c r="B218" s="94">
        <v>1718</v>
      </c>
      <c r="C218" s="92" t="s">
        <v>934</v>
      </c>
      <c r="D218" s="93" t="s">
        <v>40</v>
      </c>
      <c r="E218" s="92" t="s">
        <v>138</v>
      </c>
      <c r="F218" s="272" t="s">
        <v>337</v>
      </c>
      <c r="G218" s="95">
        <v>3</v>
      </c>
      <c r="H218" s="272" t="s">
        <v>374</v>
      </c>
      <c r="I218" s="94">
        <v>733</v>
      </c>
      <c r="J218" s="96">
        <v>72</v>
      </c>
      <c r="K218" s="11"/>
      <c r="L218" s="12"/>
      <c r="M218" s="12"/>
      <c r="N218" s="12"/>
    </row>
    <row r="219" spans="1:14" ht="21" customHeight="1" x14ac:dyDescent="0.3">
      <c r="A219" s="102"/>
      <c r="B219" s="94">
        <v>1719</v>
      </c>
      <c r="C219" s="92" t="s">
        <v>1207</v>
      </c>
      <c r="D219" s="93" t="s">
        <v>42</v>
      </c>
      <c r="E219" s="92" t="s">
        <v>70</v>
      </c>
      <c r="F219" s="272" t="s">
        <v>337</v>
      </c>
      <c r="G219" s="95">
        <v>8</v>
      </c>
      <c r="H219" s="272">
        <v>45113</v>
      </c>
      <c r="I219" s="94">
        <v>212</v>
      </c>
      <c r="J219" s="96">
        <v>355</v>
      </c>
      <c r="K219" s="11"/>
      <c r="L219" s="12"/>
      <c r="M219" s="12"/>
      <c r="N219" s="12"/>
    </row>
    <row r="220" spans="1:14" ht="21" customHeight="1" x14ac:dyDescent="0.3">
      <c r="A220" s="102"/>
      <c r="B220" s="44">
        <v>1720</v>
      </c>
      <c r="C220" s="42" t="s">
        <v>1208</v>
      </c>
      <c r="D220" s="43" t="s">
        <v>427</v>
      </c>
      <c r="E220" s="42" t="s">
        <v>364</v>
      </c>
      <c r="F220" s="269" t="s">
        <v>337</v>
      </c>
      <c r="G220" s="45">
        <v>5</v>
      </c>
      <c r="H220" s="269" t="s">
        <v>387</v>
      </c>
      <c r="I220" s="44"/>
      <c r="J220" s="28">
        <v>320</v>
      </c>
      <c r="K220" s="11"/>
      <c r="L220" s="12"/>
      <c r="M220" s="12"/>
      <c r="N220" s="12"/>
    </row>
    <row r="221" spans="1:14" ht="21" customHeight="1" x14ac:dyDescent="0.3">
      <c r="A221" s="102"/>
      <c r="B221" s="44">
        <v>1721</v>
      </c>
      <c r="C221" s="42" t="s">
        <v>935</v>
      </c>
      <c r="D221" s="43" t="s">
        <v>39</v>
      </c>
      <c r="E221" s="42" t="s">
        <v>72</v>
      </c>
      <c r="F221" s="269" t="s">
        <v>337</v>
      </c>
      <c r="G221" s="45">
        <v>1</v>
      </c>
      <c r="H221" s="269" t="s">
        <v>347</v>
      </c>
      <c r="I221" s="44">
        <v>243</v>
      </c>
      <c r="J221" s="28">
        <v>50</v>
      </c>
      <c r="K221" s="11"/>
      <c r="L221" s="12"/>
      <c r="M221" s="12"/>
      <c r="N221" s="12"/>
    </row>
    <row r="222" spans="1:14" ht="21" customHeight="1" x14ac:dyDescent="0.3">
      <c r="A222" s="102"/>
      <c r="B222" s="44">
        <v>1722</v>
      </c>
      <c r="C222" s="42" t="s">
        <v>936</v>
      </c>
      <c r="D222" s="43" t="s">
        <v>39</v>
      </c>
      <c r="E222" s="42" t="s">
        <v>388</v>
      </c>
      <c r="F222" s="269" t="s">
        <v>337</v>
      </c>
      <c r="G222" s="45">
        <v>2</v>
      </c>
      <c r="H222" s="269" t="s">
        <v>374</v>
      </c>
      <c r="I222" s="44">
        <v>207</v>
      </c>
      <c r="J222" s="28">
        <v>57</v>
      </c>
      <c r="K222" s="11"/>
      <c r="L222" s="12"/>
      <c r="M222" s="12"/>
      <c r="N222" s="12"/>
    </row>
    <row r="223" spans="1:14" ht="21" customHeight="1" x14ac:dyDescent="0.3">
      <c r="A223" s="102"/>
      <c r="B223" s="44">
        <v>1723</v>
      </c>
      <c r="C223" s="42" t="s">
        <v>937</v>
      </c>
      <c r="D223" s="43" t="s">
        <v>99</v>
      </c>
      <c r="E223" s="29" t="s">
        <v>79</v>
      </c>
      <c r="F223" s="269" t="s">
        <v>347</v>
      </c>
      <c r="G223" s="45">
        <v>5</v>
      </c>
      <c r="H223" s="269" t="s">
        <v>393</v>
      </c>
      <c r="I223" s="44">
        <v>401</v>
      </c>
      <c r="J223" s="28">
        <v>275</v>
      </c>
      <c r="K223" s="11"/>
      <c r="L223" s="12"/>
      <c r="M223" s="12"/>
      <c r="N223" s="12"/>
    </row>
    <row r="224" spans="1:14" ht="21" customHeight="1" x14ac:dyDescent="0.3">
      <c r="A224" s="102"/>
      <c r="B224" s="44">
        <v>1724</v>
      </c>
      <c r="C224" s="42" t="s">
        <v>938</v>
      </c>
      <c r="D224" s="43" t="s">
        <v>40</v>
      </c>
      <c r="E224" s="42" t="s">
        <v>230</v>
      </c>
      <c r="F224" s="269" t="s">
        <v>347</v>
      </c>
      <c r="G224" s="45">
        <v>1</v>
      </c>
      <c r="H224" s="269" t="s">
        <v>347</v>
      </c>
      <c r="I224" s="44">
        <v>317</v>
      </c>
      <c r="J224" s="28">
        <v>50</v>
      </c>
      <c r="K224" s="11"/>
      <c r="L224" s="12"/>
      <c r="M224" s="12"/>
      <c r="N224" s="12"/>
    </row>
    <row r="225" spans="1:14" ht="21" customHeight="1" x14ac:dyDescent="0.3">
      <c r="A225" s="102"/>
      <c r="B225" s="99">
        <v>1725</v>
      </c>
      <c r="C225" s="97" t="s">
        <v>939</v>
      </c>
      <c r="D225" s="98" t="s">
        <v>43</v>
      </c>
      <c r="E225" s="97" t="s">
        <v>73</v>
      </c>
      <c r="F225" s="280" t="s">
        <v>374</v>
      </c>
      <c r="G225" s="100">
        <v>2</v>
      </c>
      <c r="H225" s="280" t="s">
        <v>394</v>
      </c>
      <c r="I225" s="99">
        <v>1105</v>
      </c>
      <c r="J225" s="101">
        <v>120</v>
      </c>
      <c r="K225" s="11"/>
      <c r="L225" s="12"/>
      <c r="M225" s="12"/>
      <c r="N225" s="12"/>
    </row>
    <row r="226" spans="1:14" ht="21" customHeight="1" x14ac:dyDescent="0.3">
      <c r="A226" s="102"/>
      <c r="B226" s="99">
        <v>1726</v>
      </c>
      <c r="C226" s="97" t="s">
        <v>1204</v>
      </c>
      <c r="D226" s="38" t="s">
        <v>40</v>
      </c>
      <c r="E226" s="225" t="s">
        <v>229</v>
      </c>
      <c r="F226" s="280">
        <v>45108</v>
      </c>
      <c r="G226" s="100">
        <v>1</v>
      </c>
      <c r="H226" s="280">
        <v>45108</v>
      </c>
      <c r="I226" s="99">
        <v>211</v>
      </c>
      <c r="J226" s="101">
        <v>50</v>
      </c>
      <c r="K226" s="11"/>
      <c r="L226" s="12"/>
      <c r="M226" s="12"/>
      <c r="N226" s="12"/>
    </row>
    <row r="227" spans="1:14" ht="21" customHeight="1" x14ac:dyDescent="0.3">
      <c r="A227" s="102"/>
      <c r="B227" s="99">
        <v>1727</v>
      </c>
      <c r="C227" s="97" t="s">
        <v>1209</v>
      </c>
      <c r="D227" s="98" t="s">
        <v>40</v>
      </c>
      <c r="E227" s="97" t="s">
        <v>75</v>
      </c>
      <c r="F227" s="280" t="s">
        <v>374</v>
      </c>
      <c r="G227" s="100">
        <v>2</v>
      </c>
      <c r="H227" s="280" t="s">
        <v>394</v>
      </c>
      <c r="I227" s="99">
        <v>322</v>
      </c>
      <c r="J227" s="101">
        <v>95</v>
      </c>
      <c r="K227" s="11"/>
      <c r="L227" s="12"/>
      <c r="M227" s="12"/>
      <c r="N227" s="12"/>
    </row>
    <row r="228" spans="1:14" ht="21" customHeight="1" x14ac:dyDescent="0.3">
      <c r="A228" s="102"/>
      <c r="B228" s="99">
        <v>1728</v>
      </c>
      <c r="C228" s="97" t="s">
        <v>940</v>
      </c>
      <c r="D228" s="98" t="s">
        <v>40</v>
      </c>
      <c r="E228" s="97" t="s">
        <v>66</v>
      </c>
      <c r="F228" s="280" t="s">
        <v>374</v>
      </c>
      <c r="G228" s="100">
        <v>10</v>
      </c>
      <c r="H228" s="280" t="s">
        <v>395</v>
      </c>
      <c r="I228" s="99">
        <v>105</v>
      </c>
      <c r="J228" s="101">
        <v>350</v>
      </c>
      <c r="K228" s="11"/>
      <c r="L228" s="12"/>
      <c r="M228" s="12"/>
      <c r="N228" s="12"/>
    </row>
    <row r="229" spans="1:14" ht="21" customHeight="1" x14ac:dyDescent="0.3">
      <c r="A229" s="102"/>
      <c r="B229" s="44">
        <v>1729</v>
      </c>
      <c r="C229" s="42" t="s">
        <v>1210</v>
      </c>
      <c r="D229" s="43" t="s">
        <v>44</v>
      </c>
      <c r="E229" s="42" t="s">
        <v>76</v>
      </c>
      <c r="F229" s="269" t="s">
        <v>374</v>
      </c>
      <c r="G229" s="45">
        <v>2</v>
      </c>
      <c r="H229" s="269" t="s">
        <v>394</v>
      </c>
      <c r="I229" s="44">
        <v>1414</v>
      </c>
      <c r="J229" s="28">
        <v>110</v>
      </c>
      <c r="K229" s="11"/>
      <c r="L229" s="12"/>
      <c r="M229" s="12"/>
      <c r="N229" s="12"/>
    </row>
    <row r="230" spans="1:14" ht="21" customHeight="1" x14ac:dyDescent="0.3">
      <c r="A230" s="102"/>
      <c r="B230" s="99">
        <v>1730</v>
      </c>
      <c r="C230" s="97" t="s">
        <v>1211</v>
      </c>
      <c r="D230" s="38" t="s">
        <v>40</v>
      </c>
      <c r="E230" s="225" t="s">
        <v>229</v>
      </c>
      <c r="F230" s="280" t="s">
        <v>394</v>
      </c>
      <c r="G230" s="100">
        <v>2</v>
      </c>
      <c r="H230" s="280" t="s">
        <v>387</v>
      </c>
      <c r="I230" s="99"/>
      <c r="J230" s="101">
        <v>90</v>
      </c>
      <c r="K230" s="11"/>
      <c r="L230" s="12"/>
      <c r="M230" s="12"/>
      <c r="N230" s="12"/>
    </row>
    <row r="231" spans="1:14" ht="21" customHeight="1" x14ac:dyDescent="0.3">
      <c r="A231" s="102"/>
      <c r="B231" s="99">
        <v>1731</v>
      </c>
      <c r="C231" s="97" t="s">
        <v>1212</v>
      </c>
      <c r="D231" s="98" t="s">
        <v>41</v>
      </c>
      <c r="E231" s="97" t="s">
        <v>68</v>
      </c>
      <c r="F231" s="280" t="s">
        <v>394</v>
      </c>
      <c r="G231" s="100">
        <v>1</v>
      </c>
      <c r="H231" s="280" t="s">
        <v>394</v>
      </c>
      <c r="I231" s="99">
        <v>216</v>
      </c>
      <c r="J231" s="101">
        <v>55</v>
      </c>
      <c r="K231" s="11"/>
      <c r="L231" s="12"/>
      <c r="M231" s="12"/>
      <c r="N231" s="12"/>
    </row>
    <row r="232" spans="1:14" ht="21" customHeight="1" x14ac:dyDescent="0.3">
      <c r="A232" s="102"/>
      <c r="B232" s="99">
        <v>1732</v>
      </c>
      <c r="C232" s="97" t="s">
        <v>1213</v>
      </c>
      <c r="D232" s="98" t="s">
        <v>41</v>
      </c>
      <c r="E232" s="29" t="s">
        <v>69</v>
      </c>
      <c r="F232" s="280" t="s">
        <v>394</v>
      </c>
      <c r="G232" s="100">
        <v>3</v>
      </c>
      <c r="H232" s="280" t="s">
        <v>393</v>
      </c>
      <c r="I232" s="99">
        <v>1111</v>
      </c>
      <c r="J232" s="101">
        <v>145</v>
      </c>
      <c r="K232" s="11"/>
      <c r="L232" s="12"/>
      <c r="M232" s="12"/>
      <c r="N232" s="12"/>
    </row>
    <row r="233" spans="1:14" ht="21" customHeight="1" x14ac:dyDescent="0.3">
      <c r="A233" s="102"/>
      <c r="B233" s="99">
        <v>1733</v>
      </c>
      <c r="C233" s="97" t="s">
        <v>941</v>
      </c>
      <c r="D233" s="98" t="s">
        <v>42</v>
      </c>
      <c r="E233" s="97" t="s">
        <v>125</v>
      </c>
      <c r="F233" s="280" t="s">
        <v>387</v>
      </c>
      <c r="G233" s="100">
        <v>3</v>
      </c>
      <c r="H233" s="280">
        <v>45112</v>
      </c>
      <c r="I233" s="99">
        <v>1008</v>
      </c>
      <c r="J233" s="101">
        <v>75</v>
      </c>
      <c r="K233" s="11"/>
      <c r="L233" s="12"/>
      <c r="M233" s="12"/>
      <c r="N233" s="12"/>
    </row>
    <row r="234" spans="1:14" ht="21" customHeight="1" x14ac:dyDescent="0.3">
      <c r="A234" s="102"/>
      <c r="B234" s="44">
        <v>1734</v>
      </c>
      <c r="C234" s="42" t="s">
        <v>1214</v>
      </c>
      <c r="D234" s="43" t="s">
        <v>85</v>
      </c>
      <c r="E234" s="42" t="s">
        <v>75</v>
      </c>
      <c r="F234" s="269" t="s">
        <v>387</v>
      </c>
      <c r="G234" s="45">
        <v>2</v>
      </c>
      <c r="H234" s="269" t="s">
        <v>393</v>
      </c>
      <c r="I234" s="44">
        <v>1313</v>
      </c>
      <c r="J234" s="28">
        <v>95</v>
      </c>
      <c r="K234" s="11"/>
      <c r="L234" s="12"/>
      <c r="M234" s="12"/>
      <c r="N234" s="12"/>
    </row>
    <row r="235" spans="1:14" ht="21" customHeight="1" x14ac:dyDescent="0.3">
      <c r="A235" s="102"/>
      <c r="B235" s="44">
        <v>1735</v>
      </c>
      <c r="C235" s="42" t="s">
        <v>1215</v>
      </c>
      <c r="D235" s="43" t="s">
        <v>103</v>
      </c>
      <c r="E235" s="42" t="s">
        <v>72</v>
      </c>
      <c r="F235" s="269" t="s">
        <v>387</v>
      </c>
      <c r="G235" s="45">
        <v>1</v>
      </c>
      <c r="H235" s="269" t="s">
        <v>387</v>
      </c>
      <c r="I235" s="44">
        <v>603</v>
      </c>
      <c r="J235" s="28">
        <v>45</v>
      </c>
      <c r="K235" s="11"/>
      <c r="L235" s="12"/>
      <c r="M235" s="12"/>
      <c r="N235" s="12"/>
    </row>
    <row r="236" spans="1:14" ht="21" customHeight="1" x14ac:dyDescent="0.3">
      <c r="A236" s="102"/>
      <c r="B236" s="44">
        <v>1736</v>
      </c>
      <c r="C236" s="42" t="s">
        <v>1216</v>
      </c>
      <c r="D236" s="43" t="s">
        <v>109</v>
      </c>
      <c r="E236" s="42" t="s">
        <v>64</v>
      </c>
      <c r="F236" s="269" t="s">
        <v>387</v>
      </c>
      <c r="G236" s="45">
        <v>6</v>
      </c>
      <c r="H236" s="269" t="s">
        <v>400</v>
      </c>
      <c r="I236" s="44">
        <v>108</v>
      </c>
      <c r="J236" s="28">
        <v>280</v>
      </c>
      <c r="K236" s="11"/>
      <c r="L236" s="12"/>
      <c r="M236" s="12"/>
      <c r="N236" s="12"/>
    </row>
    <row r="237" spans="1:14" ht="21" customHeight="1" x14ac:dyDescent="0.3">
      <c r="A237" s="102"/>
      <c r="B237" s="99">
        <v>1737</v>
      </c>
      <c r="C237" s="97" t="s">
        <v>1217</v>
      </c>
      <c r="D237" s="98" t="s">
        <v>43</v>
      </c>
      <c r="E237" s="97" t="s">
        <v>73</v>
      </c>
      <c r="F237" s="280" t="s">
        <v>387</v>
      </c>
      <c r="G237" s="100">
        <v>1</v>
      </c>
      <c r="H237" s="280" t="s">
        <v>393</v>
      </c>
      <c r="I237" s="99">
        <v>1304</v>
      </c>
      <c r="J237" s="101">
        <v>65</v>
      </c>
      <c r="K237" s="11"/>
      <c r="L237" s="12"/>
      <c r="M237" s="12"/>
      <c r="N237" s="12"/>
    </row>
    <row r="238" spans="1:14" ht="21" customHeight="1" x14ac:dyDescent="0.3">
      <c r="A238" s="102"/>
      <c r="B238" s="99">
        <v>1738</v>
      </c>
      <c r="C238" s="97" t="s">
        <v>1218</v>
      </c>
      <c r="D238" s="98" t="s">
        <v>42</v>
      </c>
      <c r="E238" s="97" t="s">
        <v>71</v>
      </c>
      <c r="F238" s="280" t="s">
        <v>393</v>
      </c>
      <c r="G238" s="100">
        <v>2</v>
      </c>
      <c r="H238" s="280" t="s">
        <v>402</v>
      </c>
      <c r="I238" s="99">
        <v>1001</v>
      </c>
      <c r="J238" s="101">
        <v>100</v>
      </c>
      <c r="K238" s="11"/>
      <c r="L238" s="12"/>
      <c r="M238" s="12"/>
      <c r="N238" s="12"/>
    </row>
    <row r="239" spans="1:14" ht="21" customHeight="1" x14ac:dyDescent="0.3">
      <c r="A239" s="102"/>
      <c r="B239" s="99">
        <v>1739</v>
      </c>
      <c r="C239" s="97" t="s">
        <v>1219</v>
      </c>
      <c r="D239" s="98" t="s">
        <v>44</v>
      </c>
      <c r="E239" s="97" t="s">
        <v>76</v>
      </c>
      <c r="F239" s="280" t="s">
        <v>393</v>
      </c>
      <c r="G239" s="100">
        <v>1</v>
      </c>
      <c r="H239" s="280" t="s">
        <v>393</v>
      </c>
      <c r="I239" s="99">
        <v>113</v>
      </c>
      <c r="J239" s="101">
        <v>70</v>
      </c>
      <c r="K239" s="11"/>
      <c r="L239" s="12"/>
      <c r="M239" s="12"/>
      <c r="N239" s="12"/>
    </row>
    <row r="240" spans="1:14" ht="21" customHeight="1" x14ac:dyDescent="0.3">
      <c r="A240" s="102"/>
      <c r="B240" s="99">
        <v>1740</v>
      </c>
      <c r="C240" s="97" t="s">
        <v>1220</v>
      </c>
      <c r="D240" s="98" t="s">
        <v>43</v>
      </c>
      <c r="E240" s="97" t="s">
        <v>74</v>
      </c>
      <c r="F240" s="280" t="s">
        <v>393</v>
      </c>
      <c r="G240" s="100">
        <v>1</v>
      </c>
      <c r="H240" s="280" t="s">
        <v>393</v>
      </c>
      <c r="I240" s="99">
        <v>606</v>
      </c>
      <c r="J240" s="101">
        <v>60</v>
      </c>
      <c r="K240" s="11"/>
      <c r="L240" s="12"/>
      <c r="M240" s="12"/>
      <c r="N240" s="12"/>
    </row>
    <row r="241" spans="1:14" ht="21" customHeight="1" x14ac:dyDescent="0.3">
      <c r="A241" s="102"/>
      <c r="B241" s="99">
        <v>1741</v>
      </c>
      <c r="C241" s="97" t="s">
        <v>1221</v>
      </c>
      <c r="D241" s="38" t="s">
        <v>40</v>
      </c>
      <c r="E241" s="225" t="s">
        <v>229</v>
      </c>
      <c r="F241" s="280" t="s">
        <v>393</v>
      </c>
      <c r="G241" s="100">
        <v>1</v>
      </c>
      <c r="H241" s="280" t="s">
        <v>393</v>
      </c>
      <c r="I241" s="99">
        <v>118</v>
      </c>
      <c r="J241" s="101">
        <v>50</v>
      </c>
      <c r="K241" s="11"/>
      <c r="L241" s="12"/>
      <c r="M241" s="12"/>
      <c r="N241" s="12"/>
    </row>
    <row r="242" spans="1:14" ht="21" customHeight="1" x14ac:dyDescent="0.3">
      <c r="A242" s="102"/>
      <c r="B242" s="99">
        <v>1742</v>
      </c>
      <c r="C242" s="97" t="s">
        <v>942</v>
      </c>
      <c r="D242" s="98" t="s">
        <v>85</v>
      </c>
      <c r="E242" s="97" t="s">
        <v>230</v>
      </c>
      <c r="F242" s="280" t="s">
        <v>393</v>
      </c>
      <c r="G242" s="100">
        <v>4</v>
      </c>
      <c r="H242" s="280" t="s">
        <v>379</v>
      </c>
      <c r="I242" s="99">
        <v>1104</v>
      </c>
      <c r="J242" s="101">
        <v>190</v>
      </c>
      <c r="K242" s="11"/>
      <c r="L242" s="12"/>
      <c r="M242" s="12"/>
      <c r="N242" s="12"/>
    </row>
    <row r="243" spans="1:14" ht="21" customHeight="1" x14ac:dyDescent="0.3">
      <c r="A243" s="102"/>
      <c r="B243" s="99">
        <v>1743</v>
      </c>
      <c r="C243" s="97" t="s">
        <v>1222</v>
      </c>
      <c r="D243" s="98" t="s">
        <v>44</v>
      </c>
      <c r="E243" s="97" t="s">
        <v>76</v>
      </c>
      <c r="F243" s="280" t="s">
        <v>393</v>
      </c>
      <c r="G243" s="100">
        <v>2</v>
      </c>
      <c r="H243" s="280" t="s">
        <v>404</v>
      </c>
      <c r="I243" s="99">
        <v>201</v>
      </c>
      <c r="J243" s="101">
        <v>130</v>
      </c>
      <c r="K243" s="11"/>
      <c r="L243" s="12"/>
      <c r="M243" s="12"/>
      <c r="N243" s="12"/>
    </row>
    <row r="244" spans="1:14" ht="21" customHeight="1" x14ac:dyDescent="0.3">
      <c r="A244" s="102"/>
      <c r="B244" s="99">
        <v>1744</v>
      </c>
      <c r="C244" s="97" t="s">
        <v>1223</v>
      </c>
      <c r="D244" s="98" t="s">
        <v>109</v>
      </c>
      <c r="E244" s="97" t="s">
        <v>68</v>
      </c>
      <c r="F244" s="280" t="s">
        <v>402</v>
      </c>
      <c r="G244" s="100">
        <v>1</v>
      </c>
      <c r="H244" s="280" t="s">
        <v>402</v>
      </c>
      <c r="I244" s="99">
        <v>103</v>
      </c>
      <c r="J244" s="101">
        <v>55</v>
      </c>
      <c r="K244" s="11"/>
      <c r="L244" s="12"/>
      <c r="M244" s="12"/>
      <c r="N244" s="12"/>
    </row>
    <row r="245" spans="1:14" ht="21" customHeight="1" x14ac:dyDescent="0.3">
      <c r="A245" s="102"/>
      <c r="B245" s="44">
        <v>1745</v>
      </c>
      <c r="C245" s="42" t="s">
        <v>943</v>
      </c>
      <c r="D245" s="43" t="s">
        <v>42</v>
      </c>
      <c r="E245" s="42" t="s">
        <v>125</v>
      </c>
      <c r="F245" s="269" t="s">
        <v>402</v>
      </c>
      <c r="G245" s="45">
        <v>3</v>
      </c>
      <c r="H245" s="269" t="s">
        <v>400</v>
      </c>
      <c r="I245" s="44">
        <v>402</v>
      </c>
      <c r="J245" s="28">
        <v>80</v>
      </c>
      <c r="K245" s="11"/>
      <c r="L245" s="12"/>
      <c r="M245" s="12"/>
      <c r="N245" s="12"/>
    </row>
    <row r="246" spans="1:14" ht="21" customHeight="1" x14ac:dyDescent="0.3">
      <c r="A246" s="102"/>
      <c r="B246" s="44">
        <v>1746</v>
      </c>
      <c r="C246" s="42" t="s">
        <v>944</v>
      </c>
      <c r="D246" s="43" t="s">
        <v>99</v>
      </c>
      <c r="E246" s="29" t="s">
        <v>79</v>
      </c>
      <c r="F246" s="269" t="s">
        <v>402</v>
      </c>
      <c r="G246" s="45">
        <v>4</v>
      </c>
      <c r="H246" s="269" t="s">
        <v>414</v>
      </c>
      <c r="I246" s="44">
        <v>225</v>
      </c>
      <c r="J246" s="28">
        <v>210</v>
      </c>
      <c r="K246" s="11"/>
      <c r="L246" s="12"/>
      <c r="M246" s="12"/>
      <c r="N246" s="12"/>
    </row>
    <row r="247" spans="1:14" ht="21" customHeight="1" x14ac:dyDescent="0.3">
      <c r="A247" s="102"/>
      <c r="B247" s="44">
        <v>1747</v>
      </c>
      <c r="C247" s="42" t="s">
        <v>1224</v>
      </c>
      <c r="D247" s="43" t="s">
        <v>43</v>
      </c>
      <c r="E247" s="42" t="s">
        <v>74</v>
      </c>
      <c r="F247" s="269" t="s">
        <v>404</v>
      </c>
      <c r="G247" s="45">
        <v>4</v>
      </c>
      <c r="H247" s="269">
        <v>45120</v>
      </c>
      <c r="I247" s="44">
        <v>110</v>
      </c>
      <c r="J247" s="28">
        <v>400</v>
      </c>
      <c r="K247" s="11"/>
      <c r="L247" s="12"/>
      <c r="M247" s="12"/>
      <c r="N247" s="12"/>
    </row>
    <row r="248" spans="1:14" ht="21" customHeight="1" x14ac:dyDescent="0.3">
      <c r="A248" s="102"/>
      <c r="B248" s="44">
        <v>1748</v>
      </c>
      <c r="C248" s="42" t="s">
        <v>1225</v>
      </c>
      <c r="D248" s="38" t="s">
        <v>40</v>
      </c>
      <c r="E248" s="225" t="s">
        <v>229</v>
      </c>
      <c r="F248" s="269" t="s">
        <v>404</v>
      </c>
      <c r="G248" s="45">
        <v>5</v>
      </c>
      <c r="H248" s="269" t="s">
        <v>395</v>
      </c>
      <c r="I248" s="44">
        <v>1216</v>
      </c>
      <c r="J248" s="28">
        <v>200</v>
      </c>
      <c r="K248" s="11"/>
      <c r="L248" s="12"/>
      <c r="M248" s="12"/>
      <c r="N248" s="12"/>
    </row>
    <row r="249" spans="1:14" ht="21" customHeight="1" x14ac:dyDescent="0.3">
      <c r="A249" s="102"/>
      <c r="B249" s="44">
        <v>1749</v>
      </c>
      <c r="C249" s="42" t="s">
        <v>1226</v>
      </c>
      <c r="D249" s="43" t="s">
        <v>85</v>
      </c>
      <c r="E249" s="42" t="s">
        <v>75</v>
      </c>
      <c r="F249" s="269" t="s">
        <v>404</v>
      </c>
      <c r="G249" s="45">
        <v>2</v>
      </c>
      <c r="H249" s="269" t="s">
        <v>379</v>
      </c>
      <c r="I249" s="44">
        <v>614</v>
      </c>
      <c r="J249" s="28">
        <v>95</v>
      </c>
      <c r="K249" s="11"/>
      <c r="L249" s="12"/>
      <c r="M249" s="12"/>
      <c r="N249" s="12"/>
    </row>
    <row r="250" spans="1:14" ht="21" customHeight="1" x14ac:dyDescent="0.3">
      <c r="A250" s="102"/>
      <c r="B250" s="44">
        <v>1750</v>
      </c>
      <c r="C250" s="42" t="s">
        <v>945</v>
      </c>
      <c r="D250" s="43" t="s">
        <v>109</v>
      </c>
      <c r="E250" s="42" t="s">
        <v>68</v>
      </c>
      <c r="F250" s="269" t="s">
        <v>404</v>
      </c>
      <c r="G250" s="45">
        <v>2</v>
      </c>
      <c r="H250" s="269" t="s">
        <v>379</v>
      </c>
      <c r="I250" s="44">
        <v>504</v>
      </c>
      <c r="J250" s="28">
        <v>110</v>
      </c>
      <c r="K250" s="11"/>
      <c r="L250" s="12"/>
      <c r="M250" s="12"/>
      <c r="N250" s="12"/>
    </row>
    <row r="251" spans="1:14" ht="21" customHeight="1" x14ac:dyDescent="0.3">
      <c r="A251" s="102"/>
      <c r="B251" s="44">
        <v>1751</v>
      </c>
      <c r="C251" s="42" t="s">
        <v>1227</v>
      </c>
      <c r="D251" s="43" t="s">
        <v>427</v>
      </c>
      <c r="E251" s="42" t="s">
        <v>364</v>
      </c>
      <c r="F251" s="269" t="s">
        <v>404</v>
      </c>
      <c r="G251" s="45">
        <v>2</v>
      </c>
      <c r="H251" s="269" t="s">
        <v>379</v>
      </c>
      <c r="I251" s="44" t="s">
        <v>419</v>
      </c>
      <c r="J251" s="28">
        <v>140</v>
      </c>
      <c r="K251" s="11"/>
      <c r="L251" s="12"/>
      <c r="M251" s="12"/>
      <c r="N251" s="12"/>
    </row>
    <row r="252" spans="1:14" ht="21" customHeight="1" x14ac:dyDescent="0.3">
      <c r="A252" s="102"/>
      <c r="B252" s="44">
        <v>1752</v>
      </c>
      <c r="C252" s="42" t="s">
        <v>946</v>
      </c>
      <c r="D252" s="43" t="s">
        <v>109</v>
      </c>
      <c r="E252" s="29" t="s">
        <v>69</v>
      </c>
      <c r="F252" s="269" t="s">
        <v>404</v>
      </c>
      <c r="G252" s="45">
        <v>1</v>
      </c>
      <c r="H252" s="269" t="s">
        <v>404</v>
      </c>
      <c r="I252" s="44">
        <v>209</v>
      </c>
      <c r="J252" s="28">
        <v>55</v>
      </c>
      <c r="K252" s="11"/>
      <c r="L252" s="12"/>
      <c r="M252" s="12"/>
      <c r="N252" s="12"/>
    </row>
    <row r="253" spans="1:14" ht="21" customHeight="1" x14ac:dyDescent="0.3">
      <c r="A253" s="102"/>
      <c r="B253" s="44">
        <v>1753</v>
      </c>
      <c r="C253" s="42" t="s">
        <v>1228</v>
      </c>
      <c r="D253" s="43" t="s">
        <v>103</v>
      </c>
      <c r="E253" s="42" t="s">
        <v>388</v>
      </c>
      <c r="F253" s="269" t="s">
        <v>404</v>
      </c>
      <c r="G253" s="45">
        <v>3</v>
      </c>
      <c r="H253" s="269" t="s">
        <v>414</v>
      </c>
      <c r="I253" s="44">
        <v>1046</v>
      </c>
      <c r="J253" s="28">
        <v>75</v>
      </c>
      <c r="K253" s="11"/>
      <c r="L253" s="12"/>
      <c r="M253" s="12"/>
      <c r="N253" s="12"/>
    </row>
    <row r="254" spans="1:14" ht="21" customHeight="1" x14ac:dyDescent="0.3">
      <c r="A254" s="102"/>
      <c r="B254" s="44">
        <v>1754</v>
      </c>
      <c r="C254" s="42" t="s">
        <v>1229</v>
      </c>
      <c r="D254" s="43" t="s">
        <v>43</v>
      </c>
      <c r="E254" s="42" t="s">
        <v>73</v>
      </c>
      <c r="F254" s="269" t="s">
        <v>379</v>
      </c>
      <c r="G254" s="45">
        <v>1</v>
      </c>
      <c r="H254" s="269" t="s">
        <v>379</v>
      </c>
      <c r="I254" s="44">
        <v>901</v>
      </c>
      <c r="J254" s="28">
        <v>75</v>
      </c>
      <c r="K254" s="11"/>
      <c r="L254" s="12"/>
      <c r="M254" s="12"/>
      <c r="N254" s="12"/>
    </row>
    <row r="255" spans="1:14" ht="21" customHeight="1" x14ac:dyDescent="0.3">
      <c r="A255" s="102"/>
      <c r="B255" s="44">
        <v>1755</v>
      </c>
      <c r="C255" s="42" t="s">
        <v>947</v>
      </c>
      <c r="D255" s="43" t="s">
        <v>103</v>
      </c>
      <c r="E255" s="42" t="s">
        <v>63</v>
      </c>
      <c r="F255" s="269" t="s">
        <v>379</v>
      </c>
      <c r="G255" s="45">
        <v>2</v>
      </c>
      <c r="H255" s="269" t="s">
        <v>400</v>
      </c>
      <c r="I255" s="44">
        <v>211</v>
      </c>
      <c r="J255" s="28">
        <v>95</v>
      </c>
      <c r="K255" s="11"/>
      <c r="L255" s="12"/>
      <c r="M255" s="12"/>
      <c r="N255" s="12"/>
    </row>
    <row r="256" spans="1:14" ht="21" customHeight="1" x14ac:dyDescent="0.3">
      <c r="A256" s="102"/>
      <c r="B256" s="44">
        <v>1756</v>
      </c>
      <c r="C256" s="42" t="s">
        <v>1230</v>
      </c>
      <c r="D256" s="43" t="s">
        <v>44</v>
      </c>
      <c r="E256" s="42" t="s">
        <v>76</v>
      </c>
      <c r="F256" s="269" t="s">
        <v>379</v>
      </c>
      <c r="G256" s="45">
        <v>1</v>
      </c>
      <c r="H256" s="269" t="s">
        <v>379</v>
      </c>
      <c r="I256" s="44">
        <v>401</v>
      </c>
      <c r="J256" s="28">
        <v>80</v>
      </c>
      <c r="K256" s="11"/>
      <c r="L256" s="12"/>
      <c r="M256" s="12"/>
      <c r="N256" s="12"/>
    </row>
    <row r="257" spans="1:14" ht="21" customHeight="1" x14ac:dyDescent="0.3">
      <c r="A257" s="102"/>
      <c r="B257" s="44">
        <v>1757</v>
      </c>
      <c r="C257" s="42" t="s">
        <v>1231</v>
      </c>
      <c r="D257" s="43" t="s">
        <v>109</v>
      </c>
      <c r="E257" s="29" t="s">
        <v>69</v>
      </c>
      <c r="F257" s="269" t="s">
        <v>379</v>
      </c>
      <c r="G257" s="45">
        <v>2</v>
      </c>
      <c r="H257" s="269" t="s">
        <v>400</v>
      </c>
      <c r="I257" s="44">
        <v>117</v>
      </c>
      <c r="J257" s="28">
        <v>110</v>
      </c>
      <c r="K257" s="11"/>
      <c r="L257" s="12"/>
      <c r="M257" s="12"/>
      <c r="N257" s="12"/>
    </row>
    <row r="258" spans="1:14" ht="21" customHeight="1" x14ac:dyDescent="0.3">
      <c r="A258" s="102"/>
      <c r="B258" s="44">
        <v>1758</v>
      </c>
      <c r="C258" s="42" t="s">
        <v>1232</v>
      </c>
      <c r="D258" s="43" t="s">
        <v>85</v>
      </c>
      <c r="E258" s="42" t="s">
        <v>230</v>
      </c>
      <c r="F258" s="269" t="s">
        <v>379</v>
      </c>
      <c r="G258" s="45">
        <v>1</v>
      </c>
      <c r="H258" s="269" t="s">
        <v>400</v>
      </c>
      <c r="I258" s="44" t="s">
        <v>426</v>
      </c>
      <c r="J258" s="28">
        <v>50</v>
      </c>
      <c r="K258" s="11"/>
      <c r="L258" s="12"/>
      <c r="M258" s="12"/>
      <c r="N258" s="12"/>
    </row>
    <row r="259" spans="1:14" ht="21" customHeight="1" x14ac:dyDescent="0.3">
      <c r="A259" s="102"/>
      <c r="B259" s="44">
        <v>1759</v>
      </c>
      <c r="C259" s="42" t="s">
        <v>948</v>
      </c>
      <c r="D259" s="43" t="s">
        <v>427</v>
      </c>
      <c r="E259" s="42" t="s">
        <v>364</v>
      </c>
      <c r="F259" s="269" t="s">
        <v>400</v>
      </c>
      <c r="G259" s="45">
        <v>10</v>
      </c>
      <c r="H259" s="269" t="s">
        <v>428</v>
      </c>
      <c r="I259" s="44"/>
      <c r="J259" s="28">
        <v>722</v>
      </c>
      <c r="K259" s="11"/>
      <c r="L259" s="12"/>
      <c r="M259" s="12"/>
      <c r="N259" s="12"/>
    </row>
    <row r="260" spans="1:14" ht="21" customHeight="1" x14ac:dyDescent="0.3">
      <c r="A260" s="102"/>
      <c r="B260" s="44">
        <v>1760</v>
      </c>
      <c r="C260" s="42" t="s">
        <v>1233</v>
      </c>
      <c r="D260" s="43" t="s">
        <v>42</v>
      </c>
      <c r="E260" s="42" t="s">
        <v>70</v>
      </c>
      <c r="F260" s="269" t="s">
        <v>400</v>
      </c>
      <c r="G260" s="45">
        <v>7</v>
      </c>
      <c r="H260" s="269" t="s">
        <v>425</v>
      </c>
      <c r="I260" s="44">
        <v>110</v>
      </c>
      <c r="J260" s="28">
        <v>320</v>
      </c>
      <c r="K260" s="11"/>
      <c r="L260" s="12"/>
      <c r="M260" s="12"/>
      <c r="N260" s="12"/>
    </row>
    <row r="261" spans="1:14" ht="21" customHeight="1" x14ac:dyDescent="0.3">
      <c r="A261" s="102"/>
      <c r="B261" s="44">
        <v>1761</v>
      </c>
      <c r="C261" s="42" t="s">
        <v>1234</v>
      </c>
      <c r="D261" s="43" t="s">
        <v>44</v>
      </c>
      <c r="E261" s="42" t="s">
        <v>76</v>
      </c>
      <c r="F261" s="269" t="s">
        <v>400</v>
      </c>
      <c r="G261" s="45">
        <v>1</v>
      </c>
      <c r="H261" s="269" t="s">
        <v>400</v>
      </c>
      <c r="I261" s="44">
        <v>306</v>
      </c>
      <c r="J261" s="28">
        <v>80</v>
      </c>
      <c r="K261" s="11"/>
      <c r="L261" s="12"/>
      <c r="M261" s="12"/>
      <c r="N261" s="12"/>
    </row>
    <row r="262" spans="1:14" ht="21" customHeight="1" x14ac:dyDescent="0.3">
      <c r="A262" s="102"/>
      <c r="B262" s="44">
        <v>1762</v>
      </c>
      <c r="C262" s="42" t="s">
        <v>1235</v>
      </c>
      <c r="D262" s="43" t="s">
        <v>43</v>
      </c>
      <c r="E262" s="42" t="s">
        <v>73</v>
      </c>
      <c r="F262" s="269" t="s">
        <v>400</v>
      </c>
      <c r="G262" s="45">
        <v>1</v>
      </c>
      <c r="H262" s="269" t="s">
        <v>400</v>
      </c>
      <c r="I262" s="44">
        <v>1303</v>
      </c>
      <c r="J262" s="28">
        <v>65</v>
      </c>
      <c r="K262" s="11"/>
      <c r="L262" s="12"/>
      <c r="M262" s="12"/>
      <c r="N262" s="12"/>
    </row>
    <row r="263" spans="1:14" ht="21" customHeight="1" x14ac:dyDescent="0.3">
      <c r="A263" s="102"/>
      <c r="B263" s="106">
        <v>1763</v>
      </c>
      <c r="C263" s="107" t="s">
        <v>1236</v>
      </c>
      <c r="D263" s="108" t="s">
        <v>109</v>
      </c>
      <c r="E263" s="107" t="s">
        <v>68</v>
      </c>
      <c r="F263" s="281" t="s">
        <v>414</v>
      </c>
      <c r="G263" s="109">
        <v>1</v>
      </c>
      <c r="H263" s="281" t="s">
        <v>414</v>
      </c>
      <c r="I263" s="106">
        <v>112</v>
      </c>
      <c r="J263" s="110">
        <v>60</v>
      </c>
      <c r="K263" s="11"/>
      <c r="L263" s="12"/>
      <c r="M263" s="12"/>
      <c r="N263" s="12"/>
    </row>
    <row r="264" spans="1:14" ht="21" customHeight="1" x14ac:dyDescent="0.3">
      <c r="A264" s="102"/>
      <c r="B264" s="106">
        <v>1764</v>
      </c>
      <c r="C264" s="107" t="s">
        <v>1237</v>
      </c>
      <c r="D264" s="108" t="s">
        <v>109</v>
      </c>
      <c r="E264" s="107" t="s">
        <v>64</v>
      </c>
      <c r="F264" s="281" t="s">
        <v>414</v>
      </c>
      <c r="G264" s="109">
        <v>5</v>
      </c>
      <c r="H264" s="281" t="s">
        <v>429</v>
      </c>
      <c r="I264" s="106">
        <v>805</v>
      </c>
      <c r="J264" s="110">
        <v>230</v>
      </c>
      <c r="K264" s="11"/>
      <c r="L264" s="12"/>
      <c r="M264" s="12"/>
      <c r="N264" s="12"/>
    </row>
    <row r="265" spans="1:14" ht="21" customHeight="1" x14ac:dyDescent="0.3">
      <c r="A265" s="102"/>
      <c r="B265" s="106">
        <v>1765</v>
      </c>
      <c r="C265" s="107" t="s">
        <v>949</v>
      </c>
      <c r="D265" s="108" t="s">
        <v>85</v>
      </c>
      <c r="E265" s="107" t="s">
        <v>230</v>
      </c>
      <c r="F265" s="281" t="s">
        <v>414</v>
      </c>
      <c r="G265" s="109">
        <v>5</v>
      </c>
      <c r="H265" s="281" t="s">
        <v>429</v>
      </c>
      <c r="I265" s="106">
        <v>334</v>
      </c>
      <c r="J265" s="110">
        <v>246</v>
      </c>
      <c r="K265" s="11"/>
      <c r="L265" s="12"/>
      <c r="M265" s="12"/>
      <c r="N265" s="12"/>
    </row>
    <row r="266" spans="1:14" ht="21" customHeight="1" x14ac:dyDescent="0.3">
      <c r="A266" s="102"/>
      <c r="B266" s="106">
        <v>1766</v>
      </c>
      <c r="C266" s="107" t="s">
        <v>1238</v>
      </c>
      <c r="D266" s="108" t="s">
        <v>42</v>
      </c>
      <c r="E266" s="107" t="s">
        <v>71</v>
      </c>
      <c r="F266" s="281" t="s">
        <v>414</v>
      </c>
      <c r="G266" s="109">
        <v>1</v>
      </c>
      <c r="H266" s="281" t="s">
        <v>414</v>
      </c>
      <c r="I266" s="106"/>
      <c r="J266" s="110">
        <v>45</v>
      </c>
      <c r="K266" s="11"/>
      <c r="L266" s="12"/>
      <c r="M266" s="12"/>
      <c r="N266" s="12"/>
    </row>
    <row r="267" spans="1:14" ht="21" customHeight="1" x14ac:dyDescent="0.3">
      <c r="A267" s="102"/>
      <c r="B267" s="106">
        <v>1767</v>
      </c>
      <c r="C267" s="107" t="s">
        <v>950</v>
      </c>
      <c r="D267" s="108" t="s">
        <v>43</v>
      </c>
      <c r="E267" s="107" t="s">
        <v>73</v>
      </c>
      <c r="F267" s="281" t="s">
        <v>395</v>
      </c>
      <c r="G267" s="109">
        <v>7</v>
      </c>
      <c r="H267" s="281" t="s">
        <v>430</v>
      </c>
      <c r="I267" s="106">
        <v>11</v>
      </c>
      <c r="J267" s="110">
        <v>420</v>
      </c>
      <c r="K267" s="11"/>
      <c r="L267" s="12"/>
      <c r="M267" s="12"/>
      <c r="N267" s="12"/>
    </row>
    <row r="268" spans="1:14" ht="21" customHeight="1" x14ac:dyDescent="0.3">
      <c r="A268" s="102"/>
      <c r="B268" s="106">
        <v>1768</v>
      </c>
      <c r="C268" s="107" t="s">
        <v>431</v>
      </c>
      <c r="D268" s="108" t="s">
        <v>41</v>
      </c>
      <c r="E268" s="107" t="s">
        <v>68</v>
      </c>
      <c r="F268" s="281" t="s">
        <v>395</v>
      </c>
      <c r="G268" s="109">
        <v>1</v>
      </c>
      <c r="H268" s="281" t="s">
        <v>395</v>
      </c>
      <c r="I268" s="106">
        <v>104</v>
      </c>
      <c r="J268" s="110">
        <v>55</v>
      </c>
      <c r="K268" s="11"/>
      <c r="L268" s="12"/>
      <c r="M268" s="12"/>
      <c r="N268" s="12"/>
    </row>
    <row r="269" spans="1:14" ht="21" customHeight="1" x14ac:dyDescent="0.3">
      <c r="A269" s="102"/>
      <c r="B269" s="106">
        <v>1769</v>
      </c>
      <c r="C269" s="107" t="s">
        <v>951</v>
      </c>
      <c r="D269" s="108" t="s">
        <v>99</v>
      </c>
      <c r="E269" s="29" t="s">
        <v>79</v>
      </c>
      <c r="F269" s="281" t="s">
        <v>395</v>
      </c>
      <c r="G269" s="109">
        <v>3</v>
      </c>
      <c r="H269" s="281" t="s">
        <v>432</v>
      </c>
      <c r="I269" s="106">
        <v>712</v>
      </c>
      <c r="J269" s="110">
        <v>185</v>
      </c>
      <c r="K269" s="11"/>
      <c r="L269" s="12"/>
      <c r="M269" s="12"/>
      <c r="N269" s="12"/>
    </row>
    <row r="270" spans="1:14" ht="21" customHeight="1" x14ac:dyDescent="0.3">
      <c r="A270" s="102"/>
      <c r="B270" s="106">
        <v>1770</v>
      </c>
      <c r="C270" s="107" t="s">
        <v>952</v>
      </c>
      <c r="D270" s="108" t="s">
        <v>39</v>
      </c>
      <c r="E270" s="107" t="s">
        <v>63</v>
      </c>
      <c r="F270" s="281" t="s">
        <v>395</v>
      </c>
      <c r="G270" s="109">
        <v>4</v>
      </c>
      <c r="H270" s="281" t="s">
        <v>429</v>
      </c>
      <c r="I270" s="106">
        <v>702</v>
      </c>
      <c r="J270" s="110">
        <v>212</v>
      </c>
      <c r="K270" s="11"/>
      <c r="L270" s="12"/>
      <c r="M270" s="12"/>
      <c r="N270" s="12"/>
    </row>
    <row r="271" spans="1:14" ht="21" customHeight="1" x14ac:dyDescent="0.3">
      <c r="A271" s="102"/>
      <c r="B271" s="106">
        <v>1771</v>
      </c>
      <c r="C271" s="107" t="s">
        <v>1239</v>
      </c>
      <c r="D271" s="108" t="s">
        <v>40</v>
      </c>
      <c r="E271" s="107" t="s">
        <v>75</v>
      </c>
      <c r="F271" s="281" t="s">
        <v>395</v>
      </c>
      <c r="G271" s="109">
        <v>4</v>
      </c>
      <c r="H271" s="281" t="s">
        <v>429</v>
      </c>
      <c r="I271" s="106">
        <v>328</v>
      </c>
      <c r="J271" s="110">
        <v>190</v>
      </c>
      <c r="K271" s="11"/>
      <c r="L271" s="12"/>
      <c r="M271" s="12"/>
      <c r="N271" s="12"/>
    </row>
    <row r="272" spans="1:14" ht="21" customHeight="1" x14ac:dyDescent="0.3">
      <c r="A272" s="102"/>
      <c r="B272" s="106">
        <v>1772</v>
      </c>
      <c r="C272" s="107" t="s">
        <v>1240</v>
      </c>
      <c r="D272" s="108" t="s">
        <v>42</v>
      </c>
      <c r="E272" s="107" t="s">
        <v>71</v>
      </c>
      <c r="F272" s="281" t="s">
        <v>395</v>
      </c>
      <c r="G272" s="109">
        <v>2</v>
      </c>
      <c r="H272" s="281" t="s">
        <v>433</v>
      </c>
      <c r="I272" s="106">
        <v>224</v>
      </c>
      <c r="J272" s="110">
        <v>105</v>
      </c>
      <c r="K272" s="11"/>
      <c r="L272" s="12"/>
      <c r="M272" s="12"/>
      <c r="N272" s="12"/>
    </row>
    <row r="273" spans="1:14" ht="21" customHeight="1" x14ac:dyDescent="0.3">
      <c r="A273" s="102"/>
      <c r="B273" s="106">
        <v>1773</v>
      </c>
      <c r="C273" s="107" t="s">
        <v>1241</v>
      </c>
      <c r="D273" s="108" t="s">
        <v>44</v>
      </c>
      <c r="E273" s="107" t="s">
        <v>76</v>
      </c>
      <c r="F273" s="281" t="s">
        <v>395</v>
      </c>
      <c r="G273" s="109">
        <v>5</v>
      </c>
      <c r="H273" s="281" t="s">
        <v>434</v>
      </c>
      <c r="I273" s="106">
        <v>505</v>
      </c>
      <c r="J273" s="110">
        <v>350</v>
      </c>
      <c r="K273" s="11"/>
      <c r="L273" s="12"/>
      <c r="M273" s="12"/>
      <c r="N273" s="12"/>
    </row>
    <row r="274" spans="1:14" ht="21" customHeight="1" x14ac:dyDescent="0.3">
      <c r="A274" s="102"/>
      <c r="B274" s="106">
        <v>1774</v>
      </c>
      <c r="C274" s="107" t="s">
        <v>953</v>
      </c>
      <c r="D274" s="108" t="s">
        <v>41</v>
      </c>
      <c r="E274" s="107" t="s">
        <v>68</v>
      </c>
      <c r="F274" s="281" t="s">
        <v>433</v>
      </c>
      <c r="G274" s="109">
        <v>2</v>
      </c>
      <c r="H274" s="281" t="s">
        <v>432</v>
      </c>
      <c r="I274" s="106">
        <v>2002</v>
      </c>
      <c r="J274" s="110">
        <v>110</v>
      </c>
      <c r="K274" s="11"/>
      <c r="L274" s="12"/>
      <c r="M274" s="12"/>
      <c r="N274" s="12"/>
    </row>
    <row r="275" spans="1:14" ht="21" customHeight="1" x14ac:dyDescent="0.3">
      <c r="A275" s="102"/>
      <c r="B275" s="106">
        <v>1775</v>
      </c>
      <c r="C275" s="107" t="s">
        <v>1242</v>
      </c>
      <c r="D275" s="108" t="s">
        <v>48</v>
      </c>
      <c r="E275" s="61" t="s">
        <v>77</v>
      </c>
      <c r="F275" s="281" t="s">
        <v>395</v>
      </c>
      <c r="G275" s="109">
        <v>1</v>
      </c>
      <c r="H275" s="281" t="s">
        <v>433</v>
      </c>
      <c r="I275" s="106">
        <v>1108</v>
      </c>
      <c r="J275" s="110">
        <v>40</v>
      </c>
      <c r="K275" s="11"/>
      <c r="L275" s="12"/>
      <c r="M275" s="12"/>
      <c r="N275" s="12"/>
    </row>
    <row r="276" spans="1:14" ht="21" customHeight="1" x14ac:dyDescent="0.3">
      <c r="A276" s="102"/>
      <c r="B276" s="106">
        <v>1776</v>
      </c>
      <c r="C276" s="107" t="s">
        <v>1243</v>
      </c>
      <c r="D276" s="108" t="s">
        <v>103</v>
      </c>
      <c r="E276" s="107" t="s">
        <v>72</v>
      </c>
      <c r="F276" s="281" t="s">
        <v>433</v>
      </c>
      <c r="G276" s="109">
        <v>6</v>
      </c>
      <c r="H276" s="281" t="s">
        <v>430</v>
      </c>
      <c r="I276" s="106"/>
      <c r="J276" s="110">
        <v>302</v>
      </c>
      <c r="K276" s="11"/>
      <c r="L276" s="12"/>
      <c r="M276" s="12"/>
      <c r="N276" s="12"/>
    </row>
    <row r="277" spans="1:14" ht="21" customHeight="1" x14ac:dyDescent="0.3">
      <c r="A277" s="102"/>
      <c r="B277" s="106">
        <v>1777</v>
      </c>
      <c r="C277" s="107" t="s">
        <v>1244</v>
      </c>
      <c r="D277" s="38" t="s">
        <v>40</v>
      </c>
      <c r="E277" s="225" t="s">
        <v>229</v>
      </c>
      <c r="F277" s="281" t="s">
        <v>433</v>
      </c>
      <c r="G277" s="109">
        <v>1</v>
      </c>
      <c r="H277" s="281" t="s">
        <v>433</v>
      </c>
      <c r="I277" s="106">
        <v>304</v>
      </c>
      <c r="J277" s="110">
        <v>55</v>
      </c>
      <c r="K277" s="11"/>
      <c r="L277" s="12"/>
      <c r="M277" s="12"/>
      <c r="N277" s="12"/>
    </row>
    <row r="278" spans="1:14" ht="21" customHeight="1" x14ac:dyDescent="0.3">
      <c r="A278" s="102"/>
      <c r="B278" s="106">
        <v>1778</v>
      </c>
      <c r="C278" s="107" t="s">
        <v>438</v>
      </c>
      <c r="D278" s="108" t="s">
        <v>41</v>
      </c>
      <c r="E278" s="29" t="s">
        <v>69</v>
      </c>
      <c r="F278" s="281" t="s">
        <v>433</v>
      </c>
      <c r="G278" s="109">
        <v>2</v>
      </c>
      <c r="H278" s="281" t="s">
        <v>432</v>
      </c>
      <c r="I278" s="106">
        <v>303</v>
      </c>
      <c r="J278" s="110">
        <v>115</v>
      </c>
      <c r="K278" s="11"/>
      <c r="L278" s="12"/>
      <c r="M278" s="12"/>
      <c r="N278" s="12"/>
    </row>
    <row r="279" spans="1:14" ht="21" customHeight="1" x14ac:dyDescent="0.3">
      <c r="A279" s="102"/>
      <c r="B279" s="106">
        <v>1779</v>
      </c>
      <c r="C279" s="107" t="s">
        <v>1245</v>
      </c>
      <c r="D279" s="108" t="s">
        <v>109</v>
      </c>
      <c r="E279" s="107" t="s">
        <v>67</v>
      </c>
      <c r="F279" s="281" t="s">
        <v>433</v>
      </c>
      <c r="G279" s="109">
        <v>1</v>
      </c>
      <c r="H279" s="281" t="s">
        <v>433</v>
      </c>
      <c r="I279" s="106">
        <v>322</v>
      </c>
      <c r="J279" s="110">
        <v>32</v>
      </c>
      <c r="K279" s="11"/>
      <c r="L279" s="12"/>
      <c r="M279" s="12"/>
      <c r="N279" s="12"/>
    </row>
    <row r="280" spans="1:14" ht="21" customHeight="1" x14ac:dyDescent="0.3">
      <c r="A280" s="102"/>
      <c r="B280" s="106">
        <v>1780</v>
      </c>
      <c r="C280" s="107" t="s">
        <v>1246</v>
      </c>
      <c r="D280" s="108" t="s">
        <v>40</v>
      </c>
      <c r="E280" s="107" t="s">
        <v>66</v>
      </c>
      <c r="F280" s="281" t="s">
        <v>433</v>
      </c>
      <c r="G280" s="109">
        <v>3</v>
      </c>
      <c r="H280" s="281" t="s">
        <v>429</v>
      </c>
      <c r="I280" s="106">
        <v>805</v>
      </c>
      <c r="J280" s="110">
        <v>150</v>
      </c>
      <c r="K280" s="11"/>
      <c r="L280" s="12"/>
      <c r="M280" s="12"/>
      <c r="N280" s="12"/>
    </row>
    <row r="281" spans="1:14" ht="21" customHeight="1" x14ac:dyDescent="0.3">
      <c r="A281" s="102"/>
      <c r="B281" s="106">
        <v>1781</v>
      </c>
      <c r="C281" s="107" t="s">
        <v>1247</v>
      </c>
      <c r="D281" s="108" t="s">
        <v>99</v>
      </c>
      <c r="E281" s="107" t="s">
        <v>261</v>
      </c>
      <c r="F281" s="281" t="s">
        <v>433</v>
      </c>
      <c r="G281" s="109">
        <v>2</v>
      </c>
      <c r="H281" s="281" t="s">
        <v>432</v>
      </c>
      <c r="I281" s="106">
        <v>232</v>
      </c>
      <c r="J281" s="110">
        <v>140</v>
      </c>
      <c r="K281" s="11"/>
      <c r="L281" s="12"/>
      <c r="M281" s="12"/>
      <c r="N281" s="12"/>
    </row>
    <row r="282" spans="1:14" ht="21" customHeight="1" x14ac:dyDescent="0.3">
      <c r="A282" s="102"/>
      <c r="B282" s="106">
        <v>1782</v>
      </c>
      <c r="C282" s="107" t="s">
        <v>1248</v>
      </c>
      <c r="D282" s="108" t="s">
        <v>42</v>
      </c>
      <c r="E282" s="107" t="s">
        <v>125</v>
      </c>
      <c r="F282" s="281" t="s">
        <v>433</v>
      </c>
      <c r="G282" s="109">
        <v>4</v>
      </c>
      <c r="H282" s="281" t="s">
        <v>425</v>
      </c>
      <c r="I282" s="106">
        <v>316</v>
      </c>
      <c r="J282" s="110">
        <v>100</v>
      </c>
      <c r="K282" s="11"/>
      <c r="L282" s="12"/>
      <c r="M282" s="12"/>
      <c r="N282" s="12"/>
    </row>
    <row r="283" spans="1:14" ht="21" customHeight="1" x14ac:dyDescent="0.3">
      <c r="A283" s="102"/>
      <c r="B283" s="106">
        <v>1783</v>
      </c>
      <c r="C283" s="107" t="s">
        <v>1249</v>
      </c>
      <c r="D283" s="108" t="s">
        <v>40</v>
      </c>
      <c r="E283" s="107" t="s">
        <v>138</v>
      </c>
      <c r="F283" s="281" t="s">
        <v>433</v>
      </c>
      <c r="G283" s="109">
        <v>1</v>
      </c>
      <c r="H283" s="281" t="s">
        <v>433</v>
      </c>
      <c r="I283" s="106">
        <v>204</v>
      </c>
      <c r="J283" s="110">
        <v>27</v>
      </c>
      <c r="K283" s="11"/>
      <c r="L283" s="12"/>
      <c r="M283" s="12"/>
      <c r="N283" s="12"/>
    </row>
    <row r="284" spans="1:14" ht="21" customHeight="1" x14ac:dyDescent="0.3">
      <c r="A284" s="102"/>
      <c r="B284" s="106">
        <v>1784</v>
      </c>
      <c r="C284" s="107" t="s">
        <v>1250</v>
      </c>
      <c r="D284" s="108" t="s">
        <v>39</v>
      </c>
      <c r="E284" s="107" t="s">
        <v>62</v>
      </c>
      <c r="F284" s="281" t="s">
        <v>433</v>
      </c>
      <c r="G284" s="109">
        <v>3</v>
      </c>
      <c r="H284" s="281" t="s">
        <v>429</v>
      </c>
      <c r="I284" s="106">
        <v>222</v>
      </c>
      <c r="J284" s="110">
        <v>77</v>
      </c>
      <c r="K284" s="11"/>
      <c r="L284" s="12"/>
      <c r="M284" s="12"/>
      <c r="N284" s="12"/>
    </row>
    <row r="285" spans="1:14" ht="21" customHeight="1" x14ac:dyDescent="0.3">
      <c r="A285" s="102"/>
      <c r="B285" s="106">
        <v>1785</v>
      </c>
      <c r="C285" s="107" t="s">
        <v>1251</v>
      </c>
      <c r="D285" s="108" t="s">
        <v>47</v>
      </c>
      <c r="E285" s="61" t="s">
        <v>77</v>
      </c>
      <c r="F285" s="281" t="s">
        <v>432</v>
      </c>
      <c r="G285" s="109">
        <v>2</v>
      </c>
      <c r="H285" s="281" t="s">
        <v>429</v>
      </c>
      <c r="I285" s="106">
        <v>305</v>
      </c>
      <c r="J285" s="110">
        <v>60</v>
      </c>
      <c r="K285" s="11"/>
      <c r="L285" s="12"/>
      <c r="M285" s="12"/>
      <c r="N285" s="12"/>
    </row>
    <row r="286" spans="1:14" ht="21" customHeight="1" x14ac:dyDescent="0.3">
      <c r="A286" s="102"/>
      <c r="B286" s="106">
        <v>1786</v>
      </c>
      <c r="C286" s="107" t="s">
        <v>954</v>
      </c>
      <c r="D286" s="108" t="s">
        <v>40</v>
      </c>
      <c r="E286" s="107" t="s">
        <v>67</v>
      </c>
      <c r="F286" s="281" t="s">
        <v>432</v>
      </c>
      <c r="G286" s="109">
        <v>3</v>
      </c>
      <c r="H286" s="281" t="s">
        <v>425</v>
      </c>
      <c r="I286" s="106">
        <v>302</v>
      </c>
      <c r="J286" s="110">
        <v>75</v>
      </c>
      <c r="K286" s="11"/>
      <c r="L286" s="12"/>
      <c r="M286" s="12"/>
      <c r="N286" s="12"/>
    </row>
    <row r="287" spans="1:14" ht="21" customHeight="1" x14ac:dyDescent="0.3">
      <c r="A287" s="102"/>
      <c r="B287" s="106">
        <v>1787</v>
      </c>
      <c r="C287" s="107" t="s">
        <v>955</v>
      </c>
      <c r="D287" s="38" t="s">
        <v>40</v>
      </c>
      <c r="E287" s="225" t="s">
        <v>229</v>
      </c>
      <c r="F287" s="281" t="s">
        <v>432</v>
      </c>
      <c r="G287" s="109">
        <v>3</v>
      </c>
      <c r="H287" s="281" t="s">
        <v>425</v>
      </c>
      <c r="I287" s="106">
        <v>302</v>
      </c>
      <c r="J287" s="110">
        <v>150</v>
      </c>
      <c r="K287" s="11"/>
      <c r="L287" s="12"/>
      <c r="M287" s="12"/>
      <c r="N287" s="12"/>
    </row>
    <row r="288" spans="1:14" ht="21" customHeight="1" x14ac:dyDescent="0.3">
      <c r="A288" s="102"/>
      <c r="B288" s="106">
        <v>1788</v>
      </c>
      <c r="C288" s="107" t="s">
        <v>1252</v>
      </c>
      <c r="D288" s="108" t="s">
        <v>42</v>
      </c>
      <c r="E288" s="107" t="s">
        <v>71</v>
      </c>
      <c r="F288" s="281" t="s">
        <v>432</v>
      </c>
      <c r="G288" s="109">
        <v>3</v>
      </c>
      <c r="H288" s="281" t="s">
        <v>425</v>
      </c>
      <c r="I288" s="106"/>
      <c r="J288" s="110">
        <v>160</v>
      </c>
      <c r="K288" s="11"/>
      <c r="L288" s="12"/>
      <c r="M288" s="12"/>
      <c r="N288" s="12"/>
    </row>
    <row r="289" spans="1:14" ht="21" customHeight="1" x14ac:dyDescent="0.3">
      <c r="A289" s="102"/>
      <c r="B289" s="106">
        <v>1789</v>
      </c>
      <c r="C289" s="107" t="s">
        <v>956</v>
      </c>
      <c r="D289" s="108" t="s">
        <v>39</v>
      </c>
      <c r="E289" s="107" t="s">
        <v>388</v>
      </c>
      <c r="F289" s="281" t="s">
        <v>432</v>
      </c>
      <c r="G289" s="109">
        <v>3</v>
      </c>
      <c r="H289" s="281" t="s">
        <v>430</v>
      </c>
      <c r="I289" s="106">
        <v>414</v>
      </c>
      <c r="J289" s="110">
        <v>92</v>
      </c>
      <c r="K289" s="11"/>
      <c r="L289" s="12"/>
      <c r="M289" s="12"/>
      <c r="N289" s="12"/>
    </row>
    <row r="290" spans="1:14" ht="21" customHeight="1" x14ac:dyDescent="0.3">
      <c r="A290" s="102"/>
      <c r="B290" s="106">
        <v>1790</v>
      </c>
      <c r="C290" s="107" t="s">
        <v>1253</v>
      </c>
      <c r="D290" s="108" t="s">
        <v>99</v>
      </c>
      <c r="E290" s="107" t="s">
        <v>261</v>
      </c>
      <c r="F290" s="281" t="s">
        <v>429</v>
      </c>
      <c r="G290" s="109">
        <v>3</v>
      </c>
      <c r="H290" s="281" t="s">
        <v>434</v>
      </c>
      <c r="I290" s="106">
        <v>1217</v>
      </c>
      <c r="J290" s="110">
        <v>210</v>
      </c>
      <c r="K290" s="11"/>
      <c r="L290" s="12"/>
      <c r="M290" s="12"/>
      <c r="N290" s="12"/>
    </row>
    <row r="291" spans="1:14" ht="21" customHeight="1" x14ac:dyDescent="0.3">
      <c r="A291" s="102"/>
      <c r="B291" s="106">
        <v>1791</v>
      </c>
      <c r="C291" s="107" t="s">
        <v>1254</v>
      </c>
      <c r="D291" s="108" t="s">
        <v>40</v>
      </c>
      <c r="E291" s="107" t="s">
        <v>138</v>
      </c>
      <c r="F291" s="281" t="s">
        <v>429</v>
      </c>
      <c r="G291" s="109">
        <v>3</v>
      </c>
      <c r="H291" s="281" t="s">
        <v>434</v>
      </c>
      <c r="I291" s="106">
        <v>541</v>
      </c>
      <c r="J291" s="110">
        <v>80</v>
      </c>
      <c r="K291" s="11"/>
      <c r="L291" s="12"/>
      <c r="M291" s="12"/>
      <c r="N291" s="12"/>
    </row>
    <row r="292" spans="1:14" ht="21" customHeight="1" x14ac:dyDescent="0.3">
      <c r="A292" s="102"/>
      <c r="B292" s="106">
        <v>1792</v>
      </c>
      <c r="C292" s="107" t="s">
        <v>1255</v>
      </c>
      <c r="D292" s="108" t="s">
        <v>41</v>
      </c>
      <c r="E292" s="29" t="s">
        <v>69</v>
      </c>
      <c r="F292" s="281" t="s">
        <v>429</v>
      </c>
      <c r="G292" s="109">
        <v>7</v>
      </c>
      <c r="H292" s="281" t="s">
        <v>474</v>
      </c>
      <c r="I292" s="106">
        <v>215</v>
      </c>
      <c r="J292" s="110">
        <v>385</v>
      </c>
      <c r="K292" s="11"/>
      <c r="L292" s="12"/>
      <c r="M292" s="12"/>
      <c r="N292" s="12"/>
    </row>
    <row r="293" spans="1:14" ht="21" customHeight="1" x14ac:dyDescent="0.3">
      <c r="A293" s="102"/>
      <c r="B293" s="106">
        <v>1793</v>
      </c>
      <c r="C293" s="107" t="s">
        <v>1256</v>
      </c>
      <c r="D293" s="108" t="s">
        <v>99</v>
      </c>
      <c r="E293" s="29" t="s">
        <v>79</v>
      </c>
      <c r="F293" s="281" t="s">
        <v>429</v>
      </c>
      <c r="G293" s="109">
        <v>1</v>
      </c>
      <c r="H293" s="281" t="s">
        <v>429</v>
      </c>
      <c r="I293" s="106">
        <v>607</v>
      </c>
      <c r="J293" s="110">
        <v>75</v>
      </c>
      <c r="K293" s="11"/>
      <c r="L293" s="12"/>
      <c r="M293" s="12"/>
      <c r="N293" s="12"/>
    </row>
    <row r="294" spans="1:14" ht="21" customHeight="1" x14ac:dyDescent="0.3">
      <c r="A294" s="102"/>
      <c r="B294" s="106">
        <v>1794</v>
      </c>
      <c r="C294" s="107" t="s">
        <v>431</v>
      </c>
      <c r="D294" s="108" t="s">
        <v>41</v>
      </c>
      <c r="E294" s="107" t="s">
        <v>68</v>
      </c>
      <c r="F294" s="281" t="s">
        <v>429</v>
      </c>
      <c r="G294" s="109">
        <v>1</v>
      </c>
      <c r="H294" s="281" t="s">
        <v>429</v>
      </c>
      <c r="I294" s="106">
        <v>104</v>
      </c>
      <c r="J294" s="110">
        <v>60</v>
      </c>
      <c r="K294" s="11"/>
      <c r="L294" s="12"/>
      <c r="M294" s="12"/>
      <c r="N294" s="12"/>
    </row>
    <row r="295" spans="1:14" ht="21" customHeight="1" x14ac:dyDescent="0.3">
      <c r="A295" s="102"/>
      <c r="B295" s="106">
        <v>1795</v>
      </c>
      <c r="C295" s="107" t="s">
        <v>957</v>
      </c>
      <c r="D295" s="108" t="s">
        <v>41</v>
      </c>
      <c r="E295" s="61" t="s">
        <v>77</v>
      </c>
      <c r="F295" s="281" t="s">
        <v>429</v>
      </c>
      <c r="G295" s="109">
        <v>1</v>
      </c>
      <c r="H295" s="281" t="s">
        <v>429</v>
      </c>
      <c r="I295" s="106">
        <v>108</v>
      </c>
      <c r="J295" s="110">
        <v>10</v>
      </c>
      <c r="K295" s="11"/>
      <c r="L295" s="12"/>
      <c r="M295" s="12"/>
      <c r="N295" s="12"/>
    </row>
    <row r="296" spans="1:14" ht="21" customHeight="1" x14ac:dyDescent="0.3">
      <c r="A296" s="102"/>
      <c r="B296" s="106">
        <v>1796</v>
      </c>
      <c r="C296" s="107" t="s">
        <v>1257</v>
      </c>
      <c r="D296" s="108" t="s">
        <v>41</v>
      </c>
      <c r="E296" s="107" t="s">
        <v>64</v>
      </c>
      <c r="F296" s="281" t="s">
        <v>429</v>
      </c>
      <c r="G296" s="109">
        <v>8</v>
      </c>
      <c r="H296" s="281" t="s">
        <v>480</v>
      </c>
      <c r="I296" s="106">
        <v>123</v>
      </c>
      <c r="J296" s="110">
        <v>460</v>
      </c>
      <c r="K296" s="11"/>
      <c r="L296" s="12"/>
      <c r="M296" s="12"/>
      <c r="N296" s="12"/>
    </row>
    <row r="297" spans="1:14" ht="21" customHeight="1" x14ac:dyDescent="0.3">
      <c r="A297" s="102"/>
      <c r="B297" s="106">
        <v>1797</v>
      </c>
      <c r="C297" s="107" t="s">
        <v>1258</v>
      </c>
      <c r="D297" s="108" t="s">
        <v>41</v>
      </c>
      <c r="E297" s="107" t="s">
        <v>68</v>
      </c>
      <c r="F297" s="281" t="s">
        <v>429</v>
      </c>
      <c r="G297" s="109">
        <v>1</v>
      </c>
      <c r="H297" s="281" t="s">
        <v>425</v>
      </c>
      <c r="I297" s="106">
        <v>416</v>
      </c>
      <c r="J297" s="110">
        <v>60</v>
      </c>
      <c r="K297" s="11"/>
      <c r="L297" s="12"/>
      <c r="M297" s="12"/>
      <c r="N297" s="12"/>
    </row>
    <row r="298" spans="1:14" ht="21" customHeight="1" x14ac:dyDescent="0.3">
      <c r="A298" s="102"/>
      <c r="B298" s="106">
        <v>1798</v>
      </c>
      <c r="C298" s="107" t="s">
        <v>1236</v>
      </c>
      <c r="D298" s="108" t="s">
        <v>99</v>
      </c>
      <c r="E298" s="29" t="s">
        <v>79</v>
      </c>
      <c r="F298" s="281">
        <v>45121</v>
      </c>
      <c r="G298" s="109">
        <v>1</v>
      </c>
      <c r="H298" s="281">
        <v>45121</v>
      </c>
      <c r="I298" s="106">
        <v>112</v>
      </c>
      <c r="J298" s="110">
        <v>70</v>
      </c>
      <c r="K298" s="11"/>
      <c r="L298" s="12"/>
      <c r="M298" s="12"/>
      <c r="N298" s="12"/>
    </row>
    <row r="299" spans="1:14" ht="21" customHeight="1" x14ac:dyDescent="0.3">
      <c r="A299" s="102"/>
      <c r="B299" s="106">
        <v>1799</v>
      </c>
      <c r="C299" s="107" t="s">
        <v>1259</v>
      </c>
      <c r="D299" s="108" t="s">
        <v>85</v>
      </c>
      <c r="E299" s="107" t="s">
        <v>75</v>
      </c>
      <c r="F299" s="281" t="s">
        <v>425</v>
      </c>
      <c r="G299" s="109">
        <v>9</v>
      </c>
      <c r="H299" s="281" t="s">
        <v>481</v>
      </c>
      <c r="I299" s="106"/>
      <c r="J299" s="110">
        <v>460</v>
      </c>
      <c r="K299" s="11"/>
      <c r="L299" s="12"/>
      <c r="M299" s="12"/>
      <c r="N299" s="12"/>
    </row>
    <row r="300" spans="1:14" ht="21" customHeight="1" x14ac:dyDescent="0.3">
      <c r="A300" s="102"/>
      <c r="B300" s="106">
        <v>1800</v>
      </c>
      <c r="C300" s="107" t="s">
        <v>1260</v>
      </c>
      <c r="D300" s="108" t="s">
        <v>40</v>
      </c>
      <c r="E300" s="107" t="s">
        <v>230</v>
      </c>
      <c r="F300" s="281" t="s">
        <v>425</v>
      </c>
      <c r="G300" s="109">
        <v>10</v>
      </c>
      <c r="H300" s="281" t="s">
        <v>482</v>
      </c>
      <c r="I300" s="106">
        <v>15</v>
      </c>
      <c r="J300" s="110">
        <v>470</v>
      </c>
      <c r="K300" s="11"/>
      <c r="L300" s="12"/>
      <c r="M300" s="12"/>
      <c r="N300" s="12"/>
    </row>
    <row r="301" spans="1:14" ht="21" customHeight="1" x14ac:dyDescent="0.3">
      <c r="A301" s="102"/>
      <c r="B301" s="106">
        <v>1801</v>
      </c>
      <c r="C301" s="107" t="s">
        <v>1261</v>
      </c>
      <c r="D301" s="108" t="s">
        <v>40</v>
      </c>
      <c r="E301" s="107" t="s">
        <v>66</v>
      </c>
      <c r="F301" s="281" t="s">
        <v>425</v>
      </c>
      <c r="G301" s="109">
        <v>3</v>
      </c>
      <c r="H301" s="281" t="s">
        <v>430</v>
      </c>
      <c r="I301" s="106">
        <v>303</v>
      </c>
      <c r="J301" s="110">
        <v>160</v>
      </c>
      <c r="K301" s="11"/>
      <c r="L301" s="12"/>
      <c r="M301" s="12"/>
      <c r="N301" s="12"/>
    </row>
    <row r="302" spans="1:14" ht="21" customHeight="1" x14ac:dyDescent="0.3">
      <c r="A302" s="102"/>
      <c r="B302" s="106">
        <v>1802</v>
      </c>
      <c r="C302" s="107" t="s">
        <v>1262</v>
      </c>
      <c r="D302" s="108" t="s">
        <v>39</v>
      </c>
      <c r="E302" s="107" t="s">
        <v>63</v>
      </c>
      <c r="F302" s="281" t="s">
        <v>425</v>
      </c>
      <c r="G302" s="109">
        <v>1</v>
      </c>
      <c r="H302" s="281" t="s">
        <v>425</v>
      </c>
      <c r="I302" s="106">
        <v>106</v>
      </c>
      <c r="J302" s="110">
        <v>50</v>
      </c>
      <c r="K302" s="11"/>
      <c r="L302" s="12"/>
      <c r="M302" s="12"/>
      <c r="N302" s="12"/>
    </row>
    <row r="303" spans="1:14" ht="21" customHeight="1" x14ac:dyDescent="0.3">
      <c r="A303" s="102"/>
      <c r="B303" s="106">
        <v>1803</v>
      </c>
      <c r="C303" s="107" t="s">
        <v>1263</v>
      </c>
      <c r="D303" s="108" t="s">
        <v>99</v>
      </c>
      <c r="E303" s="107" t="s">
        <v>70</v>
      </c>
      <c r="F303" s="281" t="s">
        <v>425</v>
      </c>
      <c r="G303" s="109">
        <v>3</v>
      </c>
      <c r="H303" s="281" t="s">
        <v>483</v>
      </c>
      <c r="I303" s="106">
        <v>612</v>
      </c>
      <c r="J303" s="110">
        <v>170</v>
      </c>
      <c r="K303" s="11"/>
      <c r="L303" s="12"/>
      <c r="M303" s="12"/>
      <c r="N303" s="12"/>
    </row>
    <row r="304" spans="1:14" ht="21" customHeight="1" x14ac:dyDescent="0.3">
      <c r="A304" s="102"/>
      <c r="B304" s="106">
        <v>1804</v>
      </c>
      <c r="C304" s="107" t="s">
        <v>1264</v>
      </c>
      <c r="D304" s="38" t="s">
        <v>40</v>
      </c>
      <c r="E304" s="225" t="s">
        <v>229</v>
      </c>
      <c r="F304" s="281" t="s">
        <v>434</v>
      </c>
      <c r="G304" s="109">
        <v>5</v>
      </c>
      <c r="H304" s="281">
        <v>45126</v>
      </c>
      <c r="I304" s="106">
        <v>223</v>
      </c>
      <c r="J304" s="110">
        <v>260</v>
      </c>
      <c r="K304" s="11"/>
      <c r="L304" s="12"/>
      <c r="M304" s="12"/>
      <c r="N304" s="12"/>
    </row>
    <row r="305" spans="1:14" ht="21" customHeight="1" x14ac:dyDescent="0.3">
      <c r="A305" s="102"/>
      <c r="B305" s="106">
        <v>1805</v>
      </c>
      <c r="C305" s="107" t="s">
        <v>1265</v>
      </c>
      <c r="D305" s="108" t="s">
        <v>41</v>
      </c>
      <c r="E305" s="107" t="s">
        <v>68</v>
      </c>
      <c r="F305" s="281" t="s">
        <v>434</v>
      </c>
      <c r="G305" s="109">
        <v>2</v>
      </c>
      <c r="H305" s="281" t="s">
        <v>430</v>
      </c>
      <c r="I305" s="106"/>
      <c r="J305" s="110">
        <v>120</v>
      </c>
      <c r="K305" s="11"/>
      <c r="L305" s="12"/>
      <c r="M305" s="12"/>
      <c r="N305" s="12"/>
    </row>
    <row r="306" spans="1:14" ht="21" customHeight="1" x14ac:dyDescent="0.3">
      <c r="A306" s="102"/>
      <c r="B306" s="106">
        <v>1806</v>
      </c>
      <c r="C306" s="107" t="s">
        <v>1266</v>
      </c>
      <c r="D306" s="108" t="s">
        <v>99</v>
      </c>
      <c r="E306" s="29" t="s">
        <v>79</v>
      </c>
      <c r="F306" s="281" t="s">
        <v>434</v>
      </c>
      <c r="G306" s="109">
        <v>9</v>
      </c>
      <c r="H306" s="281" t="s">
        <v>480</v>
      </c>
      <c r="I306" s="106">
        <v>111</v>
      </c>
      <c r="J306" s="110">
        <v>550</v>
      </c>
      <c r="K306" s="11"/>
      <c r="L306" s="12"/>
      <c r="M306" s="12"/>
      <c r="N306" s="12"/>
    </row>
    <row r="307" spans="1:14" ht="21" customHeight="1" x14ac:dyDescent="0.3">
      <c r="A307" s="102"/>
      <c r="B307" s="106">
        <v>1807</v>
      </c>
      <c r="C307" s="107" t="s">
        <v>1267</v>
      </c>
      <c r="D307" s="108" t="s">
        <v>42</v>
      </c>
      <c r="E307" s="107" t="s">
        <v>125</v>
      </c>
      <c r="F307" s="281" t="s">
        <v>434</v>
      </c>
      <c r="G307" s="109">
        <v>2</v>
      </c>
      <c r="H307" s="281" t="s">
        <v>483</v>
      </c>
      <c r="I307" s="106">
        <v>122</v>
      </c>
      <c r="J307" s="110">
        <v>67</v>
      </c>
      <c r="K307" s="11"/>
      <c r="L307" s="12"/>
      <c r="M307" s="12"/>
      <c r="N307" s="12"/>
    </row>
    <row r="308" spans="1:14" ht="21" customHeight="1" x14ac:dyDescent="0.3">
      <c r="A308" s="102"/>
      <c r="B308" s="44">
        <v>1807</v>
      </c>
      <c r="C308" s="42" t="s">
        <v>1267</v>
      </c>
      <c r="D308" s="43" t="s">
        <v>44</v>
      </c>
      <c r="E308" s="42" t="s">
        <v>76</v>
      </c>
      <c r="F308" s="269">
        <v>45125</v>
      </c>
      <c r="G308" s="45">
        <v>3</v>
      </c>
      <c r="H308" s="269">
        <v>45127</v>
      </c>
      <c r="I308" s="44">
        <v>122</v>
      </c>
      <c r="J308" s="28">
        <v>200</v>
      </c>
      <c r="K308" s="11"/>
      <c r="L308" s="12"/>
      <c r="M308" s="12"/>
      <c r="N308" s="12"/>
    </row>
    <row r="309" spans="1:14" ht="21" customHeight="1" x14ac:dyDescent="0.3">
      <c r="A309" s="102"/>
      <c r="B309" s="44">
        <v>1808</v>
      </c>
      <c r="C309" s="42" t="s">
        <v>1268</v>
      </c>
      <c r="D309" s="43" t="s">
        <v>42</v>
      </c>
      <c r="E309" s="42" t="s">
        <v>71</v>
      </c>
      <c r="F309" s="269" t="s">
        <v>430</v>
      </c>
      <c r="G309" s="45">
        <v>3</v>
      </c>
      <c r="H309" s="269" t="s">
        <v>428</v>
      </c>
      <c r="I309" s="44">
        <v>102</v>
      </c>
      <c r="J309" s="28">
        <v>160</v>
      </c>
      <c r="K309" s="11"/>
      <c r="L309" s="12"/>
      <c r="M309" s="12"/>
      <c r="N309" s="12"/>
    </row>
    <row r="310" spans="1:14" ht="21" customHeight="1" x14ac:dyDescent="0.3">
      <c r="A310" s="102"/>
      <c r="B310" s="44">
        <v>1809</v>
      </c>
      <c r="C310" s="42" t="s">
        <v>958</v>
      </c>
      <c r="D310" s="43" t="s">
        <v>44</v>
      </c>
      <c r="E310" s="42" t="s">
        <v>76</v>
      </c>
      <c r="F310" s="269" t="s">
        <v>430</v>
      </c>
      <c r="G310" s="45">
        <v>2</v>
      </c>
      <c r="H310" s="269" t="s">
        <v>483</v>
      </c>
      <c r="I310" s="44">
        <v>2</v>
      </c>
      <c r="J310" s="28">
        <v>140</v>
      </c>
      <c r="K310" s="11"/>
      <c r="L310" s="12"/>
      <c r="M310" s="12"/>
      <c r="N310" s="12"/>
    </row>
    <row r="311" spans="1:14" ht="21" customHeight="1" x14ac:dyDescent="0.3">
      <c r="A311" s="102"/>
      <c r="B311" s="44">
        <v>1810</v>
      </c>
      <c r="C311" s="42" t="s">
        <v>959</v>
      </c>
      <c r="D311" s="43" t="s">
        <v>39</v>
      </c>
      <c r="E311" s="42" t="s">
        <v>63</v>
      </c>
      <c r="F311" s="269" t="s">
        <v>430</v>
      </c>
      <c r="G311" s="45">
        <v>7</v>
      </c>
      <c r="H311" s="269" t="s">
        <v>481</v>
      </c>
      <c r="I311" s="44">
        <v>327</v>
      </c>
      <c r="J311" s="28">
        <v>358</v>
      </c>
      <c r="K311" s="11"/>
      <c r="L311" s="12"/>
      <c r="M311" s="12"/>
      <c r="N311" s="12"/>
    </row>
    <row r="312" spans="1:14" ht="21" customHeight="1" x14ac:dyDescent="0.3">
      <c r="A312" s="102"/>
      <c r="B312" s="44">
        <v>1811</v>
      </c>
      <c r="C312" s="42" t="s">
        <v>960</v>
      </c>
      <c r="D312" s="43" t="s">
        <v>40</v>
      </c>
      <c r="E312" s="42" t="s">
        <v>66</v>
      </c>
      <c r="F312" s="269" t="s">
        <v>483</v>
      </c>
      <c r="G312" s="45">
        <v>30</v>
      </c>
      <c r="H312" s="269" t="s">
        <v>489</v>
      </c>
      <c r="I312" s="44"/>
      <c r="J312" s="28">
        <v>1423</v>
      </c>
      <c r="K312" s="11"/>
      <c r="L312" s="12"/>
      <c r="M312" s="12"/>
      <c r="N312" s="12"/>
    </row>
    <row r="313" spans="1:14" ht="21" customHeight="1" x14ac:dyDescent="0.3">
      <c r="A313" s="102"/>
      <c r="B313" s="44">
        <v>1812</v>
      </c>
      <c r="C313" s="42" t="s">
        <v>1269</v>
      </c>
      <c r="D313" s="43" t="s">
        <v>43</v>
      </c>
      <c r="E313" s="42" t="s">
        <v>74</v>
      </c>
      <c r="F313" s="269" t="s">
        <v>483</v>
      </c>
      <c r="G313" s="45">
        <v>1</v>
      </c>
      <c r="H313" s="269" t="s">
        <v>483</v>
      </c>
      <c r="I313" s="44">
        <v>1008</v>
      </c>
      <c r="J313" s="28">
        <v>75</v>
      </c>
      <c r="K313" s="11"/>
      <c r="L313" s="12"/>
      <c r="M313" s="12"/>
      <c r="N313" s="12"/>
    </row>
    <row r="314" spans="1:14" ht="21" customHeight="1" x14ac:dyDescent="0.3">
      <c r="A314" s="102"/>
      <c r="B314" s="44">
        <v>1813</v>
      </c>
      <c r="C314" s="42" t="s">
        <v>1270</v>
      </c>
      <c r="D314" s="43" t="s">
        <v>109</v>
      </c>
      <c r="E314" s="42" t="s">
        <v>68</v>
      </c>
      <c r="F314" s="269" t="s">
        <v>483</v>
      </c>
      <c r="G314" s="45">
        <v>4</v>
      </c>
      <c r="H314" s="269" t="s">
        <v>488</v>
      </c>
      <c r="I314" s="44">
        <v>310</v>
      </c>
      <c r="J314" s="28">
        <v>265</v>
      </c>
      <c r="K314" s="11"/>
      <c r="L314" s="12"/>
      <c r="M314" s="12"/>
      <c r="N314" s="12"/>
    </row>
    <row r="315" spans="1:14" ht="21" customHeight="1" x14ac:dyDescent="0.3">
      <c r="A315" s="102"/>
      <c r="B315" s="44">
        <v>1814</v>
      </c>
      <c r="C315" s="42" t="s">
        <v>961</v>
      </c>
      <c r="D315" s="43" t="s">
        <v>99</v>
      </c>
      <c r="E315" s="42" t="s">
        <v>261</v>
      </c>
      <c r="F315" s="269" t="s">
        <v>483</v>
      </c>
      <c r="G315" s="45">
        <v>1</v>
      </c>
      <c r="H315" s="269" t="s">
        <v>483</v>
      </c>
      <c r="I315" s="44">
        <v>1204</v>
      </c>
      <c r="J315" s="28">
        <v>85</v>
      </c>
      <c r="K315" s="11"/>
      <c r="L315" s="12"/>
      <c r="M315" s="12"/>
      <c r="N315" s="12"/>
    </row>
    <row r="316" spans="1:14" ht="21" customHeight="1" x14ac:dyDescent="0.3">
      <c r="A316" s="102"/>
      <c r="B316" s="44">
        <v>1815</v>
      </c>
      <c r="C316" s="42" t="s">
        <v>1271</v>
      </c>
      <c r="D316" s="43" t="s">
        <v>103</v>
      </c>
      <c r="E316" s="42" t="s">
        <v>72</v>
      </c>
      <c r="F316" s="269" t="s">
        <v>483</v>
      </c>
      <c r="G316" s="45">
        <v>7</v>
      </c>
      <c r="H316" s="269" t="s">
        <v>496</v>
      </c>
      <c r="I316" s="44"/>
      <c r="J316" s="28">
        <v>358</v>
      </c>
      <c r="K316" s="11"/>
      <c r="L316" s="12"/>
      <c r="M316" s="12"/>
      <c r="N316" s="12"/>
    </row>
    <row r="317" spans="1:14" ht="21" customHeight="1" x14ac:dyDescent="0.3">
      <c r="A317" s="102"/>
      <c r="B317" s="44">
        <v>1816</v>
      </c>
      <c r="C317" s="42" t="s">
        <v>1272</v>
      </c>
      <c r="D317" s="43" t="s">
        <v>42</v>
      </c>
      <c r="E317" s="42" t="s">
        <v>125</v>
      </c>
      <c r="F317" s="269" t="s">
        <v>428</v>
      </c>
      <c r="G317" s="45">
        <v>9</v>
      </c>
      <c r="H317" s="269" t="s">
        <v>502</v>
      </c>
      <c r="I317" s="44"/>
      <c r="J317" s="28">
        <v>240</v>
      </c>
      <c r="K317" s="11"/>
      <c r="L317" s="12"/>
      <c r="M317" s="12"/>
      <c r="N317" s="12"/>
    </row>
    <row r="318" spans="1:14" ht="21" customHeight="1" x14ac:dyDescent="0.3">
      <c r="A318" s="102"/>
      <c r="B318" s="44">
        <v>1817</v>
      </c>
      <c r="C318" s="42" t="s">
        <v>1273</v>
      </c>
      <c r="D318" s="43" t="s">
        <v>43</v>
      </c>
      <c r="E318" s="42" t="s">
        <v>74</v>
      </c>
      <c r="F318" s="269" t="s">
        <v>428</v>
      </c>
      <c r="G318" s="45">
        <v>5</v>
      </c>
      <c r="H318" s="269" t="s">
        <v>481</v>
      </c>
      <c r="I318" s="44">
        <v>129</v>
      </c>
      <c r="J318" s="28">
        <v>350</v>
      </c>
      <c r="K318" s="11"/>
      <c r="L318" s="12"/>
      <c r="M318" s="12"/>
      <c r="N318" s="12"/>
    </row>
    <row r="319" spans="1:14" ht="21" customHeight="1" x14ac:dyDescent="0.3">
      <c r="A319" s="102"/>
      <c r="B319" s="44">
        <v>1818</v>
      </c>
      <c r="C319" s="42" t="s">
        <v>962</v>
      </c>
      <c r="D319" s="43" t="s">
        <v>85</v>
      </c>
      <c r="E319" s="42" t="s">
        <v>67</v>
      </c>
      <c r="F319" s="269" t="s">
        <v>428</v>
      </c>
      <c r="G319" s="45">
        <v>5</v>
      </c>
      <c r="H319" s="269" t="s">
        <v>481</v>
      </c>
      <c r="I319" s="44">
        <v>321</v>
      </c>
      <c r="J319" s="28">
        <v>130</v>
      </c>
      <c r="K319" s="11"/>
      <c r="L319" s="12"/>
      <c r="M319" s="12"/>
      <c r="N319" s="12"/>
    </row>
    <row r="320" spans="1:14" ht="21" customHeight="1" x14ac:dyDescent="0.3">
      <c r="A320" s="102"/>
      <c r="B320" s="44">
        <v>1819</v>
      </c>
      <c r="C320" s="42" t="s">
        <v>1274</v>
      </c>
      <c r="D320" s="43" t="s">
        <v>99</v>
      </c>
      <c r="E320" s="42" t="s">
        <v>261</v>
      </c>
      <c r="F320" s="269" t="s">
        <v>428</v>
      </c>
      <c r="G320" s="45">
        <v>1</v>
      </c>
      <c r="H320" s="269" t="s">
        <v>428</v>
      </c>
      <c r="I320" s="44">
        <v>114</v>
      </c>
      <c r="J320" s="28">
        <v>70</v>
      </c>
      <c r="K320" s="11"/>
      <c r="L320" s="12"/>
      <c r="M320" s="12"/>
      <c r="N320" s="12"/>
    </row>
    <row r="321" spans="1:14" ht="21" customHeight="1" x14ac:dyDescent="0.3">
      <c r="A321" s="102"/>
      <c r="B321" s="44">
        <v>1820</v>
      </c>
      <c r="C321" s="42" t="s">
        <v>1275</v>
      </c>
      <c r="D321" s="43" t="s">
        <v>42</v>
      </c>
      <c r="E321" s="42" t="s">
        <v>70</v>
      </c>
      <c r="F321" s="269" t="s">
        <v>428</v>
      </c>
      <c r="G321" s="45">
        <v>1</v>
      </c>
      <c r="H321" s="269" t="s">
        <v>428</v>
      </c>
      <c r="I321" s="44">
        <v>109</v>
      </c>
      <c r="J321" s="28">
        <v>60</v>
      </c>
      <c r="K321" s="11"/>
      <c r="L321" s="12"/>
      <c r="M321" s="12"/>
      <c r="N321" s="12"/>
    </row>
    <row r="322" spans="1:14" ht="21" customHeight="1" x14ac:dyDescent="0.3">
      <c r="A322" s="102"/>
      <c r="B322" s="44">
        <v>1821</v>
      </c>
      <c r="C322" s="42" t="s">
        <v>1276</v>
      </c>
      <c r="D322" s="43" t="s">
        <v>42</v>
      </c>
      <c r="E322" s="61" t="s">
        <v>77</v>
      </c>
      <c r="F322" s="269" t="s">
        <v>428</v>
      </c>
      <c r="G322" s="45">
        <v>6</v>
      </c>
      <c r="H322" s="269" t="s">
        <v>496</v>
      </c>
      <c r="I322" s="44"/>
      <c r="J322" s="28">
        <v>105</v>
      </c>
      <c r="K322" s="11"/>
      <c r="L322" s="12"/>
      <c r="M322" s="12"/>
      <c r="N322" s="12"/>
    </row>
    <row r="323" spans="1:14" ht="21" customHeight="1" x14ac:dyDescent="0.3">
      <c r="A323" s="102"/>
      <c r="B323" s="44">
        <v>1822</v>
      </c>
      <c r="C323" s="42" t="s">
        <v>1277</v>
      </c>
      <c r="D323" s="43" t="s">
        <v>42</v>
      </c>
      <c r="E323" s="42" t="s">
        <v>71</v>
      </c>
      <c r="F323" s="269" t="s">
        <v>474</v>
      </c>
      <c r="G323" s="45">
        <v>6</v>
      </c>
      <c r="H323" s="269" t="s">
        <v>509</v>
      </c>
      <c r="I323" s="44"/>
      <c r="J323" s="28">
        <v>366</v>
      </c>
      <c r="K323" s="11"/>
      <c r="L323" s="12"/>
      <c r="M323" s="12"/>
      <c r="N323" s="12"/>
    </row>
    <row r="324" spans="1:14" ht="21" customHeight="1" x14ac:dyDescent="0.3">
      <c r="A324" s="102"/>
      <c r="B324" s="44">
        <v>1823</v>
      </c>
      <c r="C324" s="42" t="s">
        <v>1278</v>
      </c>
      <c r="D324" s="43" t="s">
        <v>43</v>
      </c>
      <c r="E324" s="42" t="s">
        <v>73</v>
      </c>
      <c r="F324" s="269" t="s">
        <v>474</v>
      </c>
      <c r="G324" s="45">
        <v>8</v>
      </c>
      <c r="H324" s="269" t="s">
        <v>510</v>
      </c>
      <c r="I324" s="44"/>
      <c r="J324" s="28">
        <v>545</v>
      </c>
      <c r="K324" s="11"/>
      <c r="L324" s="12"/>
      <c r="M324" s="12"/>
      <c r="N324" s="12"/>
    </row>
    <row r="325" spans="1:14" ht="21" customHeight="1" x14ac:dyDescent="0.3">
      <c r="A325" s="102"/>
      <c r="B325" s="44">
        <v>1824</v>
      </c>
      <c r="C325" s="42" t="s">
        <v>1279</v>
      </c>
      <c r="D325" s="43" t="s">
        <v>99</v>
      </c>
      <c r="E325" s="42" t="s">
        <v>261</v>
      </c>
      <c r="F325" s="269" t="s">
        <v>428</v>
      </c>
      <c r="G325" s="45">
        <v>2</v>
      </c>
      <c r="H325" s="269" t="s">
        <v>488</v>
      </c>
      <c r="I325" s="44">
        <v>408</v>
      </c>
      <c r="J325" s="28">
        <v>140</v>
      </c>
      <c r="K325" s="11"/>
      <c r="L325" s="12"/>
      <c r="M325" s="12"/>
      <c r="N325" s="12"/>
    </row>
    <row r="326" spans="1:14" ht="21" customHeight="1" x14ac:dyDescent="0.3">
      <c r="A326" s="102"/>
      <c r="B326" s="44">
        <v>1825</v>
      </c>
      <c r="C326" s="42" t="s">
        <v>1280</v>
      </c>
      <c r="D326" s="43" t="s">
        <v>85</v>
      </c>
      <c r="E326" s="107" t="s">
        <v>388</v>
      </c>
      <c r="F326" s="269" t="s">
        <v>474</v>
      </c>
      <c r="G326" s="45">
        <v>1</v>
      </c>
      <c r="H326" s="269" t="s">
        <v>474</v>
      </c>
      <c r="I326" s="44">
        <v>102</v>
      </c>
      <c r="J326" s="28">
        <v>27</v>
      </c>
      <c r="K326" s="11"/>
      <c r="L326" s="12"/>
      <c r="M326" s="12"/>
      <c r="N326" s="12"/>
    </row>
    <row r="327" spans="1:14" ht="21" customHeight="1" x14ac:dyDescent="0.3">
      <c r="A327" s="102"/>
      <c r="B327" s="44">
        <v>1826</v>
      </c>
      <c r="C327" s="42" t="s">
        <v>1281</v>
      </c>
      <c r="D327" s="108" t="s">
        <v>40</v>
      </c>
      <c r="E327" s="107" t="s">
        <v>138</v>
      </c>
      <c r="F327" s="269" t="s">
        <v>474</v>
      </c>
      <c r="G327" s="45">
        <v>1</v>
      </c>
      <c r="H327" s="269" t="s">
        <v>474</v>
      </c>
      <c r="I327" s="44">
        <v>230</v>
      </c>
      <c r="J327" s="28">
        <v>27</v>
      </c>
      <c r="K327" s="11"/>
      <c r="L327" s="12"/>
      <c r="M327" s="12"/>
      <c r="N327" s="12"/>
    </row>
    <row r="328" spans="1:14" ht="21" customHeight="1" x14ac:dyDescent="0.3">
      <c r="A328" s="102"/>
      <c r="B328" s="44">
        <v>1827</v>
      </c>
      <c r="C328" s="42" t="s">
        <v>1282</v>
      </c>
      <c r="D328" s="43" t="s">
        <v>427</v>
      </c>
      <c r="E328" s="42" t="s">
        <v>364</v>
      </c>
      <c r="F328" s="269" t="s">
        <v>474</v>
      </c>
      <c r="G328" s="45">
        <v>3</v>
      </c>
      <c r="H328" s="269" t="s">
        <v>480</v>
      </c>
      <c r="I328" s="44">
        <v>223</v>
      </c>
      <c r="J328" s="28">
        <v>225</v>
      </c>
      <c r="K328" s="11"/>
      <c r="L328" s="12"/>
      <c r="M328" s="12"/>
      <c r="N328" s="12"/>
    </row>
    <row r="329" spans="1:14" ht="21" customHeight="1" x14ac:dyDescent="0.3">
      <c r="A329" s="102"/>
      <c r="B329" s="112">
        <v>1828</v>
      </c>
      <c r="C329" s="113" t="s">
        <v>1283</v>
      </c>
      <c r="D329" s="114" t="s">
        <v>42</v>
      </c>
      <c r="E329" s="113" t="s">
        <v>70</v>
      </c>
      <c r="F329" s="282" t="s">
        <v>474</v>
      </c>
      <c r="G329" s="115">
        <v>6</v>
      </c>
      <c r="H329" s="282" t="s">
        <v>509</v>
      </c>
      <c r="I329" s="112"/>
      <c r="J329" s="116">
        <v>366</v>
      </c>
      <c r="K329" s="11"/>
      <c r="L329" s="12"/>
      <c r="M329" s="12"/>
      <c r="N329" s="12"/>
    </row>
    <row r="330" spans="1:14" ht="21" customHeight="1" x14ac:dyDescent="0.3">
      <c r="A330" s="102"/>
      <c r="B330" s="112">
        <v>1829</v>
      </c>
      <c r="C330" s="113" t="s">
        <v>1284</v>
      </c>
      <c r="D330" s="114" t="s">
        <v>103</v>
      </c>
      <c r="E330" s="113" t="s">
        <v>62</v>
      </c>
      <c r="F330" s="282" t="s">
        <v>474</v>
      </c>
      <c r="G330" s="115">
        <v>5</v>
      </c>
      <c r="H330" s="282" t="s">
        <v>496</v>
      </c>
      <c r="I330" s="112">
        <v>847</v>
      </c>
      <c r="J330" s="116">
        <v>135</v>
      </c>
      <c r="K330" s="11"/>
      <c r="L330" s="12"/>
      <c r="M330" s="12"/>
      <c r="N330" s="12"/>
    </row>
    <row r="331" spans="1:14" ht="21" customHeight="1" x14ac:dyDescent="0.3">
      <c r="A331" s="102"/>
      <c r="B331" s="112">
        <v>1830</v>
      </c>
      <c r="C331" s="113" t="s">
        <v>1285</v>
      </c>
      <c r="D331" s="114" t="s">
        <v>103</v>
      </c>
      <c r="E331" s="113" t="s">
        <v>388</v>
      </c>
      <c r="F331" s="282" t="s">
        <v>474</v>
      </c>
      <c r="G331" s="115">
        <v>4</v>
      </c>
      <c r="H331" s="282" t="s">
        <v>482</v>
      </c>
      <c r="I331" s="112">
        <v>310</v>
      </c>
      <c r="J331" s="116">
        <v>105</v>
      </c>
      <c r="K331" s="11"/>
      <c r="L331" s="12"/>
      <c r="M331" s="12"/>
      <c r="N331" s="12"/>
    </row>
    <row r="332" spans="1:14" ht="21" customHeight="1" x14ac:dyDescent="0.3">
      <c r="A332" s="102"/>
      <c r="B332" s="112">
        <v>1831</v>
      </c>
      <c r="C332" s="113" t="s">
        <v>1286</v>
      </c>
      <c r="D332" s="38" t="s">
        <v>40</v>
      </c>
      <c r="E332" s="225" t="s">
        <v>229</v>
      </c>
      <c r="F332" s="282" t="s">
        <v>488</v>
      </c>
      <c r="G332" s="115">
        <v>2</v>
      </c>
      <c r="H332" s="282" t="s">
        <v>480</v>
      </c>
      <c r="I332" s="112">
        <v>3334</v>
      </c>
      <c r="J332" s="116">
        <v>120</v>
      </c>
      <c r="K332" s="11"/>
      <c r="L332" s="12"/>
      <c r="M332" s="12"/>
      <c r="N332" s="12"/>
    </row>
    <row r="333" spans="1:14" ht="21" customHeight="1" x14ac:dyDescent="0.3">
      <c r="A333" s="102"/>
      <c r="B333" s="112">
        <v>1832</v>
      </c>
      <c r="C333" s="113" t="s">
        <v>1287</v>
      </c>
      <c r="D333" s="108" t="s">
        <v>40</v>
      </c>
      <c r="E333" s="107" t="s">
        <v>138</v>
      </c>
      <c r="F333" s="282" t="s">
        <v>488</v>
      </c>
      <c r="G333" s="115">
        <v>1</v>
      </c>
      <c r="H333" s="282" t="s">
        <v>488</v>
      </c>
      <c r="I333" s="112">
        <v>216</v>
      </c>
      <c r="J333" s="116">
        <v>30</v>
      </c>
      <c r="K333" s="11"/>
      <c r="L333" s="12"/>
      <c r="M333" s="12"/>
      <c r="N333" s="12"/>
    </row>
    <row r="334" spans="1:14" ht="21" customHeight="1" x14ac:dyDescent="0.3">
      <c r="A334" s="102"/>
      <c r="B334" s="112">
        <v>1833</v>
      </c>
      <c r="C334" s="113" t="s">
        <v>515</v>
      </c>
      <c r="D334" s="114" t="s">
        <v>109</v>
      </c>
      <c r="E334" s="113">
        <v>3424</v>
      </c>
      <c r="F334" s="282" t="s">
        <v>488</v>
      </c>
      <c r="G334" s="115">
        <v>1</v>
      </c>
      <c r="H334" s="282" t="s">
        <v>488</v>
      </c>
      <c r="I334" s="112">
        <v>306</v>
      </c>
      <c r="J334" s="117">
        <v>0</v>
      </c>
      <c r="K334" s="11"/>
      <c r="L334" s="12"/>
      <c r="M334" s="12"/>
      <c r="N334" s="12"/>
    </row>
    <row r="335" spans="1:14" ht="21" customHeight="1" x14ac:dyDescent="0.3">
      <c r="A335" s="102"/>
      <c r="B335" s="112">
        <v>1833</v>
      </c>
      <c r="C335" s="113" t="s">
        <v>515</v>
      </c>
      <c r="D335" s="43" t="s">
        <v>99</v>
      </c>
      <c r="E335" s="42" t="s">
        <v>261</v>
      </c>
      <c r="F335" s="282" t="s">
        <v>488</v>
      </c>
      <c r="G335" s="115">
        <v>2</v>
      </c>
      <c r="H335" s="282">
        <v>45129</v>
      </c>
      <c r="I335" s="112">
        <v>306</v>
      </c>
      <c r="J335" s="116">
        <v>155</v>
      </c>
      <c r="K335" s="11"/>
      <c r="L335" s="12"/>
      <c r="M335" s="12"/>
      <c r="N335" s="12"/>
    </row>
    <row r="336" spans="1:14" ht="19.95" customHeight="1" x14ac:dyDescent="0.3">
      <c r="A336" s="102"/>
      <c r="B336" s="112">
        <v>1834</v>
      </c>
      <c r="C336" s="113" t="s">
        <v>958</v>
      </c>
      <c r="D336" s="114" t="s">
        <v>109</v>
      </c>
      <c r="E336" s="29" t="s">
        <v>69</v>
      </c>
      <c r="F336" s="282" t="s">
        <v>488</v>
      </c>
      <c r="G336" s="115">
        <v>3</v>
      </c>
      <c r="H336" s="282">
        <v>45129</v>
      </c>
      <c r="I336" s="112">
        <v>2</v>
      </c>
      <c r="J336" s="116">
        <v>190</v>
      </c>
      <c r="K336" s="11"/>
      <c r="L336" s="12"/>
      <c r="M336" s="12"/>
      <c r="N336" s="12"/>
    </row>
    <row r="337" spans="1:14" ht="19.95" customHeight="1" x14ac:dyDescent="0.3">
      <c r="A337" s="102"/>
      <c r="B337" s="112">
        <v>1835</v>
      </c>
      <c r="C337" s="113" t="s">
        <v>1288</v>
      </c>
      <c r="D337" s="114" t="s">
        <v>42</v>
      </c>
      <c r="E337" s="61" t="s">
        <v>77</v>
      </c>
      <c r="F337" s="282" t="s">
        <v>488</v>
      </c>
      <c r="G337" s="115">
        <v>14</v>
      </c>
      <c r="H337" s="282" t="s">
        <v>535</v>
      </c>
      <c r="I337" s="112"/>
      <c r="J337" s="116">
        <v>71</v>
      </c>
      <c r="K337" s="11"/>
      <c r="L337" s="12"/>
      <c r="M337" s="12"/>
      <c r="N337" s="12"/>
    </row>
    <row r="338" spans="1:14" ht="19.95" customHeight="1" x14ac:dyDescent="0.3">
      <c r="A338" s="102"/>
      <c r="B338" s="112">
        <v>1836</v>
      </c>
      <c r="C338" s="113" t="s">
        <v>963</v>
      </c>
      <c r="D338" s="108" t="s">
        <v>40</v>
      </c>
      <c r="E338" s="107" t="s">
        <v>138</v>
      </c>
      <c r="F338" s="282" t="s">
        <v>488</v>
      </c>
      <c r="G338" s="115">
        <v>2</v>
      </c>
      <c r="H338" s="282" t="s">
        <v>481</v>
      </c>
      <c r="I338" s="112">
        <v>601</v>
      </c>
      <c r="J338" s="116">
        <v>60</v>
      </c>
      <c r="K338" s="11"/>
      <c r="L338" s="12"/>
      <c r="M338" s="12"/>
      <c r="N338" s="12"/>
    </row>
    <row r="339" spans="1:14" ht="19.95" customHeight="1" x14ac:dyDescent="0.3">
      <c r="A339" s="102"/>
      <c r="B339" s="112">
        <v>1837</v>
      </c>
      <c r="C339" s="113" t="s">
        <v>1289</v>
      </c>
      <c r="D339" s="114" t="s">
        <v>44</v>
      </c>
      <c r="E339" s="113" t="s">
        <v>76</v>
      </c>
      <c r="F339" s="282" t="s">
        <v>480</v>
      </c>
      <c r="G339" s="115">
        <v>2</v>
      </c>
      <c r="H339" s="282" t="s">
        <v>481</v>
      </c>
      <c r="I339" s="112">
        <v>304</v>
      </c>
      <c r="J339" s="116">
        <v>150</v>
      </c>
      <c r="K339" s="11"/>
      <c r="L339" s="12"/>
      <c r="M339" s="12"/>
      <c r="N339" s="12"/>
    </row>
    <row r="340" spans="1:14" ht="19.95" customHeight="1" x14ac:dyDescent="0.3">
      <c r="A340" s="102"/>
      <c r="B340" s="112">
        <v>1838</v>
      </c>
      <c r="C340" s="113" t="s">
        <v>1290</v>
      </c>
      <c r="D340" s="114" t="s">
        <v>109</v>
      </c>
      <c r="E340" s="113" t="s">
        <v>68</v>
      </c>
      <c r="F340" s="282" t="s">
        <v>480</v>
      </c>
      <c r="G340" s="115">
        <v>3</v>
      </c>
      <c r="H340" s="282" t="s">
        <v>482</v>
      </c>
      <c r="I340" s="112">
        <v>102</v>
      </c>
      <c r="J340" s="116">
        <v>180</v>
      </c>
      <c r="K340" s="11"/>
      <c r="L340" s="12"/>
      <c r="M340" s="12"/>
      <c r="N340" s="12"/>
    </row>
    <row r="341" spans="1:14" ht="19.95" customHeight="1" x14ac:dyDescent="0.3">
      <c r="A341" s="102"/>
      <c r="B341" s="112">
        <v>1839</v>
      </c>
      <c r="C341" s="113" t="s">
        <v>964</v>
      </c>
      <c r="D341" s="38" t="s">
        <v>40</v>
      </c>
      <c r="E341" s="225" t="s">
        <v>229</v>
      </c>
      <c r="F341" s="282" t="s">
        <v>481</v>
      </c>
      <c r="G341" s="115">
        <v>1</v>
      </c>
      <c r="H341" s="282" t="s">
        <v>481</v>
      </c>
      <c r="I341" s="112">
        <v>316</v>
      </c>
      <c r="J341" s="116">
        <v>62</v>
      </c>
      <c r="K341" s="11"/>
      <c r="L341" s="12"/>
      <c r="M341" s="12"/>
      <c r="N341" s="12"/>
    </row>
    <row r="342" spans="1:14" ht="19.95" customHeight="1" x14ac:dyDescent="0.3">
      <c r="A342" s="102"/>
      <c r="B342" s="112">
        <v>1840</v>
      </c>
      <c r="C342" s="113" t="s">
        <v>1275</v>
      </c>
      <c r="D342" s="114" t="s">
        <v>109</v>
      </c>
      <c r="E342" s="107" t="s">
        <v>64</v>
      </c>
      <c r="F342" s="282">
        <v>45129</v>
      </c>
      <c r="G342" s="115">
        <v>1</v>
      </c>
      <c r="H342" s="282">
        <v>45129</v>
      </c>
      <c r="I342" s="112">
        <v>109</v>
      </c>
      <c r="J342" s="116">
        <v>60</v>
      </c>
      <c r="K342" s="11"/>
      <c r="L342" s="12"/>
      <c r="M342" s="12"/>
      <c r="N342" s="12"/>
    </row>
    <row r="343" spans="1:14" ht="19.95" customHeight="1" x14ac:dyDescent="0.3">
      <c r="A343" s="102"/>
      <c r="B343" s="112">
        <v>1841</v>
      </c>
      <c r="C343" s="113" t="s">
        <v>540</v>
      </c>
      <c r="D343" s="38" t="s">
        <v>40</v>
      </c>
      <c r="E343" s="225" t="s">
        <v>229</v>
      </c>
      <c r="F343" s="282" t="s">
        <v>481</v>
      </c>
      <c r="G343" s="115">
        <v>5</v>
      </c>
      <c r="H343" s="282" t="s">
        <v>502</v>
      </c>
      <c r="I343" s="112"/>
      <c r="J343" s="116">
        <v>262</v>
      </c>
      <c r="K343" s="11"/>
      <c r="L343" s="12"/>
      <c r="M343" s="12"/>
      <c r="N343" s="12"/>
    </row>
    <row r="344" spans="1:14" ht="19.95" customHeight="1" x14ac:dyDescent="0.3">
      <c r="A344" s="102"/>
      <c r="B344" s="112">
        <v>1842</v>
      </c>
      <c r="C344" s="113" t="s">
        <v>1291</v>
      </c>
      <c r="D344" s="114" t="s">
        <v>85</v>
      </c>
      <c r="E344" s="113" t="s">
        <v>65</v>
      </c>
      <c r="F344" s="282" t="s">
        <v>481</v>
      </c>
      <c r="G344" s="115">
        <v>1</v>
      </c>
      <c r="H344" s="282" t="s">
        <v>481</v>
      </c>
      <c r="I344" s="112">
        <v>504</v>
      </c>
      <c r="J344" s="116">
        <v>10</v>
      </c>
      <c r="K344" s="11"/>
      <c r="L344" s="12"/>
      <c r="M344" s="12"/>
      <c r="N344" s="12"/>
    </row>
    <row r="345" spans="1:14" ht="19.95" customHeight="1" x14ac:dyDescent="0.3">
      <c r="A345" s="102"/>
      <c r="B345" s="44">
        <v>1843</v>
      </c>
      <c r="C345" s="42" t="s">
        <v>1292</v>
      </c>
      <c r="D345" s="43" t="s">
        <v>427</v>
      </c>
      <c r="E345" s="42" t="s">
        <v>364</v>
      </c>
      <c r="F345" s="269" t="s">
        <v>481</v>
      </c>
      <c r="G345" s="45">
        <v>15</v>
      </c>
      <c r="H345" s="269" t="s">
        <v>543</v>
      </c>
      <c r="I345" s="44"/>
      <c r="J345" s="28">
        <v>1016</v>
      </c>
      <c r="K345" s="11"/>
      <c r="L345" s="12"/>
      <c r="M345" s="12"/>
      <c r="N345" s="12"/>
    </row>
    <row r="346" spans="1:14" ht="19.95" customHeight="1" x14ac:dyDescent="0.3">
      <c r="A346" s="102"/>
      <c r="B346" s="44">
        <v>1844</v>
      </c>
      <c r="C346" s="42" t="s">
        <v>1293</v>
      </c>
      <c r="D346" s="43" t="s">
        <v>46</v>
      </c>
      <c r="E346" s="61" t="s">
        <v>77</v>
      </c>
      <c r="F346" s="269" t="s">
        <v>482</v>
      </c>
      <c r="G346" s="45">
        <v>7</v>
      </c>
      <c r="H346" s="269" t="s">
        <v>542</v>
      </c>
      <c r="I346" s="44"/>
      <c r="J346" s="28">
        <v>249</v>
      </c>
      <c r="K346" s="11"/>
      <c r="L346" s="12"/>
      <c r="M346" s="12"/>
      <c r="N346" s="12"/>
    </row>
    <row r="347" spans="1:14" ht="19.95" customHeight="1" x14ac:dyDescent="0.3">
      <c r="A347" s="102"/>
      <c r="B347" s="44">
        <v>1845</v>
      </c>
      <c r="C347" s="42" t="s">
        <v>1294</v>
      </c>
      <c r="D347" s="43" t="s">
        <v>109</v>
      </c>
      <c r="E347" s="42" t="s">
        <v>64</v>
      </c>
      <c r="F347" s="269" t="s">
        <v>481</v>
      </c>
      <c r="G347" s="45">
        <v>6</v>
      </c>
      <c r="H347" s="269" t="s">
        <v>544</v>
      </c>
      <c r="I347" s="44">
        <v>111</v>
      </c>
      <c r="J347" s="28">
        <v>375</v>
      </c>
      <c r="K347" s="11"/>
      <c r="L347" s="12"/>
      <c r="M347" s="12"/>
      <c r="N347" s="12"/>
    </row>
    <row r="348" spans="1:14" ht="19.95" customHeight="1" x14ac:dyDescent="0.3">
      <c r="A348" s="102"/>
      <c r="B348" s="44">
        <v>1846</v>
      </c>
      <c r="C348" s="42" t="s">
        <v>1295</v>
      </c>
      <c r="D348" s="43" t="s">
        <v>103</v>
      </c>
      <c r="E348" s="42" t="s">
        <v>63</v>
      </c>
      <c r="F348" s="269" t="s">
        <v>482</v>
      </c>
      <c r="G348" s="45">
        <v>11</v>
      </c>
      <c r="H348" s="269" t="s">
        <v>541</v>
      </c>
      <c r="I348" s="44">
        <v>472</v>
      </c>
      <c r="J348" s="28">
        <v>552</v>
      </c>
      <c r="K348" s="11"/>
      <c r="L348" s="12"/>
      <c r="M348" s="12"/>
      <c r="N348" s="12"/>
    </row>
    <row r="349" spans="1:14" ht="19.95" customHeight="1" x14ac:dyDescent="0.3">
      <c r="A349" s="102"/>
      <c r="B349" s="44">
        <v>1847</v>
      </c>
      <c r="C349" s="42" t="s">
        <v>1296</v>
      </c>
      <c r="D349" s="43" t="s">
        <v>43</v>
      </c>
      <c r="E349" s="42" t="s">
        <v>74</v>
      </c>
      <c r="F349" s="269" t="s">
        <v>482</v>
      </c>
      <c r="G349" s="45">
        <v>7</v>
      </c>
      <c r="H349" s="269" t="s">
        <v>502</v>
      </c>
      <c r="I349" s="44"/>
      <c r="J349" s="28">
        <v>386</v>
      </c>
      <c r="K349" s="11"/>
      <c r="L349" s="12"/>
      <c r="M349" s="12"/>
      <c r="N349" s="12"/>
    </row>
    <row r="350" spans="1:14" ht="21" customHeight="1" x14ac:dyDescent="0.3">
      <c r="A350" s="102"/>
      <c r="B350" s="118">
        <v>1848</v>
      </c>
      <c r="C350" s="119" t="s">
        <v>1279</v>
      </c>
      <c r="D350" s="120" t="s">
        <v>99</v>
      </c>
      <c r="E350" s="29" t="s">
        <v>79</v>
      </c>
      <c r="F350" s="283">
        <v>45130</v>
      </c>
      <c r="G350" s="121">
        <v>2</v>
      </c>
      <c r="H350" s="283">
        <v>45132</v>
      </c>
      <c r="I350" s="118">
        <v>408</v>
      </c>
      <c r="J350" s="122">
        <v>140</v>
      </c>
      <c r="K350" s="11"/>
      <c r="L350" s="12"/>
      <c r="M350" s="12"/>
      <c r="N350" s="12"/>
    </row>
    <row r="351" spans="1:14" ht="19.95" customHeight="1" x14ac:dyDescent="0.3">
      <c r="A351" s="102"/>
      <c r="B351" s="118">
        <v>1849</v>
      </c>
      <c r="C351" s="119" t="s">
        <v>965</v>
      </c>
      <c r="D351" s="120" t="s">
        <v>40</v>
      </c>
      <c r="E351" s="119" t="s">
        <v>230</v>
      </c>
      <c r="F351" s="283" t="s">
        <v>496</v>
      </c>
      <c r="G351" s="121">
        <v>1</v>
      </c>
      <c r="H351" s="283" t="s">
        <v>496</v>
      </c>
      <c r="I351" s="118">
        <v>1206</v>
      </c>
      <c r="J351" s="122">
        <v>62</v>
      </c>
      <c r="K351" s="11"/>
      <c r="L351" s="12"/>
      <c r="M351" s="12"/>
      <c r="N351" s="12"/>
    </row>
    <row r="352" spans="1:14" ht="19.95" customHeight="1" x14ac:dyDescent="0.3">
      <c r="A352" s="102"/>
      <c r="B352" s="118">
        <v>1850</v>
      </c>
      <c r="C352" s="119" t="s">
        <v>1297</v>
      </c>
      <c r="D352" s="120" t="s">
        <v>41</v>
      </c>
      <c r="E352" s="29" t="s">
        <v>69</v>
      </c>
      <c r="F352" s="283" t="s">
        <v>496</v>
      </c>
      <c r="G352" s="121">
        <v>4</v>
      </c>
      <c r="H352" s="283" t="s">
        <v>502</v>
      </c>
      <c r="I352" s="118">
        <v>701</v>
      </c>
      <c r="J352" s="122">
        <v>240</v>
      </c>
      <c r="K352" s="11"/>
      <c r="L352" s="12"/>
      <c r="M352" s="12"/>
      <c r="N352" s="12"/>
    </row>
    <row r="353" spans="1:14" ht="19.95" customHeight="1" x14ac:dyDescent="0.3">
      <c r="A353" s="102"/>
      <c r="B353" s="44">
        <v>1851</v>
      </c>
      <c r="C353" s="42" t="s">
        <v>1179</v>
      </c>
      <c r="D353" s="43" t="s">
        <v>40</v>
      </c>
      <c r="E353" s="107" t="s">
        <v>75</v>
      </c>
      <c r="F353" s="269">
        <v>45131</v>
      </c>
      <c r="G353" s="45">
        <v>4</v>
      </c>
      <c r="H353" s="269">
        <v>45134</v>
      </c>
      <c r="I353" s="44"/>
      <c r="J353" s="28">
        <v>246</v>
      </c>
      <c r="K353" s="11"/>
      <c r="L353" s="12"/>
      <c r="M353" s="12"/>
      <c r="N353" s="12"/>
    </row>
    <row r="354" spans="1:14" ht="19.95" customHeight="1" x14ac:dyDescent="0.3">
      <c r="A354" s="102"/>
      <c r="B354" s="118">
        <v>1852</v>
      </c>
      <c r="C354" s="119" t="s">
        <v>966</v>
      </c>
      <c r="D354" s="120" t="s">
        <v>41</v>
      </c>
      <c r="E354" s="119" t="s">
        <v>68</v>
      </c>
      <c r="F354" s="283" t="s">
        <v>496</v>
      </c>
      <c r="G354" s="121">
        <v>11</v>
      </c>
      <c r="H354" s="283" t="s">
        <v>545</v>
      </c>
      <c r="I354" s="118">
        <v>101</v>
      </c>
      <c r="J354" s="122">
        <v>710</v>
      </c>
      <c r="K354" s="11"/>
      <c r="L354" s="12"/>
      <c r="M354" s="12"/>
      <c r="N354" s="12"/>
    </row>
    <row r="355" spans="1:14" ht="19.95" customHeight="1" x14ac:dyDescent="0.3">
      <c r="A355" s="102"/>
      <c r="B355" s="118">
        <v>1853</v>
      </c>
      <c r="C355" s="119" t="s">
        <v>1298</v>
      </c>
      <c r="D355" s="120" t="s">
        <v>39</v>
      </c>
      <c r="E355" s="119" t="s">
        <v>72</v>
      </c>
      <c r="F355" s="283" t="s">
        <v>509</v>
      </c>
      <c r="G355" s="121">
        <v>5</v>
      </c>
      <c r="H355" s="283" t="s">
        <v>542</v>
      </c>
      <c r="I355" s="118">
        <v>327</v>
      </c>
      <c r="J355" s="122">
        <v>276</v>
      </c>
      <c r="K355" s="11"/>
      <c r="L355" s="12"/>
      <c r="M355" s="12"/>
      <c r="N355" s="12"/>
    </row>
    <row r="356" spans="1:14" ht="19.95" customHeight="1" x14ac:dyDescent="0.3">
      <c r="A356" s="102"/>
      <c r="B356" s="44">
        <v>1854</v>
      </c>
      <c r="C356" s="42" t="s">
        <v>1299</v>
      </c>
      <c r="D356" s="43" t="s">
        <v>44</v>
      </c>
      <c r="E356" s="42" t="s">
        <v>76</v>
      </c>
      <c r="F356" s="269" t="s">
        <v>509</v>
      </c>
      <c r="G356" s="45">
        <v>10</v>
      </c>
      <c r="H356" s="269" t="s">
        <v>545</v>
      </c>
      <c r="I356" s="44"/>
      <c r="J356" s="28">
        <v>755</v>
      </c>
      <c r="K356" s="11"/>
      <c r="L356" s="12"/>
      <c r="M356" s="12"/>
      <c r="N356" s="12"/>
    </row>
    <row r="357" spans="1:14" ht="19.95" customHeight="1" x14ac:dyDescent="0.3">
      <c r="A357" s="102"/>
      <c r="B357" s="118">
        <v>1855</v>
      </c>
      <c r="C357" s="119" t="s">
        <v>1300</v>
      </c>
      <c r="D357" s="120" t="s">
        <v>40</v>
      </c>
      <c r="E357" s="119" t="s">
        <v>67</v>
      </c>
      <c r="F357" s="283" t="s">
        <v>496</v>
      </c>
      <c r="G357" s="121">
        <v>1</v>
      </c>
      <c r="H357" s="283" t="s">
        <v>509</v>
      </c>
      <c r="I357" s="118">
        <v>215</v>
      </c>
      <c r="J357" s="122">
        <v>31</v>
      </c>
      <c r="K357" s="11"/>
      <c r="L357" s="12"/>
      <c r="M357" s="12"/>
      <c r="N357" s="12"/>
    </row>
    <row r="358" spans="1:14" ht="19.95" customHeight="1" x14ac:dyDescent="0.3">
      <c r="A358" s="102"/>
      <c r="B358" s="118">
        <v>1856</v>
      </c>
      <c r="C358" s="119" t="s">
        <v>1290</v>
      </c>
      <c r="D358" s="120" t="s">
        <v>109</v>
      </c>
      <c r="E358" s="119" t="s">
        <v>261</v>
      </c>
      <c r="F358" s="283">
        <v>45132</v>
      </c>
      <c r="G358" s="121">
        <v>2</v>
      </c>
      <c r="H358" s="283">
        <v>45133</v>
      </c>
      <c r="I358" s="118">
        <v>102</v>
      </c>
      <c r="J358" s="122">
        <v>150</v>
      </c>
      <c r="K358" s="11"/>
      <c r="L358" s="12"/>
      <c r="M358" s="12"/>
      <c r="N358" s="12"/>
    </row>
    <row r="359" spans="1:14" ht="19.95" customHeight="1" x14ac:dyDescent="0.3">
      <c r="A359" s="102"/>
      <c r="B359" s="44">
        <v>1857</v>
      </c>
      <c r="C359" s="42" t="s">
        <v>1301</v>
      </c>
      <c r="D359" s="43" t="s">
        <v>42</v>
      </c>
      <c r="E359" s="42" t="s">
        <v>70</v>
      </c>
      <c r="F359" s="269" t="s">
        <v>509</v>
      </c>
      <c r="G359" s="45">
        <v>6</v>
      </c>
      <c r="H359" s="269" t="s">
        <v>554</v>
      </c>
      <c r="I359" s="44"/>
      <c r="J359" s="28">
        <v>356</v>
      </c>
      <c r="K359" s="11"/>
      <c r="L359" s="12"/>
      <c r="M359" s="12"/>
      <c r="N359" s="12"/>
    </row>
    <row r="360" spans="1:14" ht="19.95" customHeight="1" x14ac:dyDescent="0.3">
      <c r="A360" s="102"/>
      <c r="B360" s="44">
        <v>1858</v>
      </c>
      <c r="C360" s="42" t="s">
        <v>967</v>
      </c>
      <c r="D360" s="120" t="s">
        <v>40</v>
      </c>
      <c r="E360" s="42" t="s">
        <v>230</v>
      </c>
      <c r="F360" s="269" t="s">
        <v>509</v>
      </c>
      <c r="G360" s="45">
        <v>11</v>
      </c>
      <c r="H360" s="269" t="s">
        <v>549</v>
      </c>
      <c r="I360" s="44"/>
      <c r="J360" s="28">
        <v>565</v>
      </c>
      <c r="K360" s="11"/>
      <c r="L360" s="12"/>
      <c r="M360" s="12"/>
      <c r="N360" s="12"/>
    </row>
    <row r="361" spans="1:14" ht="19.95" customHeight="1" x14ac:dyDescent="0.3">
      <c r="A361" s="102"/>
      <c r="B361" s="44">
        <v>1859</v>
      </c>
      <c r="C361" s="42" t="s">
        <v>968</v>
      </c>
      <c r="D361" s="43" t="s">
        <v>39</v>
      </c>
      <c r="E361" s="42" t="s">
        <v>388</v>
      </c>
      <c r="F361" s="269" t="s">
        <v>509</v>
      </c>
      <c r="G361" s="45">
        <v>9</v>
      </c>
      <c r="H361" s="269" t="s">
        <v>545</v>
      </c>
      <c r="I361" s="44">
        <v>615</v>
      </c>
      <c r="J361" s="28">
        <v>245</v>
      </c>
      <c r="K361" s="11"/>
      <c r="L361" s="12"/>
      <c r="M361" s="12"/>
      <c r="N361" s="12"/>
    </row>
    <row r="362" spans="1:14" ht="19.95" customHeight="1" x14ac:dyDescent="0.3">
      <c r="A362" s="102"/>
      <c r="B362" s="44">
        <v>1860</v>
      </c>
      <c r="C362" s="42" t="s">
        <v>969</v>
      </c>
      <c r="D362" s="43" t="s">
        <v>85</v>
      </c>
      <c r="E362" s="42" t="s">
        <v>67</v>
      </c>
      <c r="F362" s="269" t="s">
        <v>509</v>
      </c>
      <c r="G362" s="45">
        <v>5</v>
      </c>
      <c r="H362" s="269">
        <v>45137</v>
      </c>
      <c r="I362" s="44">
        <v>510</v>
      </c>
      <c r="J362" s="28">
        <v>150</v>
      </c>
      <c r="K362" s="11"/>
      <c r="L362" s="12"/>
      <c r="M362" s="12"/>
      <c r="N362" s="12"/>
    </row>
    <row r="363" spans="1:14" ht="19.95" customHeight="1" x14ac:dyDescent="0.3">
      <c r="A363" s="102"/>
      <c r="B363" s="44">
        <v>1861</v>
      </c>
      <c r="C363" s="42" t="s">
        <v>1302</v>
      </c>
      <c r="D363" s="43" t="s">
        <v>42</v>
      </c>
      <c r="E363" s="42" t="s">
        <v>71</v>
      </c>
      <c r="F363" s="269" t="s">
        <v>510</v>
      </c>
      <c r="G363" s="45">
        <v>6</v>
      </c>
      <c r="H363" s="269" t="s">
        <v>554</v>
      </c>
      <c r="I363" s="44">
        <v>210</v>
      </c>
      <c r="J363" s="28">
        <v>365</v>
      </c>
      <c r="K363" s="11"/>
      <c r="L363" s="12"/>
      <c r="M363" s="12"/>
      <c r="N363" s="12"/>
    </row>
    <row r="364" spans="1:14" ht="19.95" customHeight="1" x14ac:dyDescent="0.3">
      <c r="A364" s="102"/>
      <c r="B364" s="44">
        <v>1862</v>
      </c>
      <c r="C364" s="42" t="s">
        <v>970</v>
      </c>
      <c r="D364" s="108" t="s">
        <v>40</v>
      </c>
      <c r="E364" s="107" t="s">
        <v>138</v>
      </c>
      <c r="F364" s="269" t="s">
        <v>510</v>
      </c>
      <c r="G364" s="45">
        <v>2</v>
      </c>
      <c r="H364" s="269" t="s">
        <v>502</v>
      </c>
      <c r="I364" s="44">
        <v>224</v>
      </c>
      <c r="J364" s="28">
        <v>60</v>
      </c>
      <c r="K364" s="11"/>
      <c r="L364" s="12"/>
      <c r="M364" s="12"/>
      <c r="N364" s="12"/>
    </row>
    <row r="365" spans="1:14" ht="19.95" customHeight="1" x14ac:dyDescent="0.3">
      <c r="A365" s="102"/>
      <c r="B365" s="44">
        <v>1863</v>
      </c>
      <c r="C365" s="42" t="s">
        <v>1303</v>
      </c>
      <c r="D365" s="43" t="s">
        <v>43</v>
      </c>
      <c r="E365" s="42" t="s">
        <v>73</v>
      </c>
      <c r="F365" s="269" t="s">
        <v>510</v>
      </c>
      <c r="G365" s="45">
        <v>7</v>
      </c>
      <c r="H365" s="269" t="s">
        <v>541</v>
      </c>
      <c r="I365" s="44"/>
      <c r="J365" s="28">
        <v>483</v>
      </c>
      <c r="K365" s="11"/>
      <c r="L365" s="12"/>
      <c r="M365" s="12"/>
      <c r="N365" s="12"/>
    </row>
    <row r="366" spans="1:14" ht="19.95" customHeight="1" x14ac:dyDescent="0.3">
      <c r="A366" s="102"/>
      <c r="B366" s="123">
        <v>1864</v>
      </c>
      <c r="C366" s="124" t="s">
        <v>1304</v>
      </c>
      <c r="D366" s="125" t="s">
        <v>103</v>
      </c>
      <c r="E366" s="124" t="s">
        <v>62</v>
      </c>
      <c r="F366" s="284" t="s">
        <v>510</v>
      </c>
      <c r="G366" s="126">
        <v>1</v>
      </c>
      <c r="H366" s="284" t="s">
        <v>502</v>
      </c>
      <c r="I366" s="123">
        <v>1308</v>
      </c>
      <c r="J366" s="127">
        <v>31</v>
      </c>
      <c r="K366" s="11"/>
      <c r="L366" s="12"/>
      <c r="M366" s="12"/>
      <c r="N366" s="12"/>
    </row>
    <row r="367" spans="1:14" ht="19.95" customHeight="1" x14ac:dyDescent="0.3">
      <c r="A367" s="102"/>
      <c r="B367" s="123">
        <v>1865</v>
      </c>
      <c r="C367" s="124" t="s">
        <v>561</v>
      </c>
      <c r="D367" s="125" t="s">
        <v>99</v>
      </c>
      <c r="E367" s="29" t="s">
        <v>79</v>
      </c>
      <c r="F367" s="284" t="s">
        <v>502</v>
      </c>
      <c r="G367" s="126">
        <v>5</v>
      </c>
      <c r="H367" s="284" t="s">
        <v>554</v>
      </c>
      <c r="I367" s="123">
        <v>503</v>
      </c>
      <c r="J367" s="127">
        <v>360</v>
      </c>
      <c r="K367" s="11"/>
      <c r="L367" s="12"/>
      <c r="M367" s="12"/>
      <c r="N367" s="12"/>
    </row>
    <row r="368" spans="1:14" ht="19.95" customHeight="1" x14ac:dyDescent="0.3">
      <c r="A368" s="102"/>
      <c r="B368" s="123">
        <v>1866</v>
      </c>
      <c r="C368" s="124" t="s">
        <v>567</v>
      </c>
      <c r="D368" s="125" t="s">
        <v>99</v>
      </c>
      <c r="E368" s="124" t="s">
        <v>261</v>
      </c>
      <c r="F368" s="284" t="s">
        <v>502</v>
      </c>
      <c r="G368" s="126">
        <v>8</v>
      </c>
      <c r="H368" s="284" t="s">
        <v>545</v>
      </c>
      <c r="I368" s="123">
        <v>102</v>
      </c>
      <c r="J368" s="127">
        <v>521</v>
      </c>
      <c r="K368" s="11"/>
      <c r="L368" s="12"/>
      <c r="M368" s="12"/>
      <c r="N368" s="12"/>
    </row>
    <row r="369" spans="1:14" ht="19.95" customHeight="1" x14ac:dyDescent="0.3">
      <c r="A369" s="102"/>
      <c r="B369" s="123">
        <v>1867</v>
      </c>
      <c r="C369" s="124" t="s">
        <v>1305</v>
      </c>
      <c r="D369" s="125" t="s">
        <v>40</v>
      </c>
      <c r="E369" s="124" t="s">
        <v>75</v>
      </c>
      <c r="F369" s="284" t="s">
        <v>502</v>
      </c>
      <c r="G369" s="126">
        <v>11</v>
      </c>
      <c r="H369" s="284" t="s">
        <v>568</v>
      </c>
      <c r="I369" s="123"/>
      <c r="J369" s="127">
        <v>565</v>
      </c>
      <c r="K369" s="11"/>
      <c r="L369" s="12"/>
      <c r="M369" s="12"/>
      <c r="N369" s="12"/>
    </row>
    <row r="370" spans="1:14" ht="19.95" customHeight="1" x14ac:dyDescent="0.3">
      <c r="A370" s="102"/>
      <c r="B370" s="123">
        <v>1868</v>
      </c>
      <c r="C370" s="124" t="s">
        <v>1306</v>
      </c>
      <c r="D370" s="125" t="s">
        <v>109</v>
      </c>
      <c r="E370" s="124">
        <v>3424</v>
      </c>
      <c r="F370" s="284" t="s">
        <v>502</v>
      </c>
      <c r="G370" s="126">
        <v>1</v>
      </c>
      <c r="H370" s="284" t="s">
        <v>502</v>
      </c>
      <c r="I370" s="123">
        <v>104</v>
      </c>
      <c r="J370" s="127">
        <v>15</v>
      </c>
      <c r="K370" s="11"/>
      <c r="L370" s="12"/>
      <c r="M370" s="12"/>
      <c r="N370" s="12"/>
    </row>
    <row r="371" spans="1:14" ht="19.95" customHeight="1" x14ac:dyDescent="0.3">
      <c r="A371" s="102"/>
      <c r="B371" s="123">
        <v>1869</v>
      </c>
      <c r="C371" s="124" t="s">
        <v>1307</v>
      </c>
      <c r="D371" s="38" t="s">
        <v>40</v>
      </c>
      <c r="E371" s="225" t="s">
        <v>229</v>
      </c>
      <c r="F371" s="284" t="s">
        <v>502</v>
      </c>
      <c r="G371" s="126">
        <v>5</v>
      </c>
      <c r="H371" s="284" t="s">
        <v>554</v>
      </c>
      <c r="I371" s="123">
        <v>302</v>
      </c>
      <c r="J371" s="127">
        <v>290</v>
      </c>
      <c r="K371" s="11"/>
      <c r="L371" s="12"/>
      <c r="M371" s="12"/>
      <c r="N371" s="12"/>
    </row>
    <row r="372" spans="1:14" ht="19.95" customHeight="1" x14ac:dyDescent="0.3">
      <c r="A372" s="102"/>
      <c r="B372" s="123">
        <v>1870</v>
      </c>
      <c r="C372" s="124" t="s">
        <v>1308</v>
      </c>
      <c r="D372" s="125" t="s">
        <v>39</v>
      </c>
      <c r="E372" s="124" t="s">
        <v>62</v>
      </c>
      <c r="F372" s="284" t="s">
        <v>502</v>
      </c>
      <c r="G372" s="126">
        <v>2</v>
      </c>
      <c r="H372" s="284" t="s">
        <v>542</v>
      </c>
      <c r="I372" s="123">
        <v>104</v>
      </c>
      <c r="J372" s="127">
        <v>65</v>
      </c>
      <c r="K372" s="11"/>
      <c r="L372" s="12"/>
      <c r="M372" s="12"/>
      <c r="N372" s="12"/>
    </row>
    <row r="373" spans="1:14" ht="19.95" customHeight="1" x14ac:dyDescent="0.3">
      <c r="A373" s="102"/>
      <c r="B373" s="123">
        <v>1871</v>
      </c>
      <c r="C373" s="124" t="s">
        <v>1278</v>
      </c>
      <c r="D373" s="125" t="s">
        <v>41</v>
      </c>
      <c r="E373" s="29" t="s">
        <v>69</v>
      </c>
      <c r="F373" s="284">
        <v>45135</v>
      </c>
      <c r="G373" s="126">
        <v>3</v>
      </c>
      <c r="H373" s="284">
        <v>45137</v>
      </c>
      <c r="I373" s="123"/>
      <c r="J373" s="127">
        <v>195</v>
      </c>
      <c r="K373" s="11"/>
      <c r="L373" s="12"/>
      <c r="M373" s="12"/>
      <c r="N373" s="12"/>
    </row>
    <row r="374" spans="1:14" ht="21" customHeight="1" x14ac:dyDescent="0.3">
      <c r="A374" s="102"/>
      <c r="B374" s="123">
        <v>1872</v>
      </c>
      <c r="C374" s="124" t="s">
        <v>1309</v>
      </c>
      <c r="D374" s="125" t="s">
        <v>42</v>
      </c>
      <c r="E374" s="124" t="s">
        <v>125</v>
      </c>
      <c r="F374" s="284" t="s">
        <v>544</v>
      </c>
      <c r="G374" s="126">
        <v>2</v>
      </c>
      <c r="H374" s="284" t="s">
        <v>542</v>
      </c>
      <c r="I374" s="123">
        <v>307</v>
      </c>
      <c r="J374" s="127">
        <v>65</v>
      </c>
      <c r="K374" s="11"/>
      <c r="L374" s="12"/>
      <c r="M374" s="12"/>
      <c r="N374" s="12"/>
    </row>
    <row r="375" spans="1:14" ht="19.95" customHeight="1" x14ac:dyDescent="0.3">
      <c r="A375" s="102"/>
      <c r="B375" s="123">
        <v>1873</v>
      </c>
      <c r="C375" s="124" t="s">
        <v>1310</v>
      </c>
      <c r="D375" s="108" t="s">
        <v>40</v>
      </c>
      <c r="E375" s="107" t="s">
        <v>138</v>
      </c>
      <c r="F375" s="284" t="s">
        <v>544</v>
      </c>
      <c r="G375" s="126">
        <v>2</v>
      </c>
      <c r="H375" s="284" t="s">
        <v>542</v>
      </c>
      <c r="I375" s="123">
        <v>901</v>
      </c>
      <c r="J375" s="127">
        <v>60</v>
      </c>
      <c r="K375" s="11"/>
      <c r="L375" s="12"/>
      <c r="M375" s="12"/>
      <c r="N375" s="12"/>
    </row>
    <row r="376" spans="1:14" ht="19.95" customHeight="1" x14ac:dyDescent="0.3">
      <c r="A376" s="102"/>
      <c r="B376" s="123">
        <v>1874</v>
      </c>
      <c r="C376" s="124" t="s">
        <v>971</v>
      </c>
      <c r="D376" s="125" t="s">
        <v>43</v>
      </c>
      <c r="E376" s="124" t="s">
        <v>74</v>
      </c>
      <c r="F376" s="284" t="s">
        <v>542</v>
      </c>
      <c r="G376" s="126">
        <v>20</v>
      </c>
      <c r="H376" s="284" t="s">
        <v>585</v>
      </c>
      <c r="I376" s="123"/>
      <c r="J376" s="127">
        <v>1250</v>
      </c>
      <c r="K376" s="11"/>
      <c r="L376" s="12"/>
      <c r="M376" s="12"/>
      <c r="N376" s="12"/>
    </row>
    <row r="377" spans="1:14" ht="19.95" customHeight="1" x14ac:dyDescent="0.3">
      <c r="A377" s="102"/>
      <c r="B377" s="123">
        <v>1875</v>
      </c>
      <c r="C377" s="124" t="s">
        <v>1311</v>
      </c>
      <c r="D377" s="125" t="s">
        <v>48</v>
      </c>
      <c r="E377" s="61" t="s">
        <v>77</v>
      </c>
      <c r="F377" s="284" t="s">
        <v>542</v>
      </c>
      <c r="G377" s="126">
        <v>1</v>
      </c>
      <c r="H377" s="284" t="s">
        <v>542</v>
      </c>
      <c r="I377" s="123">
        <v>335</v>
      </c>
      <c r="J377" s="127">
        <v>30</v>
      </c>
    </row>
    <row r="378" spans="1:14" ht="19.95" customHeight="1" x14ac:dyDescent="0.3">
      <c r="A378" s="102"/>
      <c r="B378" s="123">
        <v>1876</v>
      </c>
      <c r="C378" s="124" t="s">
        <v>1312</v>
      </c>
      <c r="D378" s="125" t="s">
        <v>40</v>
      </c>
      <c r="E378" s="61" t="s">
        <v>77</v>
      </c>
      <c r="F378" s="284" t="s">
        <v>542</v>
      </c>
      <c r="G378" s="126">
        <v>1</v>
      </c>
      <c r="H378" s="284" t="s">
        <v>542</v>
      </c>
      <c r="I378" s="123">
        <v>1320</v>
      </c>
      <c r="J378" s="127">
        <v>15</v>
      </c>
    </row>
    <row r="379" spans="1:14" ht="19.95" customHeight="1" x14ac:dyDescent="0.3">
      <c r="A379" s="102"/>
      <c r="B379" s="123">
        <v>1876</v>
      </c>
      <c r="C379" s="124" t="s">
        <v>970</v>
      </c>
      <c r="D379" s="125" t="s">
        <v>40</v>
      </c>
      <c r="E379" s="124" t="s">
        <v>65</v>
      </c>
      <c r="F379" s="284">
        <v>45136</v>
      </c>
      <c r="G379" s="126">
        <v>1</v>
      </c>
      <c r="H379" s="284">
        <v>45136</v>
      </c>
      <c r="I379" s="123">
        <v>224</v>
      </c>
      <c r="J379" s="127">
        <v>10</v>
      </c>
      <c r="K379" s="11"/>
      <c r="L379" s="12"/>
      <c r="M379" s="12"/>
      <c r="N379" s="12"/>
    </row>
    <row r="380" spans="1:14" ht="19.95" customHeight="1" x14ac:dyDescent="0.3">
      <c r="A380" s="102"/>
      <c r="B380" s="123">
        <v>1878</v>
      </c>
      <c r="C380" s="124" t="s">
        <v>972</v>
      </c>
      <c r="D380" s="125" t="s">
        <v>41</v>
      </c>
      <c r="E380" s="61" t="s">
        <v>77</v>
      </c>
      <c r="F380" s="284" t="s">
        <v>542</v>
      </c>
      <c r="G380" s="126">
        <v>1</v>
      </c>
      <c r="H380" s="284" t="s">
        <v>542</v>
      </c>
      <c r="I380" s="123">
        <v>302</v>
      </c>
      <c r="J380" s="127">
        <v>13</v>
      </c>
    </row>
    <row r="381" spans="1:14" ht="19.95" customHeight="1" x14ac:dyDescent="0.3">
      <c r="A381" s="102"/>
      <c r="B381" s="123">
        <v>1879</v>
      </c>
      <c r="C381" s="124" t="s">
        <v>1313</v>
      </c>
      <c r="D381" s="125" t="s">
        <v>41</v>
      </c>
      <c r="E381" s="124" t="s">
        <v>64</v>
      </c>
      <c r="F381" s="284" t="s">
        <v>542</v>
      </c>
      <c r="G381" s="126">
        <v>8</v>
      </c>
      <c r="H381" s="284" t="s">
        <v>549</v>
      </c>
      <c r="I381" s="123">
        <v>8</v>
      </c>
      <c r="J381" s="127">
        <v>500</v>
      </c>
    </row>
    <row r="382" spans="1:14" ht="19.95" customHeight="1" x14ac:dyDescent="0.3">
      <c r="A382" s="102"/>
      <c r="B382" s="123">
        <v>1880</v>
      </c>
      <c r="C382" s="124" t="s">
        <v>1314</v>
      </c>
      <c r="D382" s="125" t="s">
        <v>103</v>
      </c>
      <c r="E382" s="124" t="s">
        <v>72</v>
      </c>
      <c r="F382" s="284" t="s">
        <v>586</v>
      </c>
      <c r="G382" s="126">
        <v>5</v>
      </c>
      <c r="H382" s="284" t="s">
        <v>545</v>
      </c>
      <c r="I382" s="123">
        <v>355</v>
      </c>
      <c r="J382" s="127">
        <v>245</v>
      </c>
    </row>
    <row r="383" spans="1:14" ht="19.95" customHeight="1" x14ac:dyDescent="0.3">
      <c r="A383" s="102"/>
      <c r="B383" s="123">
        <v>1881</v>
      </c>
      <c r="C383" s="124" t="s">
        <v>1315</v>
      </c>
      <c r="D383" s="108" t="s">
        <v>40</v>
      </c>
      <c r="E383" s="107" t="s">
        <v>138</v>
      </c>
      <c r="F383" s="284" t="s">
        <v>586</v>
      </c>
      <c r="G383" s="126">
        <v>2</v>
      </c>
      <c r="H383" s="284" t="s">
        <v>554</v>
      </c>
      <c r="I383" s="123">
        <v>207</v>
      </c>
      <c r="J383" s="127">
        <v>60</v>
      </c>
    </row>
    <row r="384" spans="1:14" ht="19.95" customHeight="1" x14ac:dyDescent="0.3">
      <c r="A384" s="102"/>
      <c r="B384" s="123">
        <v>1881</v>
      </c>
      <c r="C384" s="124" t="s">
        <v>1315</v>
      </c>
      <c r="D384" s="125" t="s">
        <v>99</v>
      </c>
      <c r="E384" s="29" t="s">
        <v>79</v>
      </c>
      <c r="F384" s="284">
        <v>45138</v>
      </c>
      <c r="G384" s="126">
        <v>3</v>
      </c>
      <c r="H384" s="284" t="s">
        <v>545</v>
      </c>
      <c r="I384" s="123">
        <v>207</v>
      </c>
      <c r="J384" s="127">
        <v>210</v>
      </c>
    </row>
    <row r="385" spans="1:10" ht="19.95" customHeight="1" x14ac:dyDescent="0.3">
      <c r="A385" s="102"/>
      <c r="B385" s="123">
        <v>1882</v>
      </c>
      <c r="C385" s="124" t="s">
        <v>1316</v>
      </c>
      <c r="D385" s="125" t="s">
        <v>42</v>
      </c>
      <c r="E385" s="124" t="s">
        <v>125</v>
      </c>
      <c r="F385" s="284" t="s">
        <v>554</v>
      </c>
      <c r="G385" s="126">
        <v>5</v>
      </c>
      <c r="H385" s="284" t="s">
        <v>596</v>
      </c>
      <c r="I385" s="123">
        <v>334</v>
      </c>
      <c r="J385" s="127">
        <v>125</v>
      </c>
    </row>
    <row r="386" spans="1:10" ht="19.95" customHeight="1" x14ac:dyDescent="0.3">
      <c r="A386" s="102"/>
      <c r="B386" s="123">
        <v>1883</v>
      </c>
      <c r="C386" s="124" t="s">
        <v>973</v>
      </c>
      <c r="D386" s="125" t="s">
        <v>85</v>
      </c>
      <c r="E386" s="124" t="s">
        <v>67</v>
      </c>
      <c r="F386" s="284" t="s">
        <v>554</v>
      </c>
      <c r="G386" s="126">
        <v>2</v>
      </c>
      <c r="H386" s="284" t="s">
        <v>535</v>
      </c>
      <c r="I386" s="123">
        <v>16</v>
      </c>
      <c r="J386" s="127">
        <v>62</v>
      </c>
    </row>
    <row r="387" spans="1:10" ht="19.95" customHeight="1" x14ac:dyDescent="0.3">
      <c r="A387" s="102"/>
      <c r="B387" s="44">
        <v>1884</v>
      </c>
      <c r="C387" s="42" t="s">
        <v>974</v>
      </c>
      <c r="D387" s="43" t="s">
        <v>109</v>
      </c>
      <c r="E387" s="42" t="s">
        <v>69</v>
      </c>
      <c r="F387" s="269" t="s">
        <v>554</v>
      </c>
      <c r="G387" s="45">
        <v>6</v>
      </c>
      <c r="H387" s="269" t="s">
        <v>543</v>
      </c>
      <c r="I387" s="44"/>
      <c r="J387" s="28">
        <v>374</v>
      </c>
    </row>
    <row r="388" spans="1:10" ht="19.95" customHeight="1" x14ac:dyDescent="0.3">
      <c r="A388" s="102"/>
      <c r="B388" s="44">
        <v>1885</v>
      </c>
      <c r="C388" s="42" t="s">
        <v>1317</v>
      </c>
      <c r="D388" s="43" t="s">
        <v>103</v>
      </c>
      <c r="E388" s="42" t="s">
        <v>62</v>
      </c>
      <c r="F388" s="269" t="s">
        <v>535</v>
      </c>
      <c r="G388" s="45">
        <v>7</v>
      </c>
      <c r="H388" s="269" t="s">
        <v>568</v>
      </c>
      <c r="I388" s="44"/>
      <c r="J388" s="28">
        <v>170</v>
      </c>
    </row>
    <row r="389" spans="1:10" ht="19.95" customHeight="1" x14ac:dyDescent="0.3">
      <c r="A389" s="102"/>
      <c r="B389" s="44">
        <v>1886</v>
      </c>
      <c r="C389" s="42" t="s">
        <v>975</v>
      </c>
      <c r="D389" s="43" t="s">
        <v>42</v>
      </c>
      <c r="E389" s="42" t="s">
        <v>71</v>
      </c>
      <c r="F389" s="269" t="s">
        <v>535</v>
      </c>
      <c r="G389" s="45">
        <v>2</v>
      </c>
      <c r="H389" s="269" t="s">
        <v>541</v>
      </c>
      <c r="I389" s="44">
        <v>121</v>
      </c>
      <c r="J389" s="28">
        <v>130</v>
      </c>
    </row>
    <row r="390" spans="1:10" ht="19.95" customHeight="1" x14ac:dyDescent="0.3">
      <c r="A390" s="102"/>
      <c r="B390" s="44">
        <v>1887</v>
      </c>
      <c r="C390" s="42" t="s">
        <v>976</v>
      </c>
      <c r="D390" s="38" t="s">
        <v>40</v>
      </c>
      <c r="E390" s="225" t="s">
        <v>229</v>
      </c>
      <c r="F390" s="269" t="s">
        <v>535</v>
      </c>
      <c r="G390" s="45">
        <v>8</v>
      </c>
      <c r="H390" s="269">
        <v>45147</v>
      </c>
      <c r="I390" s="44">
        <v>303</v>
      </c>
      <c r="J390" s="28">
        <v>508</v>
      </c>
    </row>
    <row r="391" spans="1:10" ht="19.95" customHeight="1" x14ac:dyDescent="0.3">
      <c r="A391" s="102"/>
      <c r="B391" s="44">
        <v>1888</v>
      </c>
      <c r="C391" s="42" t="s">
        <v>1318</v>
      </c>
      <c r="D391" s="108" t="s">
        <v>40</v>
      </c>
      <c r="E391" s="107" t="s">
        <v>138</v>
      </c>
      <c r="F391" s="269" t="s">
        <v>535</v>
      </c>
      <c r="G391" s="45">
        <v>3</v>
      </c>
      <c r="H391" s="269" t="s">
        <v>545</v>
      </c>
      <c r="I391" s="44">
        <v>105</v>
      </c>
      <c r="J391" s="28">
        <v>84</v>
      </c>
    </row>
    <row r="392" spans="1:10" ht="19.95" customHeight="1" x14ac:dyDescent="0.3">
      <c r="A392" s="102"/>
      <c r="B392" s="129">
        <v>1889</v>
      </c>
      <c r="C392" s="130" t="s">
        <v>1319</v>
      </c>
      <c r="D392" s="131" t="s">
        <v>40</v>
      </c>
      <c r="E392" s="130" t="s">
        <v>67</v>
      </c>
      <c r="F392" s="285" t="s">
        <v>541</v>
      </c>
      <c r="G392" s="132">
        <v>21</v>
      </c>
      <c r="H392" s="285" t="s">
        <v>607</v>
      </c>
      <c r="I392" s="129"/>
      <c r="J392" s="133">
        <v>498</v>
      </c>
    </row>
    <row r="393" spans="1:10" ht="19.95" customHeight="1" x14ac:dyDescent="0.3">
      <c r="A393" s="102"/>
      <c r="B393" s="129">
        <v>1890</v>
      </c>
      <c r="C393" s="130" t="s">
        <v>1320</v>
      </c>
      <c r="D393" s="131" t="s">
        <v>43</v>
      </c>
      <c r="E393" s="130" t="s">
        <v>73</v>
      </c>
      <c r="F393" s="285" t="s">
        <v>541</v>
      </c>
      <c r="G393" s="132">
        <v>6</v>
      </c>
      <c r="H393" s="285" t="s">
        <v>568</v>
      </c>
      <c r="I393" s="129">
        <v>128</v>
      </c>
      <c r="J393" s="133">
        <v>419</v>
      </c>
    </row>
    <row r="394" spans="1:10" ht="19.95" customHeight="1" x14ac:dyDescent="0.3">
      <c r="A394" s="102"/>
      <c r="B394" s="129">
        <v>1891</v>
      </c>
      <c r="C394" s="130" t="s">
        <v>1321</v>
      </c>
      <c r="D394" s="131" t="s">
        <v>42</v>
      </c>
      <c r="E394" s="130" t="s">
        <v>70</v>
      </c>
      <c r="F394" s="285" t="s">
        <v>541</v>
      </c>
      <c r="G394" s="132">
        <v>6</v>
      </c>
      <c r="H394" s="285" t="s">
        <v>568</v>
      </c>
      <c r="I394" s="129">
        <v>314</v>
      </c>
      <c r="J394" s="133">
        <v>320</v>
      </c>
    </row>
    <row r="395" spans="1:10" ht="19.95" customHeight="1" x14ac:dyDescent="0.3">
      <c r="A395" s="102"/>
      <c r="B395" s="129">
        <v>1892</v>
      </c>
      <c r="C395" s="130" t="s">
        <v>1322</v>
      </c>
      <c r="D395" s="131" t="s">
        <v>40</v>
      </c>
      <c r="E395" s="61" t="s">
        <v>77</v>
      </c>
      <c r="F395" s="285" t="s">
        <v>541</v>
      </c>
      <c r="G395" s="132">
        <v>3</v>
      </c>
      <c r="H395" s="285" t="s">
        <v>596</v>
      </c>
      <c r="I395" s="129">
        <v>126</v>
      </c>
      <c r="J395" s="133">
        <v>50</v>
      </c>
    </row>
    <row r="396" spans="1:10" ht="19.95" customHeight="1" x14ac:dyDescent="0.3">
      <c r="A396" s="102"/>
      <c r="B396" s="129">
        <v>1893</v>
      </c>
      <c r="C396" s="130" t="s">
        <v>977</v>
      </c>
      <c r="D396" s="131" t="s">
        <v>42</v>
      </c>
      <c r="E396" s="61" t="s">
        <v>77</v>
      </c>
      <c r="F396" s="285" t="s">
        <v>541</v>
      </c>
      <c r="G396" s="132">
        <v>9</v>
      </c>
      <c r="H396" s="285" t="s">
        <v>611</v>
      </c>
      <c r="I396" s="129"/>
      <c r="J396" s="133">
        <v>60</v>
      </c>
    </row>
    <row r="397" spans="1:10" ht="19.95" customHeight="1" x14ac:dyDescent="0.3">
      <c r="A397" s="102"/>
      <c r="B397" s="44">
        <v>1894</v>
      </c>
      <c r="C397" s="42" t="s">
        <v>1323</v>
      </c>
      <c r="D397" s="43" t="s">
        <v>42</v>
      </c>
      <c r="E397" s="42" t="s">
        <v>71</v>
      </c>
      <c r="F397" s="269" t="s">
        <v>545</v>
      </c>
      <c r="G397" s="45">
        <v>10</v>
      </c>
      <c r="H397" s="269" t="s">
        <v>612</v>
      </c>
      <c r="I397" s="44" t="s">
        <v>613</v>
      </c>
      <c r="J397" s="28">
        <v>530</v>
      </c>
    </row>
    <row r="398" spans="1:10" ht="19.95" customHeight="1" x14ac:dyDescent="0.3">
      <c r="A398" s="102"/>
      <c r="B398" s="44">
        <v>1895</v>
      </c>
      <c r="C398" s="42" t="s">
        <v>1324</v>
      </c>
      <c r="D398" s="43" t="s">
        <v>43</v>
      </c>
      <c r="E398" s="61" t="s">
        <v>77</v>
      </c>
      <c r="F398" s="269" t="s">
        <v>545</v>
      </c>
      <c r="G398" s="45">
        <v>6</v>
      </c>
      <c r="H398" s="269" t="s">
        <v>605</v>
      </c>
      <c r="I398" s="44"/>
      <c r="J398" s="28">
        <v>63</v>
      </c>
    </row>
    <row r="399" spans="1:10" ht="19.95" customHeight="1" x14ac:dyDescent="0.3">
      <c r="A399" s="102"/>
      <c r="B399" s="44">
        <v>1896</v>
      </c>
      <c r="C399" s="42" t="s">
        <v>1325</v>
      </c>
      <c r="D399" s="43" t="s">
        <v>44</v>
      </c>
      <c r="E399" s="42" t="s">
        <v>76</v>
      </c>
      <c r="F399" s="269" t="s">
        <v>545</v>
      </c>
      <c r="G399" s="45">
        <v>6</v>
      </c>
      <c r="H399" s="269" t="s">
        <v>605</v>
      </c>
      <c r="I399" s="44"/>
      <c r="J399" s="28">
        <v>477</v>
      </c>
    </row>
    <row r="400" spans="1:10" ht="19.95" customHeight="1" x14ac:dyDescent="0.3">
      <c r="A400" s="102"/>
      <c r="B400" s="129">
        <v>1897</v>
      </c>
      <c r="C400" s="130" t="s">
        <v>1326</v>
      </c>
      <c r="D400" s="131" t="s">
        <v>39</v>
      </c>
      <c r="E400" s="130" t="s">
        <v>63</v>
      </c>
      <c r="F400" s="285" t="s">
        <v>545</v>
      </c>
      <c r="G400" s="132">
        <v>5</v>
      </c>
      <c r="H400" s="285" t="s">
        <v>605</v>
      </c>
      <c r="I400" s="129">
        <v>114</v>
      </c>
      <c r="J400" s="133">
        <v>289</v>
      </c>
    </row>
    <row r="401" spans="1:10" ht="19.95" customHeight="1" x14ac:dyDescent="0.3">
      <c r="A401" s="102"/>
      <c r="B401" s="129">
        <v>1898</v>
      </c>
      <c r="C401" s="130" t="s">
        <v>1327</v>
      </c>
      <c r="D401" s="131" t="s">
        <v>41</v>
      </c>
      <c r="E401" s="130" t="s">
        <v>68</v>
      </c>
      <c r="F401" s="285" t="s">
        <v>545</v>
      </c>
      <c r="G401" s="132">
        <v>1</v>
      </c>
      <c r="H401" s="285" t="s">
        <v>596</v>
      </c>
      <c r="I401" s="129">
        <v>112</v>
      </c>
      <c r="J401" s="133">
        <v>70</v>
      </c>
    </row>
    <row r="402" spans="1:10" ht="19.95" customHeight="1" x14ac:dyDescent="0.3">
      <c r="A402" s="102"/>
      <c r="B402" s="129">
        <v>1899</v>
      </c>
      <c r="C402" s="130" t="s">
        <v>978</v>
      </c>
      <c r="D402" s="131" t="s">
        <v>39</v>
      </c>
      <c r="E402" s="130" t="s">
        <v>72</v>
      </c>
      <c r="F402" s="285" t="s">
        <v>596</v>
      </c>
      <c r="G402" s="132">
        <v>4</v>
      </c>
      <c r="H402" s="285" t="s">
        <v>568</v>
      </c>
      <c r="I402" s="129">
        <v>210</v>
      </c>
      <c r="J402" s="133">
        <v>210</v>
      </c>
    </row>
    <row r="403" spans="1:10" ht="19.95" customHeight="1" x14ac:dyDescent="0.3">
      <c r="A403" s="102"/>
      <c r="B403" s="129">
        <v>1900</v>
      </c>
      <c r="C403" s="130" t="s">
        <v>979</v>
      </c>
      <c r="D403" s="108" t="s">
        <v>40</v>
      </c>
      <c r="E403" s="107" t="s">
        <v>138</v>
      </c>
      <c r="F403" s="285" t="s">
        <v>596</v>
      </c>
      <c r="G403" s="132">
        <v>1</v>
      </c>
      <c r="H403" s="285" t="s">
        <v>596</v>
      </c>
      <c r="I403" s="129">
        <v>109</v>
      </c>
      <c r="J403" s="133">
        <v>32</v>
      </c>
    </row>
    <row r="404" spans="1:10" ht="19.95" customHeight="1" x14ac:dyDescent="0.3">
      <c r="A404" s="102"/>
      <c r="B404" s="129">
        <v>1901</v>
      </c>
      <c r="C404" s="130" t="s">
        <v>1328</v>
      </c>
      <c r="D404" s="131" t="s">
        <v>48</v>
      </c>
      <c r="E404" s="61" t="s">
        <v>77</v>
      </c>
      <c r="F404" s="285" t="s">
        <v>596</v>
      </c>
      <c r="G404" s="132">
        <v>4</v>
      </c>
      <c r="H404" s="285" t="s">
        <v>568</v>
      </c>
      <c r="I404" s="129">
        <v>203</v>
      </c>
      <c r="J404" s="133">
        <v>80</v>
      </c>
    </row>
    <row r="405" spans="1:10" ht="19.95" customHeight="1" x14ac:dyDescent="0.3">
      <c r="A405" s="102"/>
      <c r="B405" s="129">
        <v>1902</v>
      </c>
      <c r="C405" s="130" t="s">
        <v>1329</v>
      </c>
      <c r="D405" s="131" t="s">
        <v>99</v>
      </c>
      <c r="E405" s="29" t="s">
        <v>79</v>
      </c>
      <c r="F405" s="285" t="s">
        <v>596</v>
      </c>
      <c r="G405" s="132">
        <v>2</v>
      </c>
      <c r="H405" s="285" t="s">
        <v>549</v>
      </c>
      <c r="I405" s="129">
        <v>205</v>
      </c>
      <c r="J405" s="133">
        <v>140</v>
      </c>
    </row>
    <row r="406" spans="1:10" ht="19.95" customHeight="1" x14ac:dyDescent="0.3">
      <c r="A406" s="102"/>
      <c r="B406" s="129">
        <v>1903</v>
      </c>
      <c r="C406" s="130" t="s">
        <v>980</v>
      </c>
      <c r="D406" s="131" t="s">
        <v>40</v>
      </c>
      <c r="E406" s="130" t="s">
        <v>65</v>
      </c>
      <c r="F406" s="285" t="s">
        <v>596</v>
      </c>
      <c r="G406" s="132">
        <v>1</v>
      </c>
      <c r="H406" s="285" t="s">
        <v>596</v>
      </c>
      <c r="I406" s="129">
        <v>407</v>
      </c>
      <c r="J406" s="133">
        <v>10</v>
      </c>
    </row>
    <row r="407" spans="1:10" ht="19.95" customHeight="1" x14ac:dyDescent="0.3">
      <c r="A407" s="102"/>
      <c r="B407" s="44">
        <v>1904</v>
      </c>
      <c r="C407" s="42" t="s">
        <v>981</v>
      </c>
      <c r="D407" s="43" t="s">
        <v>41</v>
      </c>
      <c r="E407" s="42" t="s">
        <v>261</v>
      </c>
      <c r="F407" s="269" t="s">
        <v>596</v>
      </c>
      <c r="G407" s="45">
        <v>7</v>
      </c>
      <c r="H407" s="269" t="s">
        <v>619</v>
      </c>
      <c r="I407" s="44"/>
      <c r="J407" s="28">
        <v>461</v>
      </c>
    </row>
    <row r="408" spans="1:10" ht="19.95" customHeight="1" x14ac:dyDescent="0.3">
      <c r="A408" s="102"/>
      <c r="B408" s="134">
        <v>1905</v>
      </c>
      <c r="C408" s="135" t="s">
        <v>982</v>
      </c>
      <c r="D408" s="108" t="s">
        <v>40</v>
      </c>
      <c r="E408" s="107" t="s">
        <v>138</v>
      </c>
      <c r="F408" s="286" t="s">
        <v>549</v>
      </c>
      <c r="G408" s="137">
        <v>9</v>
      </c>
      <c r="H408" s="286" t="s">
        <v>621</v>
      </c>
      <c r="I408" s="134"/>
      <c r="J408" s="138">
        <v>257</v>
      </c>
    </row>
    <row r="409" spans="1:10" ht="19.95" customHeight="1" x14ac:dyDescent="0.3">
      <c r="A409" s="102"/>
      <c r="B409" s="134">
        <v>1906</v>
      </c>
      <c r="C409" s="135" t="s">
        <v>626</v>
      </c>
      <c r="D409" s="136" t="s">
        <v>41</v>
      </c>
      <c r="E409" s="135" t="s">
        <v>68</v>
      </c>
      <c r="F409" s="286" t="s">
        <v>549</v>
      </c>
      <c r="G409" s="137">
        <v>9</v>
      </c>
      <c r="H409" s="286" t="s">
        <v>627</v>
      </c>
      <c r="I409" s="134">
        <v>106</v>
      </c>
      <c r="J409" s="138">
        <v>545</v>
      </c>
    </row>
    <row r="410" spans="1:10" ht="19.95" customHeight="1" x14ac:dyDescent="0.3">
      <c r="A410" s="102"/>
      <c r="B410" s="134">
        <v>1907</v>
      </c>
      <c r="C410" s="135" t="s">
        <v>1330</v>
      </c>
      <c r="D410" s="136" t="s">
        <v>42</v>
      </c>
      <c r="E410" s="135" t="s">
        <v>125</v>
      </c>
      <c r="F410" s="286" t="s">
        <v>549</v>
      </c>
      <c r="G410" s="137">
        <v>2</v>
      </c>
      <c r="H410" s="286" t="s">
        <v>543</v>
      </c>
      <c r="I410" s="134">
        <v>515</v>
      </c>
      <c r="J410" s="138">
        <v>65</v>
      </c>
    </row>
    <row r="411" spans="1:10" ht="19.95" customHeight="1" x14ac:dyDescent="0.3">
      <c r="A411" s="102"/>
      <c r="B411" s="134">
        <v>1908</v>
      </c>
      <c r="C411" s="135" t="s">
        <v>983</v>
      </c>
      <c r="D411" s="136" t="s">
        <v>50</v>
      </c>
      <c r="E411" s="61" t="s">
        <v>77</v>
      </c>
      <c r="F411" s="286" t="s">
        <v>549</v>
      </c>
      <c r="G411" s="137">
        <v>9</v>
      </c>
      <c r="H411" s="286" t="s">
        <v>627</v>
      </c>
      <c r="I411" s="134"/>
      <c r="J411" s="138">
        <v>110</v>
      </c>
    </row>
    <row r="412" spans="1:10" ht="19.95" customHeight="1" x14ac:dyDescent="0.3">
      <c r="A412" s="102"/>
      <c r="B412" s="134">
        <v>1909</v>
      </c>
      <c r="C412" s="135" t="s">
        <v>1331</v>
      </c>
      <c r="D412" s="136" t="s">
        <v>39</v>
      </c>
      <c r="E412" s="135" t="s">
        <v>388</v>
      </c>
      <c r="F412" s="286" t="s">
        <v>549</v>
      </c>
      <c r="G412" s="137">
        <v>4</v>
      </c>
      <c r="H412" s="286" t="s">
        <v>605</v>
      </c>
      <c r="I412" s="134">
        <v>304</v>
      </c>
      <c r="J412" s="138">
        <v>107</v>
      </c>
    </row>
    <row r="413" spans="1:10" ht="19.95" customHeight="1" x14ac:dyDescent="0.3">
      <c r="A413" s="102"/>
      <c r="B413" s="134">
        <v>1910</v>
      </c>
      <c r="C413" s="135" t="s">
        <v>1332</v>
      </c>
      <c r="D413" s="136" t="s">
        <v>85</v>
      </c>
      <c r="E413" s="135" t="s">
        <v>230</v>
      </c>
      <c r="F413" s="286" t="s">
        <v>543</v>
      </c>
      <c r="G413" s="137">
        <v>2</v>
      </c>
      <c r="H413" s="286" t="s">
        <v>568</v>
      </c>
      <c r="I413" s="134">
        <v>18</v>
      </c>
      <c r="J413" s="138">
        <v>120</v>
      </c>
    </row>
    <row r="414" spans="1:10" ht="19.95" customHeight="1" x14ac:dyDescent="0.3">
      <c r="A414" s="102"/>
      <c r="B414" s="134">
        <v>1911</v>
      </c>
      <c r="C414" s="135" t="s">
        <v>984</v>
      </c>
      <c r="D414" s="136" t="s">
        <v>109</v>
      </c>
      <c r="E414" s="135" t="s">
        <v>64</v>
      </c>
      <c r="F414" s="286" t="s">
        <v>543</v>
      </c>
      <c r="G414" s="137">
        <v>4</v>
      </c>
      <c r="H414" s="286" t="s">
        <v>635</v>
      </c>
      <c r="I414" s="134">
        <v>306</v>
      </c>
      <c r="J414" s="138">
        <v>245</v>
      </c>
    </row>
    <row r="415" spans="1:10" ht="19.95" customHeight="1" x14ac:dyDescent="0.3">
      <c r="A415" s="102"/>
      <c r="B415" s="134">
        <v>1912</v>
      </c>
      <c r="C415" s="135" t="s">
        <v>1333</v>
      </c>
      <c r="D415" s="136" t="s">
        <v>41</v>
      </c>
      <c r="E415" s="135" t="s">
        <v>69</v>
      </c>
      <c r="F415" s="286" t="s">
        <v>568</v>
      </c>
      <c r="G415" s="137">
        <v>2</v>
      </c>
      <c r="H415" s="286" t="s">
        <v>605</v>
      </c>
      <c r="I415" s="134">
        <v>205</v>
      </c>
      <c r="J415" s="138">
        <v>130</v>
      </c>
    </row>
    <row r="416" spans="1:10" ht="19.95" customHeight="1" x14ac:dyDescent="0.3">
      <c r="A416" s="102"/>
      <c r="B416" s="134">
        <v>1913</v>
      </c>
      <c r="C416" s="135" t="s">
        <v>1334</v>
      </c>
      <c r="D416" s="136" t="s">
        <v>42</v>
      </c>
      <c r="E416" s="135" t="s">
        <v>125</v>
      </c>
      <c r="F416" s="286" t="s">
        <v>568</v>
      </c>
      <c r="G416" s="137">
        <v>5</v>
      </c>
      <c r="H416" s="286" t="s">
        <v>619</v>
      </c>
      <c r="I416" s="134">
        <v>115</v>
      </c>
      <c r="J416" s="138">
        <v>130</v>
      </c>
    </row>
    <row r="417" spans="1:10" ht="19.95" customHeight="1" x14ac:dyDescent="0.3">
      <c r="A417" s="102"/>
      <c r="B417" s="134">
        <v>1914</v>
      </c>
      <c r="C417" s="135" t="s">
        <v>1335</v>
      </c>
      <c r="D417" s="136" t="s">
        <v>99</v>
      </c>
      <c r="E417" s="29" t="s">
        <v>79</v>
      </c>
      <c r="F417" s="286" t="s">
        <v>568</v>
      </c>
      <c r="G417" s="137">
        <v>5</v>
      </c>
      <c r="H417" s="286" t="s">
        <v>619</v>
      </c>
      <c r="I417" s="134">
        <v>808</v>
      </c>
      <c r="J417" s="138">
        <v>338</v>
      </c>
    </row>
    <row r="418" spans="1:10" ht="19.95" customHeight="1" x14ac:dyDescent="0.3">
      <c r="A418" s="102"/>
      <c r="B418" s="134">
        <v>1915</v>
      </c>
      <c r="C418" s="135" t="s">
        <v>1336</v>
      </c>
      <c r="D418" s="43" t="s">
        <v>427</v>
      </c>
      <c r="E418" s="135" t="s">
        <v>364</v>
      </c>
      <c r="F418" s="286" t="s">
        <v>568</v>
      </c>
      <c r="G418" s="137">
        <v>2</v>
      </c>
      <c r="H418" s="286" t="s">
        <v>605</v>
      </c>
      <c r="I418" s="134">
        <v>415</v>
      </c>
      <c r="J418" s="138">
        <v>160</v>
      </c>
    </row>
    <row r="419" spans="1:10" ht="19.95" customHeight="1" x14ac:dyDescent="0.3">
      <c r="A419" s="102"/>
      <c r="B419" s="134">
        <v>1916</v>
      </c>
      <c r="C419" s="135" t="s">
        <v>1337</v>
      </c>
      <c r="D419" s="136" t="s">
        <v>40</v>
      </c>
      <c r="E419" s="135" t="s">
        <v>230</v>
      </c>
      <c r="F419" s="286" t="s">
        <v>605</v>
      </c>
      <c r="G419" s="137">
        <v>4</v>
      </c>
      <c r="H419" s="286" t="s">
        <v>619</v>
      </c>
      <c r="I419" s="134">
        <v>105</v>
      </c>
      <c r="J419" s="138">
        <v>225</v>
      </c>
    </row>
    <row r="420" spans="1:10" ht="19.95" customHeight="1" x14ac:dyDescent="0.3">
      <c r="A420" s="102"/>
      <c r="B420" s="134">
        <v>1917</v>
      </c>
      <c r="C420" s="135" t="s">
        <v>1338</v>
      </c>
      <c r="D420" s="136" t="s">
        <v>39</v>
      </c>
      <c r="E420" s="135" t="s">
        <v>72</v>
      </c>
      <c r="F420" s="286" t="s">
        <v>605</v>
      </c>
      <c r="G420" s="137">
        <v>1</v>
      </c>
      <c r="H420" s="286" t="s">
        <v>605</v>
      </c>
      <c r="I420" s="134"/>
      <c r="J420" s="138">
        <v>60</v>
      </c>
    </row>
    <row r="421" spans="1:10" ht="19.95" customHeight="1" x14ac:dyDescent="0.3">
      <c r="A421" s="102"/>
      <c r="B421" s="134">
        <v>1918</v>
      </c>
      <c r="C421" s="135" t="s">
        <v>985</v>
      </c>
      <c r="D421" s="136" t="s">
        <v>39</v>
      </c>
      <c r="E421" s="135" t="s">
        <v>62</v>
      </c>
      <c r="F421" s="286" t="s">
        <v>605</v>
      </c>
      <c r="G421" s="137">
        <v>6</v>
      </c>
      <c r="H421" s="286" t="s">
        <v>627</v>
      </c>
      <c r="I421" s="134">
        <v>315</v>
      </c>
      <c r="J421" s="138">
        <v>145</v>
      </c>
    </row>
    <row r="422" spans="1:10" ht="19.95" customHeight="1" x14ac:dyDescent="0.3">
      <c r="A422" s="102"/>
      <c r="B422" s="134">
        <v>1919</v>
      </c>
      <c r="C422" s="135" t="s">
        <v>986</v>
      </c>
      <c r="D422" s="136" t="s">
        <v>43</v>
      </c>
      <c r="E422" s="135" t="s">
        <v>73</v>
      </c>
      <c r="F422" s="286" t="s">
        <v>605</v>
      </c>
      <c r="G422" s="137">
        <v>3</v>
      </c>
      <c r="H422" s="286" t="s">
        <v>611</v>
      </c>
      <c r="I422" s="134">
        <v>614</v>
      </c>
      <c r="J422" s="138">
        <v>210</v>
      </c>
    </row>
    <row r="423" spans="1:10" ht="19.95" customHeight="1" x14ac:dyDescent="0.3">
      <c r="A423" s="102"/>
      <c r="B423" s="134">
        <v>1920</v>
      </c>
      <c r="C423" s="135" t="s">
        <v>1318</v>
      </c>
      <c r="D423" s="136" t="s">
        <v>85</v>
      </c>
      <c r="E423" s="135" t="s">
        <v>75</v>
      </c>
      <c r="F423" s="286">
        <v>45146</v>
      </c>
      <c r="G423" s="137">
        <v>3</v>
      </c>
      <c r="H423" s="286">
        <v>45148</v>
      </c>
      <c r="I423" s="134">
        <v>105</v>
      </c>
      <c r="J423" s="138">
        <v>170</v>
      </c>
    </row>
    <row r="424" spans="1:10" ht="19.95" customHeight="1" x14ac:dyDescent="0.3">
      <c r="A424" s="102"/>
      <c r="B424" s="134">
        <v>1921</v>
      </c>
      <c r="C424" s="135" t="s">
        <v>1339</v>
      </c>
      <c r="D424" s="136" t="s">
        <v>42</v>
      </c>
      <c r="E424" s="135" t="s">
        <v>70</v>
      </c>
      <c r="F424" s="286" t="s">
        <v>605</v>
      </c>
      <c r="G424" s="137">
        <v>12</v>
      </c>
      <c r="H424" s="286" t="s">
        <v>644</v>
      </c>
      <c r="I424" s="134">
        <v>222</v>
      </c>
      <c r="J424" s="138">
        <v>609</v>
      </c>
    </row>
    <row r="425" spans="1:10" ht="19.95" customHeight="1" x14ac:dyDescent="0.3">
      <c r="A425" s="102"/>
      <c r="B425" s="134">
        <v>1922</v>
      </c>
      <c r="C425" s="135" t="s">
        <v>1340</v>
      </c>
      <c r="D425" s="136" t="s">
        <v>41</v>
      </c>
      <c r="E425" s="135">
        <v>3424</v>
      </c>
      <c r="F425" s="286" t="s">
        <v>605</v>
      </c>
      <c r="G425" s="137">
        <v>1</v>
      </c>
      <c r="H425" s="286" t="s">
        <v>605</v>
      </c>
      <c r="I425" s="134">
        <v>202</v>
      </c>
      <c r="J425" s="138">
        <v>15</v>
      </c>
    </row>
    <row r="426" spans="1:10" ht="19.95" customHeight="1" x14ac:dyDescent="0.3">
      <c r="A426" s="102"/>
      <c r="B426" s="134">
        <v>1923</v>
      </c>
      <c r="C426" s="135" t="s">
        <v>1341</v>
      </c>
      <c r="D426" s="136" t="s">
        <v>39</v>
      </c>
      <c r="E426" s="135" t="s">
        <v>63</v>
      </c>
      <c r="F426" s="286" t="s">
        <v>605</v>
      </c>
      <c r="G426" s="137">
        <v>7</v>
      </c>
      <c r="H426" s="286" t="s">
        <v>648</v>
      </c>
      <c r="I426" s="134"/>
      <c r="J426" s="138">
        <v>368</v>
      </c>
    </row>
    <row r="427" spans="1:10" ht="19.95" customHeight="1" x14ac:dyDescent="0.3">
      <c r="A427" s="102"/>
      <c r="B427" s="134">
        <v>1924</v>
      </c>
      <c r="C427" s="135" t="s">
        <v>1342</v>
      </c>
      <c r="D427" s="136" t="s">
        <v>39</v>
      </c>
      <c r="E427" s="135" t="s">
        <v>72</v>
      </c>
      <c r="F427" s="286" t="s">
        <v>635</v>
      </c>
      <c r="G427" s="137">
        <v>3</v>
      </c>
      <c r="H427" s="286" t="s">
        <v>619</v>
      </c>
      <c r="I427" s="134">
        <v>343</v>
      </c>
      <c r="J427" s="138">
        <v>175</v>
      </c>
    </row>
    <row r="428" spans="1:10" ht="19.95" customHeight="1" x14ac:dyDescent="0.3">
      <c r="A428" s="102"/>
      <c r="B428" s="134">
        <v>1925</v>
      </c>
      <c r="C428" s="135" t="s">
        <v>1343</v>
      </c>
      <c r="D428" s="136" t="s">
        <v>41</v>
      </c>
      <c r="E428" s="135" t="s">
        <v>69</v>
      </c>
      <c r="F428" s="286" t="s">
        <v>635</v>
      </c>
      <c r="G428" s="137">
        <v>2</v>
      </c>
      <c r="H428" s="286" t="s">
        <v>611</v>
      </c>
      <c r="I428" s="134">
        <v>116</v>
      </c>
      <c r="J428" s="138">
        <v>140</v>
      </c>
    </row>
    <row r="429" spans="1:10" ht="19.95" customHeight="1" x14ac:dyDescent="0.3">
      <c r="A429" s="102"/>
      <c r="B429" s="134">
        <v>1926</v>
      </c>
      <c r="C429" s="135" t="s">
        <v>1344</v>
      </c>
      <c r="D429" s="43" t="s">
        <v>427</v>
      </c>
      <c r="E429" s="135" t="s">
        <v>364</v>
      </c>
      <c r="F429" s="286" t="s">
        <v>635</v>
      </c>
      <c r="G429" s="137">
        <v>4</v>
      </c>
      <c r="H429" s="286" t="s">
        <v>612</v>
      </c>
      <c r="I429" s="134">
        <v>406</v>
      </c>
      <c r="J429" s="138">
        <v>305</v>
      </c>
    </row>
    <row r="430" spans="1:10" ht="19.95" customHeight="1" x14ac:dyDescent="0.3">
      <c r="A430" s="102"/>
      <c r="B430" s="134">
        <v>1926</v>
      </c>
      <c r="C430" s="135" t="s">
        <v>1345</v>
      </c>
      <c r="D430" s="136" t="s">
        <v>99</v>
      </c>
      <c r="E430" s="135" t="s">
        <v>261</v>
      </c>
      <c r="F430" s="286">
        <v>45149</v>
      </c>
      <c r="G430" s="137">
        <v>1</v>
      </c>
      <c r="H430" s="286">
        <v>45150</v>
      </c>
      <c r="I430" s="134">
        <v>1216</v>
      </c>
      <c r="J430" s="138">
        <v>110</v>
      </c>
    </row>
    <row r="431" spans="1:10" ht="19.95" customHeight="1" x14ac:dyDescent="0.3">
      <c r="A431" s="102"/>
      <c r="B431" s="134">
        <v>1927</v>
      </c>
      <c r="C431" s="135" t="s">
        <v>1345</v>
      </c>
      <c r="D431" s="136" t="s">
        <v>44</v>
      </c>
      <c r="E431" s="135" t="s">
        <v>76</v>
      </c>
      <c r="F431" s="286" t="s">
        <v>635</v>
      </c>
      <c r="G431" s="137">
        <v>1</v>
      </c>
      <c r="H431" s="286" t="s">
        <v>635</v>
      </c>
      <c r="I431" s="134">
        <v>1216</v>
      </c>
      <c r="J431" s="138">
        <v>85</v>
      </c>
    </row>
    <row r="432" spans="1:10" ht="19.95" customHeight="1" x14ac:dyDescent="0.3">
      <c r="A432" s="102"/>
      <c r="B432" s="134">
        <v>1928</v>
      </c>
      <c r="C432" s="135" t="s">
        <v>1346</v>
      </c>
      <c r="D432" s="136" t="s">
        <v>103</v>
      </c>
      <c r="E432" s="135" t="s">
        <v>388</v>
      </c>
      <c r="F432" s="286" t="s">
        <v>635</v>
      </c>
      <c r="G432" s="137">
        <v>6</v>
      </c>
      <c r="H432" s="286" t="s">
        <v>621</v>
      </c>
      <c r="I432" s="134">
        <v>507</v>
      </c>
      <c r="J432" s="138">
        <v>147</v>
      </c>
    </row>
    <row r="433" spans="1:10" ht="19.95" customHeight="1" x14ac:dyDescent="0.3">
      <c r="A433" s="102"/>
      <c r="B433" s="134">
        <v>1929</v>
      </c>
      <c r="C433" s="135" t="s">
        <v>1328</v>
      </c>
      <c r="D433" s="136" t="s">
        <v>48</v>
      </c>
      <c r="E433" s="61" t="s">
        <v>77</v>
      </c>
      <c r="F433" s="286" t="s">
        <v>611</v>
      </c>
      <c r="G433" s="137">
        <v>2</v>
      </c>
      <c r="H433" s="286" t="s">
        <v>619</v>
      </c>
      <c r="I433" s="134">
        <v>203</v>
      </c>
      <c r="J433" s="138">
        <v>40</v>
      </c>
    </row>
    <row r="434" spans="1:10" ht="19.95" customHeight="1" x14ac:dyDescent="0.3">
      <c r="A434" s="102"/>
      <c r="B434" s="134">
        <v>1930</v>
      </c>
      <c r="C434" s="135" t="s">
        <v>1347</v>
      </c>
      <c r="D434" s="136" t="s">
        <v>44</v>
      </c>
      <c r="E434" s="135" t="s">
        <v>76</v>
      </c>
      <c r="F434" s="286" t="s">
        <v>611</v>
      </c>
      <c r="G434" s="137">
        <v>5</v>
      </c>
      <c r="H434" s="286" t="s">
        <v>621</v>
      </c>
      <c r="I434" s="134">
        <v>302</v>
      </c>
      <c r="J434" s="138">
        <v>400</v>
      </c>
    </row>
    <row r="435" spans="1:10" ht="19.95" customHeight="1" x14ac:dyDescent="0.3">
      <c r="A435" s="102"/>
      <c r="B435" s="134">
        <v>1931</v>
      </c>
      <c r="C435" s="135" t="s">
        <v>1348</v>
      </c>
      <c r="D435" s="136" t="s">
        <v>41</v>
      </c>
      <c r="E435" s="135" t="s">
        <v>64</v>
      </c>
      <c r="F435" s="286" t="s">
        <v>611</v>
      </c>
      <c r="G435" s="137">
        <v>5</v>
      </c>
      <c r="H435" s="286" t="s">
        <v>621</v>
      </c>
      <c r="I435" s="134">
        <v>302</v>
      </c>
      <c r="J435" s="138">
        <v>315</v>
      </c>
    </row>
    <row r="436" spans="1:10" ht="19.95" customHeight="1" x14ac:dyDescent="0.3">
      <c r="A436" s="102"/>
      <c r="B436" s="134">
        <v>1932</v>
      </c>
      <c r="C436" s="135" t="s">
        <v>1349</v>
      </c>
      <c r="D436" s="38" t="s">
        <v>40</v>
      </c>
      <c r="E436" s="225" t="s">
        <v>229</v>
      </c>
      <c r="F436" s="286" t="s">
        <v>611</v>
      </c>
      <c r="G436" s="137">
        <v>2</v>
      </c>
      <c r="H436" s="286" t="s">
        <v>619</v>
      </c>
      <c r="I436" s="134">
        <v>101</v>
      </c>
      <c r="J436" s="138">
        <v>120</v>
      </c>
    </row>
    <row r="437" spans="1:10" ht="19.95" customHeight="1" x14ac:dyDescent="0.3">
      <c r="A437" s="102"/>
      <c r="B437" s="134">
        <v>1933</v>
      </c>
      <c r="C437" s="135" t="s">
        <v>1350</v>
      </c>
      <c r="D437" s="136" t="s">
        <v>40</v>
      </c>
      <c r="E437" s="140" t="s">
        <v>75</v>
      </c>
      <c r="F437" s="286" t="s">
        <v>619</v>
      </c>
      <c r="G437" s="137">
        <v>3</v>
      </c>
      <c r="H437" s="286" t="s">
        <v>627</v>
      </c>
      <c r="I437" s="134">
        <v>1308</v>
      </c>
      <c r="J437" s="138">
        <v>185</v>
      </c>
    </row>
    <row r="438" spans="1:10" ht="19.95" customHeight="1" x14ac:dyDescent="0.3">
      <c r="A438" s="102"/>
      <c r="B438" s="134">
        <v>1934</v>
      </c>
      <c r="C438" s="135" t="s">
        <v>1351</v>
      </c>
      <c r="D438" s="136" t="s">
        <v>41</v>
      </c>
      <c r="E438" s="135" t="s">
        <v>69</v>
      </c>
      <c r="F438" s="286" t="s">
        <v>619</v>
      </c>
      <c r="G438" s="137">
        <v>2</v>
      </c>
      <c r="H438" s="286" t="s">
        <v>612</v>
      </c>
      <c r="I438" s="134">
        <v>205</v>
      </c>
      <c r="J438" s="138">
        <v>140</v>
      </c>
    </row>
    <row r="439" spans="1:10" ht="19.95" customHeight="1" x14ac:dyDescent="0.3">
      <c r="A439" s="102"/>
      <c r="B439" s="134">
        <v>1935</v>
      </c>
      <c r="C439" s="135" t="s">
        <v>1352</v>
      </c>
      <c r="D439" s="136" t="s">
        <v>43</v>
      </c>
      <c r="E439" s="135" t="s">
        <v>73</v>
      </c>
      <c r="F439" s="286" t="s">
        <v>619</v>
      </c>
      <c r="G439" s="137">
        <v>5</v>
      </c>
      <c r="H439" s="286" t="s">
        <v>648</v>
      </c>
      <c r="I439" s="134">
        <v>101</v>
      </c>
      <c r="J439" s="138">
        <v>350</v>
      </c>
    </row>
    <row r="440" spans="1:10" ht="19.95" customHeight="1" x14ac:dyDescent="0.3">
      <c r="A440" s="102"/>
      <c r="B440" s="134">
        <v>1937</v>
      </c>
      <c r="C440" s="135" t="s">
        <v>1353</v>
      </c>
      <c r="D440" s="136" t="s">
        <v>99</v>
      </c>
      <c r="E440" s="29" t="s">
        <v>79</v>
      </c>
      <c r="F440" s="286" t="s">
        <v>612</v>
      </c>
      <c r="G440" s="137">
        <v>2</v>
      </c>
      <c r="H440" s="286" t="s">
        <v>627</v>
      </c>
      <c r="I440" s="134">
        <v>303</v>
      </c>
      <c r="J440" s="138">
        <v>150</v>
      </c>
    </row>
    <row r="441" spans="1:10" s="23" customFormat="1" ht="21" customHeight="1" x14ac:dyDescent="0.3">
      <c r="A441" s="102"/>
      <c r="B441" s="134">
        <v>1938</v>
      </c>
      <c r="C441" s="135" t="s">
        <v>987</v>
      </c>
      <c r="D441" s="136" t="s">
        <v>42</v>
      </c>
      <c r="E441" s="135" t="s">
        <v>125</v>
      </c>
      <c r="F441" s="286" t="s">
        <v>612</v>
      </c>
      <c r="G441" s="137">
        <v>1</v>
      </c>
      <c r="H441" s="286" t="s">
        <v>612</v>
      </c>
      <c r="I441" s="134">
        <v>701</v>
      </c>
      <c r="J441" s="138">
        <v>30</v>
      </c>
    </row>
    <row r="442" spans="1:10" ht="19.95" customHeight="1" x14ac:dyDescent="0.3">
      <c r="A442" s="102"/>
      <c r="B442" s="134">
        <v>1939</v>
      </c>
      <c r="C442" s="135" t="s">
        <v>988</v>
      </c>
      <c r="D442" s="38" t="s">
        <v>40</v>
      </c>
      <c r="E442" s="225" t="s">
        <v>229</v>
      </c>
      <c r="F442" s="286" t="s">
        <v>612</v>
      </c>
      <c r="G442" s="137">
        <v>1</v>
      </c>
      <c r="H442" s="286" t="s">
        <v>612</v>
      </c>
      <c r="I442" s="134" t="s">
        <v>654</v>
      </c>
      <c r="J442" s="138">
        <v>68</v>
      </c>
    </row>
    <row r="443" spans="1:10" ht="19.95" customHeight="1" x14ac:dyDescent="0.3">
      <c r="A443" s="102"/>
      <c r="B443" s="134">
        <v>1940</v>
      </c>
      <c r="C443" s="135" t="s">
        <v>1354</v>
      </c>
      <c r="D443" s="136" t="s">
        <v>39</v>
      </c>
      <c r="E443" s="135" t="s">
        <v>72</v>
      </c>
      <c r="F443" s="286" t="s">
        <v>612</v>
      </c>
      <c r="G443" s="137">
        <v>1</v>
      </c>
      <c r="H443" s="286" t="s">
        <v>612</v>
      </c>
      <c r="I443" s="134">
        <v>211</v>
      </c>
      <c r="J443" s="138">
        <v>60</v>
      </c>
    </row>
    <row r="444" spans="1:10" ht="19.95" customHeight="1" x14ac:dyDescent="0.3">
      <c r="A444" s="102"/>
      <c r="B444" s="134">
        <v>1941</v>
      </c>
      <c r="C444" s="135" t="s">
        <v>1331</v>
      </c>
      <c r="D444" s="136" t="s">
        <v>40</v>
      </c>
      <c r="E444" s="135" t="s">
        <v>230</v>
      </c>
      <c r="F444" s="286">
        <v>45150</v>
      </c>
      <c r="G444" s="137">
        <v>3</v>
      </c>
      <c r="H444" s="286">
        <v>45152</v>
      </c>
      <c r="I444" s="134">
        <v>304</v>
      </c>
      <c r="J444" s="138">
        <v>180</v>
      </c>
    </row>
    <row r="445" spans="1:10" ht="19.95" customHeight="1" x14ac:dyDescent="0.3">
      <c r="A445" s="102"/>
      <c r="B445" s="44">
        <v>1943</v>
      </c>
      <c r="C445" s="42" t="s">
        <v>1355</v>
      </c>
      <c r="D445" s="43" t="s">
        <v>42</v>
      </c>
      <c r="E445" s="42" t="s">
        <v>125</v>
      </c>
      <c r="F445" s="269" t="s">
        <v>627</v>
      </c>
      <c r="G445" s="45">
        <v>6</v>
      </c>
      <c r="H445" s="269" t="s">
        <v>656</v>
      </c>
      <c r="I445" s="44">
        <v>314</v>
      </c>
      <c r="J445" s="28">
        <v>169</v>
      </c>
    </row>
    <row r="446" spans="1:10" ht="19.95" customHeight="1" x14ac:dyDescent="0.3">
      <c r="A446" s="102"/>
      <c r="B446" s="44">
        <v>1944</v>
      </c>
      <c r="C446" s="42" t="s">
        <v>1356</v>
      </c>
      <c r="D446" s="43" t="s">
        <v>427</v>
      </c>
      <c r="E446" s="61" t="s">
        <v>77</v>
      </c>
      <c r="F446" s="269" t="s">
        <v>627</v>
      </c>
      <c r="G446" s="45">
        <v>2</v>
      </c>
      <c r="H446" s="269" t="s">
        <v>621</v>
      </c>
      <c r="I446" s="44">
        <v>1110</v>
      </c>
      <c r="J446" s="28">
        <v>40</v>
      </c>
    </row>
    <row r="447" spans="1:10" ht="19.95" customHeight="1" x14ac:dyDescent="0.3">
      <c r="A447" s="102"/>
      <c r="B447" s="44">
        <v>1945</v>
      </c>
      <c r="C447" s="42" t="s">
        <v>1357</v>
      </c>
      <c r="D447" s="43" t="s">
        <v>427</v>
      </c>
      <c r="E447" s="42" t="s">
        <v>364</v>
      </c>
      <c r="F447" s="269" t="s">
        <v>627</v>
      </c>
      <c r="G447" s="45">
        <v>2</v>
      </c>
      <c r="H447" s="269" t="s">
        <v>621</v>
      </c>
      <c r="I447" s="44">
        <v>231</v>
      </c>
      <c r="J447" s="28">
        <v>160</v>
      </c>
    </row>
    <row r="448" spans="1:10" ht="19.95" customHeight="1" x14ac:dyDescent="0.3">
      <c r="A448" s="102"/>
      <c r="B448" s="44">
        <v>1946</v>
      </c>
      <c r="C448" s="42" t="s">
        <v>1358</v>
      </c>
      <c r="D448" s="43" t="s">
        <v>39</v>
      </c>
      <c r="E448" s="42" t="s">
        <v>72</v>
      </c>
      <c r="F448" s="269" t="s">
        <v>627</v>
      </c>
      <c r="G448" s="45">
        <v>6</v>
      </c>
      <c r="H448" s="269" t="s">
        <v>656</v>
      </c>
      <c r="I448" s="44">
        <v>206</v>
      </c>
      <c r="J448" s="28">
        <v>292</v>
      </c>
    </row>
    <row r="449" spans="1:10" ht="19.95" customHeight="1" x14ac:dyDescent="0.3">
      <c r="A449" s="102"/>
      <c r="B449" s="44">
        <v>1947</v>
      </c>
      <c r="C449" s="42" t="s">
        <v>1359</v>
      </c>
      <c r="D449" s="43" t="s">
        <v>41</v>
      </c>
      <c r="E449" s="42" t="s">
        <v>69</v>
      </c>
      <c r="F449" s="269" t="s">
        <v>627</v>
      </c>
      <c r="G449" s="45">
        <v>9</v>
      </c>
      <c r="H449" s="269" t="s">
        <v>659</v>
      </c>
      <c r="I449" s="44"/>
      <c r="J449" s="28">
        <v>530</v>
      </c>
    </row>
    <row r="450" spans="1:10" ht="19.95" customHeight="1" x14ac:dyDescent="0.3">
      <c r="A450" s="102"/>
      <c r="B450" s="44">
        <v>1948</v>
      </c>
      <c r="C450" s="42" t="s">
        <v>1360</v>
      </c>
      <c r="D450" s="38" t="s">
        <v>40</v>
      </c>
      <c r="E450" s="225" t="s">
        <v>229</v>
      </c>
      <c r="F450" s="269" t="s">
        <v>627</v>
      </c>
      <c r="G450" s="45">
        <v>9</v>
      </c>
      <c r="H450" s="269" t="s">
        <v>659</v>
      </c>
      <c r="I450" s="44"/>
      <c r="J450" s="28">
        <v>460</v>
      </c>
    </row>
    <row r="451" spans="1:10" ht="19.95" customHeight="1" x14ac:dyDescent="0.3">
      <c r="A451" s="102"/>
      <c r="B451" s="44">
        <v>1949</v>
      </c>
      <c r="C451" s="42" t="s">
        <v>1361</v>
      </c>
      <c r="D451" s="43" t="s">
        <v>39</v>
      </c>
      <c r="E451" s="42" t="s">
        <v>62</v>
      </c>
      <c r="F451" s="269" t="s">
        <v>621</v>
      </c>
      <c r="G451" s="45">
        <v>6</v>
      </c>
      <c r="H451" s="269" t="s">
        <v>644</v>
      </c>
      <c r="I451" s="44">
        <v>109</v>
      </c>
      <c r="J451" s="28">
        <v>147</v>
      </c>
    </row>
    <row r="452" spans="1:10" ht="19.95" customHeight="1" x14ac:dyDescent="0.3">
      <c r="A452" s="102"/>
      <c r="B452" s="139">
        <v>1950</v>
      </c>
      <c r="C452" s="140" t="s">
        <v>1362</v>
      </c>
      <c r="D452" s="141" t="s">
        <v>42</v>
      </c>
      <c r="E452" s="140" t="s">
        <v>71</v>
      </c>
      <c r="F452" s="287" t="s">
        <v>621</v>
      </c>
      <c r="G452" s="142">
        <v>6</v>
      </c>
      <c r="H452" s="287" t="s">
        <v>644</v>
      </c>
      <c r="I452" s="139">
        <v>103</v>
      </c>
      <c r="J452" s="143">
        <v>365</v>
      </c>
    </row>
    <row r="453" spans="1:10" ht="19.95" customHeight="1" x14ac:dyDescent="0.3">
      <c r="A453" s="102"/>
      <c r="B453" s="139">
        <v>1951</v>
      </c>
      <c r="C453" s="140" t="s">
        <v>1363</v>
      </c>
      <c r="D453" s="141" t="s">
        <v>85</v>
      </c>
      <c r="E453" s="140" t="s">
        <v>75</v>
      </c>
      <c r="F453" s="287" t="s">
        <v>621</v>
      </c>
      <c r="G453" s="142">
        <v>3</v>
      </c>
      <c r="H453" s="287" t="s">
        <v>489</v>
      </c>
      <c r="I453" s="139">
        <v>111</v>
      </c>
      <c r="J453" s="143">
        <v>180</v>
      </c>
    </row>
    <row r="454" spans="1:10" ht="19.95" customHeight="1" x14ac:dyDescent="0.3">
      <c r="A454" s="102"/>
      <c r="B454" s="139">
        <v>1952</v>
      </c>
      <c r="C454" s="140" t="s">
        <v>1364</v>
      </c>
      <c r="D454" s="141" t="s">
        <v>99</v>
      </c>
      <c r="E454" s="29" t="s">
        <v>79</v>
      </c>
      <c r="F454" s="287" t="s">
        <v>621</v>
      </c>
      <c r="G454" s="142">
        <v>3</v>
      </c>
      <c r="H454" s="287" t="s">
        <v>489</v>
      </c>
      <c r="I454" s="139">
        <v>112</v>
      </c>
      <c r="J454" s="143">
        <v>210</v>
      </c>
    </row>
    <row r="455" spans="1:10" ht="19.95" customHeight="1" x14ac:dyDescent="0.3">
      <c r="A455" s="102"/>
      <c r="B455" s="139">
        <v>1953</v>
      </c>
      <c r="C455" s="140" t="s">
        <v>989</v>
      </c>
      <c r="D455" s="141" t="s">
        <v>109</v>
      </c>
      <c r="E455" s="140" t="s">
        <v>68</v>
      </c>
      <c r="F455" s="287" t="s">
        <v>621</v>
      </c>
      <c r="G455" s="142">
        <v>2</v>
      </c>
      <c r="H455" s="287" t="s">
        <v>648</v>
      </c>
      <c r="I455" s="139">
        <v>308</v>
      </c>
      <c r="J455" s="143">
        <v>130</v>
      </c>
    </row>
    <row r="456" spans="1:10" ht="19.95" customHeight="1" x14ac:dyDescent="0.3">
      <c r="A456" s="102"/>
      <c r="B456" s="139">
        <v>1956</v>
      </c>
      <c r="C456" s="140" t="s">
        <v>1365</v>
      </c>
      <c r="D456" s="141" t="s">
        <v>39</v>
      </c>
      <c r="E456" s="140" t="s">
        <v>63</v>
      </c>
      <c r="F456" s="287" t="s">
        <v>648</v>
      </c>
      <c r="G456" s="142">
        <v>7</v>
      </c>
      <c r="H456" s="287" t="s">
        <v>667</v>
      </c>
      <c r="I456" s="139"/>
      <c r="J456" s="143">
        <v>340</v>
      </c>
    </row>
    <row r="457" spans="1:10" ht="19.95" customHeight="1" x14ac:dyDescent="0.3">
      <c r="A457" s="102"/>
      <c r="B457" s="139">
        <v>1957</v>
      </c>
      <c r="C457" s="140" t="s">
        <v>1366</v>
      </c>
      <c r="D457" s="141" t="s">
        <v>40</v>
      </c>
      <c r="E457" s="140" t="s">
        <v>230</v>
      </c>
      <c r="F457" s="287" t="s">
        <v>489</v>
      </c>
      <c r="G457" s="142">
        <v>10</v>
      </c>
      <c r="H457" s="287" t="s">
        <v>677</v>
      </c>
      <c r="I457" s="139"/>
      <c r="J457" s="143">
        <v>525</v>
      </c>
    </row>
    <row r="458" spans="1:10" ht="19.95" customHeight="1" x14ac:dyDescent="0.3">
      <c r="A458" s="102"/>
      <c r="B458" s="139">
        <v>1958</v>
      </c>
      <c r="C458" s="140" t="s">
        <v>1367</v>
      </c>
      <c r="D458" s="141" t="s">
        <v>103</v>
      </c>
      <c r="E458" s="140" t="s">
        <v>388</v>
      </c>
      <c r="F458" s="287" t="s">
        <v>489</v>
      </c>
      <c r="G458" s="142">
        <v>6</v>
      </c>
      <c r="H458" s="287" t="s">
        <v>659</v>
      </c>
      <c r="I458" s="139">
        <v>202</v>
      </c>
      <c r="J458" s="143">
        <v>147</v>
      </c>
    </row>
    <row r="459" spans="1:10" ht="19.95" customHeight="1" x14ac:dyDescent="0.3">
      <c r="A459" s="102"/>
      <c r="B459" s="139">
        <v>1959</v>
      </c>
      <c r="C459" s="140" t="s">
        <v>1368</v>
      </c>
      <c r="D459" s="136" t="s">
        <v>43</v>
      </c>
      <c r="E459" s="146" t="s">
        <v>73</v>
      </c>
      <c r="F459" s="287" t="s">
        <v>489</v>
      </c>
      <c r="G459" s="142">
        <v>6</v>
      </c>
      <c r="H459" s="287" t="s">
        <v>659</v>
      </c>
      <c r="I459" s="139">
        <v>101</v>
      </c>
      <c r="J459" s="143">
        <v>395</v>
      </c>
    </row>
    <row r="460" spans="1:10" ht="19.95" customHeight="1" x14ac:dyDescent="0.3">
      <c r="A460" s="102"/>
      <c r="B460" s="145">
        <v>1960</v>
      </c>
      <c r="C460" s="146" t="s">
        <v>1354</v>
      </c>
      <c r="D460" s="151" t="s">
        <v>44</v>
      </c>
      <c r="E460" s="144" t="s">
        <v>76</v>
      </c>
      <c r="F460" s="288">
        <v>45154</v>
      </c>
      <c r="G460" s="149">
        <v>1</v>
      </c>
      <c r="H460" s="288">
        <v>45154</v>
      </c>
      <c r="I460" s="145">
        <v>211</v>
      </c>
      <c r="J460" s="150">
        <v>80</v>
      </c>
    </row>
    <row r="461" spans="1:10" ht="19.95" customHeight="1" x14ac:dyDescent="0.3">
      <c r="A461" s="102"/>
      <c r="B461" s="145">
        <v>1961</v>
      </c>
      <c r="C461" s="146" t="s">
        <v>984</v>
      </c>
      <c r="D461" s="147" t="s">
        <v>109</v>
      </c>
      <c r="E461" s="148">
        <v>3424</v>
      </c>
      <c r="F461" s="288">
        <v>45154</v>
      </c>
      <c r="G461" s="149">
        <v>1</v>
      </c>
      <c r="H461" s="288">
        <v>45154</v>
      </c>
      <c r="I461" s="145">
        <v>306</v>
      </c>
      <c r="J461" s="150">
        <v>15</v>
      </c>
    </row>
    <row r="462" spans="1:10" ht="19.95" customHeight="1" x14ac:dyDescent="0.3">
      <c r="A462" s="102"/>
      <c r="B462" s="139">
        <v>1962</v>
      </c>
      <c r="C462" s="140" t="s">
        <v>1369</v>
      </c>
      <c r="D462" s="151" t="s">
        <v>85</v>
      </c>
      <c r="E462" s="146" t="s">
        <v>138</v>
      </c>
      <c r="F462" s="287" t="s">
        <v>489</v>
      </c>
      <c r="G462" s="142">
        <v>7</v>
      </c>
      <c r="H462" s="287" t="s">
        <v>667</v>
      </c>
      <c r="I462" s="139">
        <v>116</v>
      </c>
      <c r="J462" s="143">
        <v>170</v>
      </c>
    </row>
    <row r="463" spans="1:10" ht="19.95" customHeight="1" x14ac:dyDescent="0.3">
      <c r="A463" s="102"/>
      <c r="B463" s="139">
        <v>1963</v>
      </c>
      <c r="C463" s="140" t="s">
        <v>1370</v>
      </c>
      <c r="D463" s="141" t="s">
        <v>109</v>
      </c>
      <c r="E463" s="140" t="s">
        <v>68</v>
      </c>
      <c r="F463" s="287" t="s">
        <v>489</v>
      </c>
      <c r="G463" s="142">
        <v>7</v>
      </c>
      <c r="H463" s="287" t="s">
        <v>667</v>
      </c>
      <c r="I463" s="139">
        <v>116</v>
      </c>
      <c r="J463" s="143">
        <v>360</v>
      </c>
    </row>
    <row r="464" spans="1:10" ht="19.95" customHeight="1" x14ac:dyDescent="0.3">
      <c r="A464" s="102"/>
      <c r="B464" s="139">
        <v>1964</v>
      </c>
      <c r="C464" s="140" t="s">
        <v>1371</v>
      </c>
      <c r="D464" s="141" t="s">
        <v>85</v>
      </c>
      <c r="E464" s="140" t="s">
        <v>66</v>
      </c>
      <c r="F464" s="287" t="s">
        <v>489</v>
      </c>
      <c r="G464" s="142">
        <v>6</v>
      </c>
      <c r="H464" s="287" t="s">
        <v>659</v>
      </c>
      <c r="I464" s="139">
        <v>105</v>
      </c>
      <c r="J464" s="143">
        <v>350</v>
      </c>
    </row>
    <row r="465" spans="1:10" ht="19.95" customHeight="1" x14ac:dyDescent="0.3">
      <c r="A465" s="102"/>
      <c r="B465" s="139">
        <v>1965</v>
      </c>
      <c r="C465" s="140" t="s">
        <v>990</v>
      </c>
      <c r="D465" s="141" t="s">
        <v>85</v>
      </c>
      <c r="E465" s="140" t="s">
        <v>75</v>
      </c>
      <c r="F465" s="287" t="s">
        <v>489</v>
      </c>
      <c r="G465" s="142">
        <v>5</v>
      </c>
      <c r="H465" s="287" t="s">
        <v>659</v>
      </c>
      <c r="I465" s="139">
        <v>203</v>
      </c>
      <c r="J465" s="143">
        <v>249</v>
      </c>
    </row>
    <row r="466" spans="1:10" ht="19.95" customHeight="1" x14ac:dyDescent="0.3">
      <c r="A466" s="102"/>
      <c r="B466" s="139">
        <v>1966</v>
      </c>
      <c r="C466" s="140" t="s">
        <v>1372</v>
      </c>
      <c r="D466" s="141" t="s">
        <v>44</v>
      </c>
      <c r="E466" s="140" t="s">
        <v>76</v>
      </c>
      <c r="F466" s="287" t="s">
        <v>489</v>
      </c>
      <c r="G466" s="142">
        <v>1</v>
      </c>
      <c r="H466" s="287" t="s">
        <v>585</v>
      </c>
      <c r="I466" s="139">
        <v>102</v>
      </c>
      <c r="J466" s="143">
        <v>80</v>
      </c>
    </row>
    <row r="467" spans="1:10" ht="19.95" customHeight="1" x14ac:dyDescent="0.3">
      <c r="A467" s="102"/>
      <c r="B467" s="139">
        <v>1967</v>
      </c>
      <c r="C467" s="140" t="s">
        <v>991</v>
      </c>
      <c r="D467" s="141" t="s">
        <v>99</v>
      </c>
      <c r="E467" s="29" t="s">
        <v>79</v>
      </c>
      <c r="F467" s="287" t="s">
        <v>585</v>
      </c>
      <c r="G467" s="142">
        <v>1</v>
      </c>
      <c r="H467" s="287" t="s">
        <v>585</v>
      </c>
      <c r="I467" s="139"/>
      <c r="J467" s="143">
        <v>75</v>
      </c>
    </row>
    <row r="468" spans="1:10" ht="19.95" customHeight="1" x14ac:dyDescent="0.3">
      <c r="A468" s="102"/>
      <c r="B468" s="139">
        <v>1968</v>
      </c>
      <c r="C468" s="140" t="s">
        <v>1373</v>
      </c>
      <c r="D468" s="43" t="s">
        <v>427</v>
      </c>
      <c r="E468" s="140" t="s">
        <v>364</v>
      </c>
      <c r="F468" s="287" t="s">
        <v>585</v>
      </c>
      <c r="G468" s="142">
        <v>2</v>
      </c>
      <c r="H468" s="287" t="s">
        <v>656</v>
      </c>
      <c r="I468" s="139">
        <v>327</v>
      </c>
      <c r="J468" s="143">
        <v>160</v>
      </c>
    </row>
    <row r="469" spans="1:10" ht="19.95" customHeight="1" x14ac:dyDescent="0.3">
      <c r="A469" s="102"/>
      <c r="B469" s="44">
        <v>1969</v>
      </c>
      <c r="C469" s="42" t="s">
        <v>992</v>
      </c>
      <c r="D469" s="43" t="s">
        <v>44</v>
      </c>
      <c r="E469" s="42" t="s">
        <v>76</v>
      </c>
      <c r="F469" s="269" t="s">
        <v>656</v>
      </c>
      <c r="G469" s="45">
        <v>7</v>
      </c>
      <c r="H469" s="269" t="s">
        <v>678</v>
      </c>
      <c r="I469" s="44"/>
      <c r="J469" s="28">
        <v>634</v>
      </c>
    </row>
    <row r="470" spans="1:10" ht="19.95" customHeight="1" x14ac:dyDescent="0.3">
      <c r="A470" s="102"/>
      <c r="B470" s="139">
        <v>1970</v>
      </c>
      <c r="C470" s="140" t="s">
        <v>1374</v>
      </c>
      <c r="D470" s="141" t="s">
        <v>109</v>
      </c>
      <c r="E470" s="140" t="s">
        <v>64</v>
      </c>
      <c r="F470" s="287" t="s">
        <v>656</v>
      </c>
      <c r="G470" s="142">
        <v>2</v>
      </c>
      <c r="H470" s="287" t="s">
        <v>644</v>
      </c>
      <c r="I470" s="139">
        <v>303</v>
      </c>
      <c r="J470" s="143">
        <v>130</v>
      </c>
    </row>
    <row r="471" spans="1:10" ht="19.95" customHeight="1" x14ac:dyDescent="0.3">
      <c r="A471" s="102"/>
      <c r="B471" s="139">
        <v>1971</v>
      </c>
      <c r="C471" s="140" t="s">
        <v>993</v>
      </c>
      <c r="D471" s="141" t="s">
        <v>43</v>
      </c>
      <c r="E471" s="140" t="s">
        <v>74</v>
      </c>
      <c r="F471" s="287" t="s">
        <v>656</v>
      </c>
      <c r="G471" s="142">
        <v>3</v>
      </c>
      <c r="H471" s="287" t="s">
        <v>679</v>
      </c>
      <c r="I471" s="139">
        <v>1312</v>
      </c>
      <c r="J471" s="143">
        <v>210</v>
      </c>
    </row>
    <row r="472" spans="1:10" ht="19.95" customHeight="1" x14ac:dyDescent="0.3">
      <c r="A472" s="102"/>
      <c r="B472" s="139">
        <v>1972</v>
      </c>
      <c r="C472" s="140" t="s">
        <v>1375</v>
      </c>
      <c r="D472" s="141" t="s">
        <v>99</v>
      </c>
      <c r="E472" s="29" t="s">
        <v>79</v>
      </c>
      <c r="F472" s="287" t="s">
        <v>656</v>
      </c>
      <c r="G472" s="142">
        <v>7</v>
      </c>
      <c r="H472" s="287" t="s">
        <v>678</v>
      </c>
      <c r="I472" s="139">
        <v>113</v>
      </c>
      <c r="J472" s="143">
        <v>466</v>
      </c>
    </row>
    <row r="473" spans="1:10" ht="19.95" customHeight="1" x14ac:dyDescent="0.3">
      <c r="A473" s="102"/>
      <c r="B473" s="139">
        <v>1973</v>
      </c>
      <c r="C473" s="140" t="s">
        <v>994</v>
      </c>
      <c r="D473" s="141" t="s">
        <v>42</v>
      </c>
      <c r="E473" s="140" t="s">
        <v>125</v>
      </c>
      <c r="F473" s="287" t="s">
        <v>644</v>
      </c>
      <c r="G473" s="142">
        <v>5</v>
      </c>
      <c r="H473" s="287" t="s">
        <v>607</v>
      </c>
      <c r="I473" s="139">
        <v>221</v>
      </c>
      <c r="J473" s="143">
        <v>142</v>
      </c>
    </row>
    <row r="474" spans="1:10" ht="19.95" customHeight="1" x14ac:dyDescent="0.3">
      <c r="A474" s="102"/>
      <c r="B474" s="139">
        <v>1974</v>
      </c>
      <c r="C474" s="140" t="s">
        <v>686</v>
      </c>
      <c r="D474" s="141" t="s">
        <v>48</v>
      </c>
      <c r="E474" s="61" t="s">
        <v>77</v>
      </c>
      <c r="F474" s="287" t="s">
        <v>644</v>
      </c>
      <c r="G474" s="142">
        <v>1</v>
      </c>
      <c r="H474" s="287" t="s">
        <v>644</v>
      </c>
      <c r="I474" s="139">
        <v>1003</v>
      </c>
      <c r="J474" s="143">
        <v>25</v>
      </c>
    </row>
    <row r="475" spans="1:10" ht="19.95" customHeight="1" x14ac:dyDescent="0.3">
      <c r="A475" s="102"/>
      <c r="B475" s="139">
        <v>1975</v>
      </c>
      <c r="C475" s="140" t="s">
        <v>995</v>
      </c>
      <c r="D475" s="141" t="s">
        <v>103</v>
      </c>
      <c r="E475" s="140" t="s">
        <v>72</v>
      </c>
      <c r="F475" s="287" t="s">
        <v>644</v>
      </c>
      <c r="G475" s="142">
        <v>1</v>
      </c>
      <c r="H475" s="287" t="s">
        <v>644</v>
      </c>
      <c r="I475" s="139">
        <v>1106</v>
      </c>
      <c r="J475" s="143">
        <v>65</v>
      </c>
    </row>
    <row r="476" spans="1:10" ht="19.95" customHeight="1" x14ac:dyDescent="0.3">
      <c r="A476" s="102"/>
      <c r="B476" s="139">
        <v>1976</v>
      </c>
      <c r="C476" s="140" t="s">
        <v>1376</v>
      </c>
      <c r="D476" s="43" t="s">
        <v>427</v>
      </c>
      <c r="E476" s="140" t="s">
        <v>364</v>
      </c>
      <c r="F476" s="287" t="s">
        <v>644</v>
      </c>
      <c r="G476" s="142">
        <v>1</v>
      </c>
      <c r="H476" s="287" t="s">
        <v>644</v>
      </c>
      <c r="I476" s="139">
        <v>232</v>
      </c>
      <c r="J476" s="143">
        <v>80</v>
      </c>
    </row>
    <row r="477" spans="1:10" ht="19.95" customHeight="1" x14ac:dyDescent="0.3">
      <c r="A477" s="102"/>
      <c r="B477" s="44">
        <v>1977</v>
      </c>
      <c r="C477" s="42" t="s">
        <v>1377</v>
      </c>
      <c r="D477" s="43" t="s">
        <v>42</v>
      </c>
      <c r="E477" s="42" t="s">
        <v>70</v>
      </c>
      <c r="F477" s="269" t="s">
        <v>679</v>
      </c>
      <c r="G477" s="45">
        <v>1</v>
      </c>
      <c r="H477" s="269" t="s">
        <v>679</v>
      </c>
      <c r="I477" s="44">
        <v>310</v>
      </c>
      <c r="J477" s="28">
        <v>75</v>
      </c>
    </row>
    <row r="478" spans="1:10" ht="19.95" customHeight="1" x14ac:dyDescent="0.3">
      <c r="A478" s="102"/>
      <c r="B478" s="44">
        <v>1978</v>
      </c>
      <c r="C478" s="42" t="s">
        <v>996</v>
      </c>
      <c r="D478" s="43" t="s">
        <v>109</v>
      </c>
      <c r="E478" s="42" t="s">
        <v>64</v>
      </c>
      <c r="F478" s="269" t="s">
        <v>679</v>
      </c>
      <c r="G478" s="45">
        <v>6</v>
      </c>
      <c r="H478" s="269" t="s">
        <v>677</v>
      </c>
      <c r="I478" s="44"/>
      <c r="J478" s="28">
        <v>374</v>
      </c>
    </row>
    <row r="479" spans="1:10" ht="19.95" customHeight="1" x14ac:dyDescent="0.3">
      <c r="A479" s="102"/>
      <c r="B479" s="44">
        <v>1979</v>
      </c>
      <c r="C479" s="42" t="s">
        <v>1378</v>
      </c>
      <c r="D479" s="43" t="s">
        <v>103</v>
      </c>
      <c r="E479" s="42" t="s">
        <v>72</v>
      </c>
      <c r="F479" s="269" t="s">
        <v>679</v>
      </c>
      <c r="G479" s="45">
        <v>5</v>
      </c>
      <c r="H479" s="269" t="s">
        <v>677</v>
      </c>
      <c r="I479" s="44">
        <v>230</v>
      </c>
      <c r="J479" s="28">
        <v>249</v>
      </c>
    </row>
    <row r="480" spans="1:10" ht="19.95" customHeight="1" x14ac:dyDescent="0.3">
      <c r="A480" s="102"/>
      <c r="B480" s="44">
        <v>1980</v>
      </c>
      <c r="C480" s="42" t="s">
        <v>997</v>
      </c>
      <c r="D480" s="43" t="s">
        <v>42</v>
      </c>
      <c r="E480" s="42" t="s">
        <v>71</v>
      </c>
      <c r="F480" s="269" t="s">
        <v>679</v>
      </c>
      <c r="G480" s="45">
        <v>5</v>
      </c>
      <c r="H480" s="269" t="s">
        <v>677</v>
      </c>
      <c r="I480" s="44">
        <v>231</v>
      </c>
      <c r="J480" s="28">
        <v>262</v>
      </c>
    </row>
    <row r="481" spans="1:10" ht="19.95" customHeight="1" x14ac:dyDescent="0.3">
      <c r="A481" s="102"/>
      <c r="B481" s="44">
        <v>1981</v>
      </c>
      <c r="C481" s="42" t="s">
        <v>1379</v>
      </c>
      <c r="D481" s="43" t="s">
        <v>103</v>
      </c>
      <c r="E481" s="42" t="s">
        <v>62</v>
      </c>
      <c r="F481" s="269" t="s">
        <v>679</v>
      </c>
      <c r="G481" s="45">
        <v>1</v>
      </c>
      <c r="H481" s="269">
        <v>45158</v>
      </c>
      <c r="I481" s="44">
        <v>210</v>
      </c>
      <c r="J481" s="28">
        <v>27</v>
      </c>
    </row>
    <row r="482" spans="1:10" ht="19.95" customHeight="1" x14ac:dyDescent="0.3">
      <c r="A482" s="102"/>
      <c r="B482" s="44">
        <v>1981</v>
      </c>
      <c r="C482" s="42" t="s">
        <v>1379</v>
      </c>
      <c r="D482" s="43" t="s">
        <v>103</v>
      </c>
      <c r="E482" s="42" t="s">
        <v>62</v>
      </c>
      <c r="F482" s="269" t="s">
        <v>679</v>
      </c>
      <c r="G482" s="45">
        <v>5</v>
      </c>
      <c r="H482" s="269" t="s">
        <v>677</v>
      </c>
      <c r="I482" s="44">
        <v>210</v>
      </c>
      <c r="J482" s="28">
        <v>138</v>
      </c>
    </row>
    <row r="483" spans="1:10" ht="19.95" customHeight="1" x14ac:dyDescent="0.3">
      <c r="A483" s="102"/>
      <c r="B483" s="44">
        <v>1982</v>
      </c>
      <c r="C483" s="42" t="s">
        <v>1380</v>
      </c>
      <c r="D483" s="43" t="s">
        <v>427</v>
      </c>
      <c r="E483" s="42" t="s">
        <v>364</v>
      </c>
      <c r="F483" s="269" t="s">
        <v>679</v>
      </c>
      <c r="G483" s="45">
        <v>1</v>
      </c>
      <c r="H483" s="269" t="s">
        <v>679</v>
      </c>
      <c r="I483" s="44">
        <v>227</v>
      </c>
      <c r="J483" s="28">
        <v>80</v>
      </c>
    </row>
    <row r="484" spans="1:10" ht="19.95" customHeight="1" x14ac:dyDescent="0.3">
      <c r="A484" s="102"/>
      <c r="B484" s="44">
        <v>1983</v>
      </c>
      <c r="C484" s="42" t="s">
        <v>1376</v>
      </c>
      <c r="D484" s="43" t="s">
        <v>427</v>
      </c>
      <c r="E484" s="42" t="s">
        <v>364</v>
      </c>
      <c r="F484" s="269">
        <v>45159</v>
      </c>
      <c r="G484" s="45">
        <v>1</v>
      </c>
      <c r="H484" s="269">
        <v>45159</v>
      </c>
      <c r="I484" s="44">
        <v>232</v>
      </c>
      <c r="J484" s="28">
        <v>80</v>
      </c>
    </row>
    <row r="485" spans="1:10" ht="19.95" customHeight="1" x14ac:dyDescent="0.3">
      <c r="A485" s="102"/>
      <c r="B485" s="44">
        <v>1984</v>
      </c>
      <c r="C485" s="42" t="s">
        <v>1381</v>
      </c>
      <c r="D485" s="43" t="s">
        <v>43</v>
      </c>
      <c r="E485" s="42" t="s">
        <v>74</v>
      </c>
      <c r="F485" s="269" t="s">
        <v>659</v>
      </c>
      <c r="G485" s="45">
        <v>3</v>
      </c>
      <c r="H485" s="269" t="s">
        <v>607</v>
      </c>
      <c r="I485" s="44">
        <v>1002</v>
      </c>
      <c r="J485" s="28">
        <v>210</v>
      </c>
    </row>
    <row r="486" spans="1:10" ht="19.95" customHeight="1" x14ac:dyDescent="0.3">
      <c r="A486" s="102"/>
      <c r="B486" s="152">
        <v>1985</v>
      </c>
      <c r="C486" s="153" t="s">
        <v>1382</v>
      </c>
      <c r="D486" s="154" t="s">
        <v>41</v>
      </c>
      <c r="E486" s="153" t="s">
        <v>69</v>
      </c>
      <c r="F486" s="289" t="s">
        <v>667</v>
      </c>
      <c r="G486" s="155">
        <v>2</v>
      </c>
      <c r="H486" s="289" t="s">
        <v>607</v>
      </c>
      <c r="I486" s="152">
        <v>517</v>
      </c>
      <c r="J486" s="156">
        <v>130</v>
      </c>
    </row>
    <row r="487" spans="1:10" ht="19.95" customHeight="1" x14ac:dyDescent="0.3">
      <c r="A487" s="102"/>
      <c r="B487" s="152">
        <v>1986</v>
      </c>
      <c r="C487" s="153" t="s">
        <v>1383</v>
      </c>
      <c r="D487" s="154" t="s">
        <v>40</v>
      </c>
      <c r="E487" s="153" t="s">
        <v>66</v>
      </c>
      <c r="F487" s="289" t="s">
        <v>667</v>
      </c>
      <c r="G487" s="155">
        <v>1</v>
      </c>
      <c r="H487" s="289" t="s">
        <v>667</v>
      </c>
      <c r="I487" s="152">
        <v>101</v>
      </c>
      <c r="J487" s="156">
        <v>60</v>
      </c>
    </row>
    <row r="488" spans="1:10" ht="19.95" customHeight="1" x14ac:dyDescent="0.3">
      <c r="A488" s="102"/>
      <c r="B488" s="152">
        <v>1987</v>
      </c>
      <c r="C488" s="153" t="s">
        <v>1384</v>
      </c>
      <c r="D488" s="154" t="s">
        <v>39</v>
      </c>
      <c r="E488" s="153" t="s">
        <v>388</v>
      </c>
      <c r="F488" s="289" t="s">
        <v>667</v>
      </c>
      <c r="G488" s="155">
        <v>3</v>
      </c>
      <c r="H488" s="289" t="s">
        <v>678</v>
      </c>
      <c r="I488" s="152">
        <v>11</v>
      </c>
      <c r="J488" s="156">
        <v>88</v>
      </c>
    </row>
    <row r="489" spans="1:10" ht="19.95" customHeight="1" x14ac:dyDescent="0.3">
      <c r="A489" s="102"/>
      <c r="B489" s="152">
        <v>1988</v>
      </c>
      <c r="C489" s="153" t="s">
        <v>1385</v>
      </c>
      <c r="D489" s="38" t="s">
        <v>40</v>
      </c>
      <c r="E489" s="225" t="s">
        <v>229</v>
      </c>
      <c r="F489" s="289" t="s">
        <v>667</v>
      </c>
      <c r="G489" s="155">
        <v>7</v>
      </c>
      <c r="H489" s="289" t="s">
        <v>696</v>
      </c>
      <c r="I489" s="152"/>
      <c r="J489" s="156">
        <v>338</v>
      </c>
    </row>
    <row r="490" spans="1:10" ht="19.95" customHeight="1" x14ac:dyDescent="0.3">
      <c r="A490" s="102"/>
      <c r="B490" s="152">
        <v>1989</v>
      </c>
      <c r="C490" s="153" t="s">
        <v>998</v>
      </c>
      <c r="D490" s="154" t="s">
        <v>40</v>
      </c>
      <c r="E490" s="153" t="s">
        <v>75</v>
      </c>
      <c r="F490" s="289" t="s">
        <v>667</v>
      </c>
      <c r="G490" s="155">
        <v>10</v>
      </c>
      <c r="H490" s="289" t="s">
        <v>697</v>
      </c>
      <c r="I490" s="152"/>
      <c r="J490" s="156">
        <v>431</v>
      </c>
    </row>
    <row r="491" spans="1:10" ht="19.95" customHeight="1" x14ac:dyDescent="0.3">
      <c r="A491" s="102"/>
      <c r="B491" s="152">
        <v>1990</v>
      </c>
      <c r="C491" s="153" t="s">
        <v>1386</v>
      </c>
      <c r="D491" s="154" t="s">
        <v>40</v>
      </c>
      <c r="E491" s="153" t="s">
        <v>66</v>
      </c>
      <c r="F491" s="289" t="s">
        <v>607</v>
      </c>
      <c r="G491" s="155">
        <v>6</v>
      </c>
      <c r="H491" s="289" t="s">
        <v>698</v>
      </c>
      <c r="I491" s="152">
        <v>304</v>
      </c>
      <c r="J491" s="156">
        <v>239</v>
      </c>
    </row>
    <row r="492" spans="1:10" ht="19.95" customHeight="1" x14ac:dyDescent="0.3">
      <c r="A492" s="102"/>
      <c r="B492" s="152">
        <v>1991</v>
      </c>
      <c r="C492" s="153" t="s">
        <v>1387</v>
      </c>
      <c r="D492" s="154" t="s">
        <v>43</v>
      </c>
      <c r="E492" s="153" t="s">
        <v>73</v>
      </c>
      <c r="F492" s="289" t="s">
        <v>607</v>
      </c>
      <c r="G492" s="155">
        <v>5</v>
      </c>
      <c r="H492" s="289" t="s">
        <v>699</v>
      </c>
      <c r="I492" s="152">
        <v>202</v>
      </c>
      <c r="J492" s="156">
        <v>340</v>
      </c>
    </row>
    <row r="493" spans="1:10" ht="19.95" customHeight="1" x14ac:dyDescent="0.3">
      <c r="A493" s="102"/>
      <c r="B493" s="44">
        <v>1992</v>
      </c>
      <c r="C493" s="42" t="s">
        <v>1388</v>
      </c>
      <c r="D493" s="43" t="s">
        <v>427</v>
      </c>
      <c r="E493" s="42" t="s">
        <v>364</v>
      </c>
      <c r="F493" s="269" t="s">
        <v>678</v>
      </c>
      <c r="G493" s="45">
        <v>2</v>
      </c>
      <c r="H493" s="269" t="s">
        <v>677</v>
      </c>
      <c r="I493" s="44">
        <v>1123</v>
      </c>
      <c r="J493" s="28">
        <v>160</v>
      </c>
    </row>
    <row r="494" spans="1:10" ht="19.95" customHeight="1" x14ac:dyDescent="0.3">
      <c r="A494" s="102"/>
      <c r="B494" s="44">
        <v>1993</v>
      </c>
      <c r="C494" s="42" t="s">
        <v>999</v>
      </c>
      <c r="D494" s="43" t="s">
        <v>41</v>
      </c>
      <c r="E494" s="42" t="s">
        <v>69</v>
      </c>
      <c r="F494" s="269" t="s">
        <v>678</v>
      </c>
      <c r="G494" s="45">
        <v>7</v>
      </c>
      <c r="H494" s="269" t="s">
        <v>713</v>
      </c>
      <c r="I494" s="44"/>
      <c r="J494" s="28">
        <v>300</v>
      </c>
    </row>
    <row r="495" spans="1:10" ht="19.95" customHeight="1" x14ac:dyDescent="0.3">
      <c r="A495" s="102"/>
      <c r="B495" s="44">
        <v>1994</v>
      </c>
      <c r="C495" s="42" t="s">
        <v>1389</v>
      </c>
      <c r="D495" s="43" t="s">
        <v>48</v>
      </c>
      <c r="E495" s="61" t="s">
        <v>77</v>
      </c>
      <c r="F495" s="269" t="s">
        <v>678</v>
      </c>
      <c r="G495" s="45">
        <v>10</v>
      </c>
      <c r="H495" s="269" t="s">
        <v>714</v>
      </c>
      <c r="I495" s="44"/>
      <c r="J495" s="28">
        <v>268</v>
      </c>
    </row>
    <row r="496" spans="1:10" ht="19.95" customHeight="1" x14ac:dyDescent="0.3">
      <c r="A496" s="102"/>
      <c r="B496" s="44">
        <v>1995</v>
      </c>
      <c r="C496" s="42" t="s">
        <v>1000</v>
      </c>
      <c r="D496" s="43" t="s">
        <v>39</v>
      </c>
      <c r="E496" s="42" t="s">
        <v>63</v>
      </c>
      <c r="F496" s="269" t="s">
        <v>678</v>
      </c>
      <c r="G496" s="45">
        <v>4</v>
      </c>
      <c r="H496" s="269" t="s">
        <v>699</v>
      </c>
      <c r="I496" s="44">
        <v>203</v>
      </c>
      <c r="J496" s="28">
        <v>210</v>
      </c>
    </row>
    <row r="497" spans="1:10" ht="19.95" customHeight="1" x14ac:dyDescent="0.3">
      <c r="A497" s="102"/>
      <c r="B497" s="44">
        <v>1996</v>
      </c>
      <c r="C497" s="42" t="s">
        <v>1390</v>
      </c>
      <c r="D497" s="43" t="s">
        <v>41</v>
      </c>
      <c r="E497" s="42" t="s">
        <v>68</v>
      </c>
      <c r="F497" s="269" t="s">
        <v>678</v>
      </c>
      <c r="G497" s="45">
        <v>1</v>
      </c>
      <c r="H497" s="269" t="s">
        <v>678</v>
      </c>
      <c r="I497" s="44">
        <v>6</v>
      </c>
      <c r="J497" s="28">
        <v>60</v>
      </c>
    </row>
    <row r="498" spans="1:10" ht="19.95" customHeight="1" x14ac:dyDescent="0.3">
      <c r="A498" s="102"/>
      <c r="B498" s="44">
        <v>1997</v>
      </c>
      <c r="C498" s="42" t="s">
        <v>1001</v>
      </c>
      <c r="D498" s="43" t="s">
        <v>43</v>
      </c>
      <c r="E498" s="42" t="s">
        <v>74</v>
      </c>
      <c r="F498" s="269" t="s">
        <v>678</v>
      </c>
      <c r="G498" s="45">
        <v>4</v>
      </c>
      <c r="H498" s="269" t="s">
        <v>699</v>
      </c>
      <c r="I498" s="44">
        <v>1319</v>
      </c>
      <c r="J498" s="28">
        <v>240</v>
      </c>
    </row>
    <row r="499" spans="1:10" ht="19.95" customHeight="1" x14ac:dyDescent="0.3">
      <c r="A499" s="102"/>
      <c r="B499" s="44">
        <v>1998</v>
      </c>
      <c r="C499" s="42" t="s">
        <v>1391</v>
      </c>
      <c r="D499" s="43" t="s">
        <v>40</v>
      </c>
      <c r="E499" s="42" t="s">
        <v>67</v>
      </c>
      <c r="F499" s="269" t="s">
        <v>678</v>
      </c>
      <c r="G499" s="45">
        <v>6</v>
      </c>
      <c r="H499" s="269">
        <v>45167</v>
      </c>
      <c r="I499" s="44">
        <v>303</v>
      </c>
      <c r="J499" s="28">
        <v>150</v>
      </c>
    </row>
    <row r="500" spans="1:10" ht="19.95" customHeight="1" x14ac:dyDescent="0.3">
      <c r="A500" s="102"/>
      <c r="B500" s="44">
        <v>1999</v>
      </c>
      <c r="C500" s="42" t="s">
        <v>1392</v>
      </c>
      <c r="D500" s="43" t="s">
        <v>40</v>
      </c>
      <c r="E500" s="42" t="s">
        <v>138</v>
      </c>
      <c r="F500" s="269" t="s">
        <v>678</v>
      </c>
      <c r="G500" s="45">
        <v>5</v>
      </c>
      <c r="H500" s="269" t="s">
        <v>698</v>
      </c>
      <c r="I500" s="44">
        <v>302</v>
      </c>
      <c r="J500" s="28">
        <v>125</v>
      </c>
    </row>
    <row r="501" spans="1:10" ht="19.95" customHeight="1" x14ac:dyDescent="0.3">
      <c r="A501" s="102"/>
      <c r="B501" s="44">
        <v>2000</v>
      </c>
      <c r="C501" s="42" t="s">
        <v>1393</v>
      </c>
      <c r="D501" s="43" t="s">
        <v>39</v>
      </c>
      <c r="E501" s="42" t="s">
        <v>62</v>
      </c>
      <c r="F501" s="269" t="s">
        <v>678</v>
      </c>
      <c r="G501" s="45">
        <v>1</v>
      </c>
      <c r="H501" s="269" t="s">
        <v>678</v>
      </c>
      <c r="I501" s="44">
        <v>615</v>
      </c>
      <c r="J501" s="28">
        <v>27</v>
      </c>
    </row>
    <row r="502" spans="1:10" ht="19.95" customHeight="1" x14ac:dyDescent="0.3">
      <c r="A502" s="102"/>
      <c r="B502" s="157">
        <v>2001</v>
      </c>
      <c r="C502" s="158" t="s">
        <v>1394</v>
      </c>
      <c r="D502" s="159" t="s">
        <v>99</v>
      </c>
      <c r="E502" s="158" t="s">
        <v>261</v>
      </c>
      <c r="F502" s="290" t="s">
        <v>678</v>
      </c>
      <c r="G502" s="160">
        <v>7</v>
      </c>
      <c r="H502" s="290" t="s">
        <v>713</v>
      </c>
      <c r="I502" s="157"/>
      <c r="J502" s="161">
        <v>466</v>
      </c>
    </row>
    <row r="503" spans="1:10" ht="19.95" customHeight="1" x14ac:dyDescent="0.3">
      <c r="A503" s="102"/>
      <c r="B503" s="157">
        <v>2002</v>
      </c>
      <c r="C503" s="158" t="s">
        <v>1395</v>
      </c>
      <c r="D503" s="159" t="s">
        <v>42</v>
      </c>
      <c r="E503" s="158" t="s">
        <v>71</v>
      </c>
      <c r="F503" s="290" t="s">
        <v>677</v>
      </c>
      <c r="G503" s="160">
        <v>2</v>
      </c>
      <c r="H503" s="290" t="s">
        <v>715</v>
      </c>
      <c r="I503" s="157">
        <v>1004</v>
      </c>
      <c r="J503" s="161">
        <v>120</v>
      </c>
    </row>
    <row r="504" spans="1:10" ht="19.95" customHeight="1" x14ac:dyDescent="0.3">
      <c r="A504" s="102"/>
      <c r="B504" s="44">
        <v>2003</v>
      </c>
      <c r="C504" s="42" t="s">
        <v>1396</v>
      </c>
      <c r="D504" s="43" t="s">
        <v>109</v>
      </c>
      <c r="E504" s="42" t="s">
        <v>68</v>
      </c>
      <c r="F504" s="269" t="s">
        <v>677</v>
      </c>
      <c r="G504" s="45">
        <v>6</v>
      </c>
      <c r="H504" s="269">
        <v>45169</v>
      </c>
      <c r="I504" s="44">
        <v>151</v>
      </c>
      <c r="J504" s="28">
        <v>355</v>
      </c>
    </row>
    <row r="505" spans="1:10" ht="19.95" customHeight="1" x14ac:dyDescent="0.3">
      <c r="A505" s="102"/>
      <c r="B505" s="44">
        <v>2004</v>
      </c>
      <c r="C505" s="42" t="s">
        <v>1397</v>
      </c>
      <c r="D505" s="43" t="s">
        <v>103</v>
      </c>
      <c r="E505" s="42" t="s">
        <v>72</v>
      </c>
      <c r="F505" s="269" t="s">
        <v>715</v>
      </c>
      <c r="G505" s="45">
        <v>1</v>
      </c>
      <c r="H505" s="269" t="s">
        <v>715</v>
      </c>
      <c r="I505" s="44">
        <v>204</v>
      </c>
      <c r="J505" s="28">
        <v>55</v>
      </c>
    </row>
    <row r="506" spans="1:10" ht="19.95" customHeight="1" x14ac:dyDescent="0.3">
      <c r="A506" s="102"/>
      <c r="B506" s="44">
        <v>2005</v>
      </c>
      <c r="C506" s="42" t="s">
        <v>1002</v>
      </c>
      <c r="D506" s="43" t="s">
        <v>42</v>
      </c>
      <c r="E506" s="42" t="s">
        <v>70</v>
      </c>
      <c r="F506" s="269" t="s">
        <v>715</v>
      </c>
      <c r="G506" s="45">
        <v>2</v>
      </c>
      <c r="H506" s="269" t="s">
        <v>699</v>
      </c>
      <c r="I506" s="44"/>
      <c r="J506" s="28">
        <v>120</v>
      </c>
    </row>
    <row r="507" spans="1:10" ht="19.95" customHeight="1" x14ac:dyDescent="0.3">
      <c r="A507" s="102"/>
      <c r="B507" s="44">
        <v>2006</v>
      </c>
      <c r="C507" s="42" t="s">
        <v>1398</v>
      </c>
      <c r="D507" s="43" t="s">
        <v>427</v>
      </c>
      <c r="E507" s="61" t="s">
        <v>77</v>
      </c>
      <c r="F507" s="269" t="s">
        <v>715</v>
      </c>
      <c r="G507" s="45">
        <v>6</v>
      </c>
      <c r="H507" s="269" t="s">
        <v>697</v>
      </c>
      <c r="I507" s="44"/>
      <c r="J507" s="28">
        <v>85</v>
      </c>
    </row>
    <row r="508" spans="1:10" ht="19.95" customHeight="1" x14ac:dyDescent="0.3">
      <c r="A508" s="102"/>
      <c r="B508" s="44">
        <v>2007</v>
      </c>
      <c r="C508" s="42" t="s">
        <v>1399</v>
      </c>
      <c r="D508" s="43" t="s">
        <v>427</v>
      </c>
      <c r="E508" s="42" t="s">
        <v>364</v>
      </c>
      <c r="F508" s="269" t="s">
        <v>715</v>
      </c>
      <c r="G508" s="45">
        <v>7</v>
      </c>
      <c r="H508" s="269" t="s">
        <v>717</v>
      </c>
      <c r="I508" s="44">
        <v>105</v>
      </c>
      <c r="J508" s="28">
        <v>563</v>
      </c>
    </row>
    <row r="509" spans="1:10" ht="19.95" customHeight="1" x14ac:dyDescent="0.3">
      <c r="A509" s="102"/>
      <c r="B509" s="44">
        <v>2008</v>
      </c>
      <c r="C509" s="42" t="s">
        <v>1400</v>
      </c>
      <c r="D509" s="43" t="s">
        <v>109</v>
      </c>
      <c r="E509" s="42" t="s">
        <v>64</v>
      </c>
      <c r="F509" s="269" t="s">
        <v>715</v>
      </c>
      <c r="G509" s="45">
        <v>5</v>
      </c>
      <c r="H509" s="269" t="s">
        <v>716</v>
      </c>
      <c r="I509" s="44">
        <v>204</v>
      </c>
      <c r="J509" s="28">
        <v>305</v>
      </c>
    </row>
    <row r="510" spans="1:10" ht="19.95" customHeight="1" x14ac:dyDescent="0.3">
      <c r="A510" s="102"/>
      <c r="B510" s="162">
        <v>2009</v>
      </c>
      <c r="C510" s="163" t="s">
        <v>1003</v>
      </c>
      <c r="D510" s="164" t="s">
        <v>44</v>
      </c>
      <c r="E510" s="163" t="s">
        <v>76</v>
      </c>
      <c r="F510" s="291" t="s">
        <v>715</v>
      </c>
      <c r="G510" s="165">
        <v>17</v>
      </c>
      <c r="H510" s="291" t="s">
        <v>718</v>
      </c>
      <c r="I510" s="162"/>
      <c r="J510" s="166">
        <v>950</v>
      </c>
    </row>
    <row r="511" spans="1:10" ht="19.95" customHeight="1" x14ac:dyDescent="0.3">
      <c r="A511" s="102"/>
      <c r="B511" s="162">
        <v>2010</v>
      </c>
      <c r="C511" s="163" t="s">
        <v>1401</v>
      </c>
      <c r="D511" s="164" t="s">
        <v>99</v>
      </c>
      <c r="E511" s="29" t="s">
        <v>79</v>
      </c>
      <c r="F511" s="291" t="s">
        <v>715</v>
      </c>
      <c r="G511" s="165">
        <v>7</v>
      </c>
      <c r="H511" s="291" t="s">
        <v>717</v>
      </c>
      <c r="I511" s="162"/>
      <c r="J511" s="166">
        <v>360</v>
      </c>
    </row>
    <row r="512" spans="1:10" ht="19.95" customHeight="1" x14ac:dyDescent="0.3">
      <c r="A512" s="102"/>
      <c r="B512" s="162">
        <v>2011</v>
      </c>
      <c r="C512" s="163" t="s">
        <v>1402</v>
      </c>
      <c r="D512" s="164" t="s">
        <v>39</v>
      </c>
      <c r="E512" s="163" t="s">
        <v>72</v>
      </c>
      <c r="F512" s="291" t="s">
        <v>699</v>
      </c>
      <c r="G512" s="165">
        <v>7</v>
      </c>
      <c r="H512" s="291" t="s">
        <v>717</v>
      </c>
      <c r="I512" s="162"/>
      <c r="J512" s="166">
        <v>268</v>
      </c>
    </row>
    <row r="513" spans="1:10" ht="19.95" customHeight="1" x14ac:dyDescent="0.3">
      <c r="A513" s="102"/>
      <c r="B513" s="162">
        <v>2012</v>
      </c>
      <c r="C513" s="163" t="s">
        <v>1403</v>
      </c>
      <c r="D513" s="164" t="s">
        <v>40</v>
      </c>
      <c r="E513" s="163" t="s">
        <v>230</v>
      </c>
      <c r="F513" s="291" t="s">
        <v>699</v>
      </c>
      <c r="G513" s="165">
        <v>2</v>
      </c>
      <c r="H513" s="291" t="s">
        <v>698</v>
      </c>
      <c r="I513" s="162">
        <v>509</v>
      </c>
      <c r="J513" s="166">
        <v>115</v>
      </c>
    </row>
    <row r="514" spans="1:10" ht="19.95" customHeight="1" x14ac:dyDescent="0.3">
      <c r="A514" s="102"/>
      <c r="B514" s="162">
        <v>2013</v>
      </c>
      <c r="C514" s="163" t="s">
        <v>1404</v>
      </c>
      <c r="D514" s="164" t="s">
        <v>42</v>
      </c>
      <c r="E514" s="163" t="s">
        <v>71</v>
      </c>
      <c r="F514" s="291" t="s">
        <v>699</v>
      </c>
      <c r="G514" s="165">
        <v>5</v>
      </c>
      <c r="H514" s="291" t="s">
        <v>713</v>
      </c>
      <c r="I514" s="162">
        <v>206</v>
      </c>
      <c r="J514" s="166">
        <v>272</v>
      </c>
    </row>
    <row r="515" spans="1:10" ht="19.95" customHeight="1" x14ac:dyDescent="0.3">
      <c r="A515" s="102"/>
      <c r="B515" s="162">
        <v>2014</v>
      </c>
      <c r="C515" s="163" t="s">
        <v>1405</v>
      </c>
      <c r="D515" s="164" t="s">
        <v>42</v>
      </c>
      <c r="E515" s="163" t="s">
        <v>70</v>
      </c>
      <c r="F515" s="291" t="s">
        <v>698</v>
      </c>
      <c r="G515" s="165">
        <v>3</v>
      </c>
      <c r="H515" s="291">
        <v>45168</v>
      </c>
      <c r="I515" s="162">
        <v>133</v>
      </c>
      <c r="J515" s="166">
        <v>175</v>
      </c>
    </row>
    <row r="516" spans="1:10" ht="19.95" customHeight="1" x14ac:dyDescent="0.3">
      <c r="A516" s="102"/>
      <c r="B516" s="162">
        <v>2015</v>
      </c>
      <c r="C516" s="163" t="s">
        <v>1406</v>
      </c>
      <c r="D516" s="164" t="s">
        <v>43</v>
      </c>
      <c r="E516" s="163" t="s">
        <v>74</v>
      </c>
      <c r="F516" s="291" t="s">
        <v>698</v>
      </c>
      <c r="G516" s="165">
        <v>11</v>
      </c>
      <c r="H516" s="291" t="s">
        <v>723</v>
      </c>
      <c r="I516" s="162"/>
      <c r="J516" s="166">
        <v>591</v>
      </c>
    </row>
    <row r="517" spans="1:10" ht="19.95" customHeight="1" x14ac:dyDescent="0.3">
      <c r="A517" s="102"/>
      <c r="B517" s="162">
        <v>2016</v>
      </c>
      <c r="C517" s="163" t="s">
        <v>1407</v>
      </c>
      <c r="D517" s="164" t="s">
        <v>43</v>
      </c>
      <c r="E517" s="163" t="s">
        <v>73</v>
      </c>
      <c r="F517" s="291" t="s">
        <v>698</v>
      </c>
      <c r="G517" s="165">
        <v>13</v>
      </c>
      <c r="H517" s="291" t="s">
        <v>724</v>
      </c>
      <c r="I517" s="162"/>
      <c r="J517" s="166">
        <v>735</v>
      </c>
    </row>
    <row r="518" spans="1:10" ht="19.95" customHeight="1" x14ac:dyDescent="0.3">
      <c r="A518" s="102"/>
      <c r="B518" s="162">
        <v>2017</v>
      </c>
      <c r="C518" s="163" t="s">
        <v>1408</v>
      </c>
      <c r="D518" s="164" t="s">
        <v>103</v>
      </c>
      <c r="E518" s="163" t="s">
        <v>62</v>
      </c>
      <c r="F518" s="291" t="s">
        <v>698</v>
      </c>
      <c r="G518" s="165">
        <v>4</v>
      </c>
      <c r="H518" s="291" t="s">
        <v>713</v>
      </c>
      <c r="I518" s="162">
        <v>206</v>
      </c>
      <c r="J518" s="166">
        <v>105</v>
      </c>
    </row>
    <row r="519" spans="1:10" ht="19.95" customHeight="1" x14ac:dyDescent="0.3">
      <c r="A519" s="102"/>
      <c r="B519" s="162">
        <v>2018</v>
      </c>
      <c r="C519" s="163" t="s">
        <v>1409</v>
      </c>
      <c r="D519" s="164" t="s">
        <v>103</v>
      </c>
      <c r="E519" s="163" t="s">
        <v>63</v>
      </c>
      <c r="F519" s="291" t="s">
        <v>698</v>
      </c>
      <c r="G519" s="165">
        <v>3</v>
      </c>
      <c r="H519" s="291" t="s">
        <v>716</v>
      </c>
      <c r="I519" s="162">
        <v>102</v>
      </c>
      <c r="J519" s="166">
        <v>165</v>
      </c>
    </row>
    <row r="520" spans="1:10" ht="19.95" customHeight="1" x14ac:dyDescent="0.3">
      <c r="A520" s="102"/>
      <c r="B520" s="44">
        <v>2019</v>
      </c>
      <c r="C520" s="42" t="s">
        <v>1410</v>
      </c>
      <c r="D520" s="43" t="s">
        <v>85</v>
      </c>
      <c r="E520" s="42" t="s">
        <v>75</v>
      </c>
      <c r="F520" s="269" t="s">
        <v>696</v>
      </c>
      <c r="G520" s="45">
        <v>4</v>
      </c>
      <c r="H520" s="269" t="s">
        <v>697</v>
      </c>
      <c r="I520" s="44">
        <v>231</v>
      </c>
      <c r="J520" s="28">
        <v>220</v>
      </c>
    </row>
    <row r="521" spans="1:10" ht="19.95" customHeight="1" x14ac:dyDescent="0.3">
      <c r="A521" s="102"/>
      <c r="B521" s="44">
        <v>2020</v>
      </c>
      <c r="C521" s="42" t="s">
        <v>1411</v>
      </c>
      <c r="D521" s="43" t="s">
        <v>85</v>
      </c>
      <c r="E521" s="42" t="s">
        <v>230</v>
      </c>
      <c r="F521" s="269" t="s">
        <v>696</v>
      </c>
      <c r="G521" s="45">
        <v>4</v>
      </c>
      <c r="H521" s="269" t="s">
        <v>697</v>
      </c>
      <c r="I521" s="44">
        <v>226</v>
      </c>
      <c r="J521" s="28">
        <v>215</v>
      </c>
    </row>
    <row r="522" spans="1:10" ht="19.95" customHeight="1" x14ac:dyDescent="0.3">
      <c r="A522" s="102"/>
      <c r="B522" s="44">
        <v>2021</v>
      </c>
      <c r="C522" s="42" t="s">
        <v>1004</v>
      </c>
      <c r="D522" s="43" t="s">
        <v>103</v>
      </c>
      <c r="E522" s="42" t="s">
        <v>388</v>
      </c>
      <c r="F522" s="269" t="s">
        <v>696</v>
      </c>
      <c r="G522" s="45">
        <v>6</v>
      </c>
      <c r="H522" s="269" t="s">
        <v>726</v>
      </c>
      <c r="I522" s="44"/>
      <c r="J522" s="28">
        <v>103</v>
      </c>
    </row>
    <row r="523" spans="1:10" ht="19.95" customHeight="1" x14ac:dyDescent="0.3">
      <c r="A523" s="102"/>
      <c r="B523" s="44">
        <v>2021</v>
      </c>
      <c r="C523" s="42" t="s">
        <v>1412</v>
      </c>
      <c r="D523" s="43" t="s">
        <v>85</v>
      </c>
      <c r="E523" s="168" t="s">
        <v>230</v>
      </c>
      <c r="F523" s="269" t="s">
        <v>773</v>
      </c>
      <c r="G523" s="45">
        <v>3</v>
      </c>
      <c r="H523" s="269" t="s">
        <v>789</v>
      </c>
      <c r="I523" s="44">
        <v>205</v>
      </c>
      <c r="J523" s="28">
        <v>165</v>
      </c>
    </row>
    <row r="524" spans="1:10" ht="19.95" customHeight="1" x14ac:dyDescent="0.3">
      <c r="A524" s="102"/>
      <c r="B524" s="44">
        <v>2022</v>
      </c>
      <c r="C524" s="42" t="s">
        <v>1413</v>
      </c>
      <c r="D524" s="43" t="s">
        <v>42</v>
      </c>
      <c r="E524" s="128" t="s">
        <v>125</v>
      </c>
      <c r="F524" s="269" t="s">
        <v>716</v>
      </c>
      <c r="G524" s="45">
        <v>2</v>
      </c>
      <c r="H524" s="269" t="s">
        <v>713</v>
      </c>
      <c r="I524" s="44">
        <v>804</v>
      </c>
      <c r="J524" s="28">
        <v>60</v>
      </c>
    </row>
    <row r="525" spans="1:10" ht="19.95" customHeight="1" x14ac:dyDescent="0.3">
      <c r="A525" s="102"/>
      <c r="B525" s="44">
        <v>2023</v>
      </c>
      <c r="C525" s="42" t="s">
        <v>1414</v>
      </c>
      <c r="D525" s="43" t="s">
        <v>85</v>
      </c>
      <c r="E525" s="42" t="s">
        <v>67</v>
      </c>
      <c r="F525" s="269" t="s">
        <v>696</v>
      </c>
      <c r="G525" s="45">
        <v>10</v>
      </c>
      <c r="H525" s="269" t="s">
        <v>723</v>
      </c>
      <c r="I525" s="44">
        <v>302</v>
      </c>
      <c r="J525" s="28">
        <v>205</v>
      </c>
    </row>
    <row r="526" spans="1:10" ht="19.95" customHeight="1" x14ac:dyDescent="0.3">
      <c r="A526" s="102"/>
      <c r="B526" s="167">
        <v>2024</v>
      </c>
      <c r="C526" s="128" t="s">
        <v>1415</v>
      </c>
      <c r="D526" s="43" t="s">
        <v>85</v>
      </c>
      <c r="E526" s="128" t="s">
        <v>66</v>
      </c>
      <c r="F526" s="292">
        <v>45168</v>
      </c>
      <c r="G526" s="169">
        <v>11</v>
      </c>
      <c r="H526" s="292">
        <v>45173</v>
      </c>
      <c r="I526" s="167"/>
      <c r="J526" s="170">
        <v>252</v>
      </c>
    </row>
    <row r="527" spans="1:10" ht="19.95" customHeight="1" x14ac:dyDescent="0.3">
      <c r="A527" s="102"/>
      <c r="B527" s="44">
        <v>2025</v>
      </c>
      <c r="C527" s="42" t="s">
        <v>1416</v>
      </c>
      <c r="D527" s="38" t="s">
        <v>40</v>
      </c>
      <c r="E527" s="225" t="s">
        <v>229</v>
      </c>
      <c r="F527" s="269" t="s">
        <v>716</v>
      </c>
      <c r="G527" s="45">
        <v>10</v>
      </c>
      <c r="H527" s="269" t="s">
        <v>723</v>
      </c>
      <c r="I527" s="44">
        <v>16</v>
      </c>
      <c r="J527" s="28">
        <v>430</v>
      </c>
    </row>
    <row r="528" spans="1:10" ht="19.95" customHeight="1" x14ac:dyDescent="0.3">
      <c r="A528" s="102"/>
      <c r="B528" s="44">
        <v>2026</v>
      </c>
      <c r="C528" s="42" t="s">
        <v>1005</v>
      </c>
      <c r="D528" s="43" t="s">
        <v>40</v>
      </c>
      <c r="E528" s="42" t="s">
        <v>138</v>
      </c>
      <c r="F528" s="269" t="s">
        <v>716</v>
      </c>
      <c r="G528" s="45">
        <v>1</v>
      </c>
      <c r="H528" s="269" t="s">
        <v>716</v>
      </c>
      <c r="I528" s="44"/>
      <c r="J528" s="28">
        <v>20</v>
      </c>
    </row>
    <row r="529" spans="1:10" ht="19.95" customHeight="1" x14ac:dyDescent="0.3">
      <c r="A529" s="102"/>
      <c r="B529" s="44">
        <v>2026</v>
      </c>
      <c r="C529" s="42" t="s">
        <v>1005</v>
      </c>
      <c r="D529" s="43" t="s">
        <v>40</v>
      </c>
      <c r="E529" s="42" t="s">
        <v>64</v>
      </c>
      <c r="F529" s="269" t="s">
        <v>716</v>
      </c>
      <c r="G529" s="45">
        <v>4</v>
      </c>
      <c r="H529" s="269">
        <v>45141</v>
      </c>
      <c r="I529" s="44"/>
      <c r="J529" s="28">
        <v>230</v>
      </c>
    </row>
    <row r="530" spans="1:10" ht="19.95" customHeight="1" x14ac:dyDescent="0.3">
      <c r="A530" s="102"/>
      <c r="B530" s="44">
        <v>2027</v>
      </c>
      <c r="C530" s="42" t="s">
        <v>1417</v>
      </c>
      <c r="D530" s="43" t="s">
        <v>40</v>
      </c>
      <c r="E530" s="218" t="s">
        <v>65</v>
      </c>
      <c r="F530" s="269" t="s">
        <v>716</v>
      </c>
      <c r="G530" s="45">
        <v>1</v>
      </c>
      <c r="H530" s="269">
        <v>45168</v>
      </c>
      <c r="I530" s="44">
        <v>127</v>
      </c>
      <c r="J530" s="28">
        <v>1</v>
      </c>
    </row>
    <row r="531" spans="1:10" ht="19.95" customHeight="1" x14ac:dyDescent="0.3">
      <c r="A531" s="102"/>
      <c r="B531" s="176">
        <v>2027</v>
      </c>
      <c r="C531" s="177" t="s">
        <v>1417</v>
      </c>
      <c r="D531" s="178" t="s">
        <v>40</v>
      </c>
      <c r="E531" s="177" t="s">
        <v>138</v>
      </c>
      <c r="F531" s="293" t="s">
        <v>716</v>
      </c>
      <c r="G531" s="179">
        <v>5</v>
      </c>
      <c r="H531" s="293" t="s">
        <v>726</v>
      </c>
      <c r="I531" s="176">
        <v>127</v>
      </c>
      <c r="J531" s="180">
        <v>107</v>
      </c>
    </row>
    <row r="532" spans="1:10" ht="19.95" customHeight="1" x14ac:dyDescent="0.3">
      <c r="A532" s="102"/>
      <c r="B532" s="171">
        <v>2028</v>
      </c>
      <c r="C532" s="172" t="s">
        <v>1418</v>
      </c>
      <c r="D532" s="173" t="s">
        <v>103</v>
      </c>
      <c r="E532" s="172" t="s">
        <v>63</v>
      </c>
      <c r="F532" s="294" t="s">
        <v>713</v>
      </c>
      <c r="G532" s="174">
        <v>14</v>
      </c>
      <c r="H532" s="294" t="s">
        <v>748</v>
      </c>
      <c r="I532" s="171"/>
      <c r="J532" s="175">
        <v>538</v>
      </c>
    </row>
    <row r="533" spans="1:10" ht="19.95" customHeight="1" x14ac:dyDescent="0.3">
      <c r="A533" s="102"/>
      <c r="B533" s="176">
        <v>2029</v>
      </c>
      <c r="C533" s="177" t="s">
        <v>1419</v>
      </c>
      <c r="D533" s="178" t="s">
        <v>48</v>
      </c>
      <c r="E533" s="61" t="s">
        <v>77</v>
      </c>
      <c r="F533" s="293" t="s">
        <v>713</v>
      </c>
      <c r="G533" s="179">
        <v>1</v>
      </c>
      <c r="H533" s="293" t="s">
        <v>713</v>
      </c>
      <c r="I533" s="176"/>
      <c r="J533" s="180">
        <v>30</v>
      </c>
    </row>
    <row r="534" spans="1:10" ht="19.95" customHeight="1" x14ac:dyDescent="0.3">
      <c r="A534" s="102"/>
      <c r="B534" s="171">
        <v>2030</v>
      </c>
      <c r="C534" s="172" t="s">
        <v>1420</v>
      </c>
      <c r="D534" s="173" t="s">
        <v>42</v>
      </c>
      <c r="E534" s="172" t="s">
        <v>70</v>
      </c>
      <c r="F534" s="294" t="s">
        <v>713</v>
      </c>
      <c r="G534" s="174">
        <v>6</v>
      </c>
      <c r="H534" s="294" t="s">
        <v>746</v>
      </c>
      <c r="I534" s="171">
        <v>1001</v>
      </c>
      <c r="J534" s="175">
        <v>265</v>
      </c>
    </row>
    <row r="535" spans="1:10" ht="19.95" customHeight="1" x14ac:dyDescent="0.3">
      <c r="A535" s="102"/>
      <c r="B535" s="171">
        <v>2031</v>
      </c>
      <c r="C535" s="172" t="s">
        <v>1006</v>
      </c>
      <c r="D535" s="173" t="s">
        <v>44</v>
      </c>
      <c r="E535" s="61" t="s">
        <v>77</v>
      </c>
      <c r="F535" s="294" t="s">
        <v>713</v>
      </c>
      <c r="G535" s="174">
        <v>2</v>
      </c>
      <c r="H535" s="294" t="s">
        <v>697</v>
      </c>
      <c r="I535" s="171">
        <v>205</v>
      </c>
      <c r="J535" s="175">
        <v>40</v>
      </c>
    </row>
    <row r="536" spans="1:10" ht="19.95" customHeight="1" x14ac:dyDescent="0.3">
      <c r="A536" s="102"/>
      <c r="B536" s="171">
        <v>2032</v>
      </c>
      <c r="C536" s="172" t="s">
        <v>1007</v>
      </c>
      <c r="D536" s="173" t="s">
        <v>109</v>
      </c>
      <c r="E536" s="172" t="s">
        <v>69</v>
      </c>
      <c r="F536" s="294" t="s">
        <v>713</v>
      </c>
      <c r="G536" s="174">
        <v>5</v>
      </c>
      <c r="H536" s="294" t="s">
        <v>726</v>
      </c>
      <c r="I536" s="171">
        <v>1109</v>
      </c>
      <c r="J536" s="175">
        <v>290</v>
      </c>
    </row>
    <row r="537" spans="1:10" ht="19.95" customHeight="1" x14ac:dyDescent="0.3">
      <c r="A537" s="102"/>
      <c r="B537" s="171">
        <v>2033</v>
      </c>
      <c r="C537" s="172" t="s">
        <v>1421</v>
      </c>
      <c r="D537" s="173" t="s">
        <v>109</v>
      </c>
      <c r="E537" s="172" t="s">
        <v>68</v>
      </c>
      <c r="F537" s="294" t="s">
        <v>713</v>
      </c>
      <c r="G537" s="174">
        <v>6</v>
      </c>
      <c r="H537" s="294" t="s">
        <v>747</v>
      </c>
      <c r="I537" s="171"/>
      <c r="J537" s="175">
        <v>293</v>
      </c>
    </row>
    <row r="538" spans="1:10" ht="19.95" customHeight="1" x14ac:dyDescent="0.3">
      <c r="A538" s="102"/>
      <c r="B538" s="171">
        <v>2034</v>
      </c>
      <c r="C538" s="172" t="s">
        <v>1008</v>
      </c>
      <c r="D538" s="173" t="s">
        <v>42</v>
      </c>
      <c r="E538" s="172" t="s">
        <v>125</v>
      </c>
      <c r="F538" s="294" t="s">
        <v>697</v>
      </c>
      <c r="G538" s="174">
        <v>6</v>
      </c>
      <c r="H538" s="294" t="s">
        <v>753</v>
      </c>
      <c r="I538" s="171"/>
      <c r="J538" s="175">
        <v>118</v>
      </c>
    </row>
    <row r="539" spans="1:10" ht="19.95" customHeight="1" x14ac:dyDescent="0.3">
      <c r="A539" s="102"/>
      <c r="B539" s="171">
        <v>2035</v>
      </c>
      <c r="C539" s="172" t="s">
        <v>1422</v>
      </c>
      <c r="D539" s="173" t="s">
        <v>103</v>
      </c>
      <c r="E539" s="172" t="s">
        <v>62</v>
      </c>
      <c r="F539" s="294" t="s">
        <v>697</v>
      </c>
      <c r="G539" s="174">
        <v>4</v>
      </c>
      <c r="H539" s="294" t="s">
        <v>726</v>
      </c>
      <c r="I539" s="171">
        <v>807</v>
      </c>
      <c r="J539" s="175">
        <v>110</v>
      </c>
    </row>
    <row r="540" spans="1:10" ht="19.95" customHeight="1" x14ac:dyDescent="0.3">
      <c r="A540" s="102"/>
      <c r="B540" s="171">
        <v>2036</v>
      </c>
      <c r="C540" s="172" t="s">
        <v>1423</v>
      </c>
      <c r="D540" s="173" t="s">
        <v>42</v>
      </c>
      <c r="E540" s="172" t="s">
        <v>71</v>
      </c>
      <c r="F540" s="294" t="s">
        <v>697</v>
      </c>
      <c r="G540" s="174">
        <v>10</v>
      </c>
      <c r="H540" s="294" t="s">
        <v>724</v>
      </c>
      <c r="I540" s="171">
        <v>524</v>
      </c>
      <c r="J540" s="175">
        <v>450</v>
      </c>
    </row>
    <row r="541" spans="1:10" ht="19.95" customHeight="1" x14ac:dyDescent="0.3">
      <c r="A541" s="102"/>
      <c r="B541" s="171">
        <v>2037</v>
      </c>
      <c r="C541" s="172" t="s">
        <v>1424</v>
      </c>
      <c r="D541" s="173" t="s">
        <v>99</v>
      </c>
      <c r="E541" s="172" t="s">
        <v>261</v>
      </c>
      <c r="F541" s="294" t="s">
        <v>697</v>
      </c>
      <c r="G541" s="174">
        <v>5</v>
      </c>
      <c r="H541" s="294" t="s">
        <v>746</v>
      </c>
      <c r="I541" s="171">
        <v>904</v>
      </c>
      <c r="J541" s="175">
        <v>270</v>
      </c>
    </row>
    <row r="542" spans="1:10" ht="19.95" customHeight="1" x14ac:dyDescent="0.3">
      <c r="A542" s="102"/>
      <c r="B542" s="44">
        <v>2039</v>
      </c>
      <c r="C542" s="42" t="s">
        <v>1009</v>
      </c>
      <c r="D542" s="43" t="s">
        <v>427</v>
      </c>
      <c r="E542" s="42" t="s">
        <v>364</v>
      </c>
      <c r="F542" s="269" t="s">
        <v>714</v>
      </c>
      <c r="G542" s="45">
        <v>5</v>
      </c>
      <c r="H542" s="269" t="s">
        <v>753</v>
      </c>
      <c r="I542" s="44">
        <v>212</v>
      </c>
      <c r="J542" s="28">
        <v>305</v>
      </c>
    </row>
    <row r="543" spans="1:10" ht="19.95" customHeight="1" x14ac:dyDescent="0.3">
      <c r="A543" s="102"/>
      <c r="B543" s="44">
        <v>2040</v>
      </c>
      <c r="C543" s="42" t="s">
        <v>759</v>
      </c>
      <c r="D543" s="43" t="s">
        <v>85</v>
      </c>
      <c r="E543" s="42" t="s">
        <v>75</v>
      </c>
      <c r="F543" s="269" t="s">
        <v>714</v>
      </c>
      <c r="G543" s="45">
        <v>5</v>
      </c>
      <c r="H543" s="269" t="s">
        <v>753</v>
      </c>
      <c r="I543" s="44">
        <v>138</v>
      </c>
      <c r="J543" s="28">
        <v>217</v>
      </c>
    </row>
    <row r="544" spans="1:10" ht="19.95" customHeight="1" x14ac:dyDescent="0.3">
      <c r="A544" s="102"/>
      <c r="B544" s="171">
        <v>2041</v>
      </c>
      <c r="C544" s="172" t="s">
        <v>1425</v>
      </c>
      <c r="D544" s="173" t="s">
        <v>40</v>
      </c>
      <c r="E544" s="172" t="s">
        <v>230</v>
      </c>
      <c r="F544" s="294" t="s">
        <v>714</v>
      </c>
      <c r="G544" s="174">
        <v>7</v>
      </c>
      <c r="H544" s="294" t="s">
        <v>724</v>
      </c>
      <c r="I544" s="171"/>
      <c r="J544" s="175">
        <v>318</v>
      </c>
    </row>
    <row r="545" spans="1:14" ht="19.95" customHeight="1" x14ac:dyDescent="0.3">
      <c r="A545" s="102"/>
      <c r="B545" s="44">
        <v>2042</v>
      </c>
      <c r="C545" s="42" t="s">
        <v>1426</v>
      </c>
      <c r="D545" s="43" t="s">
        <v>99</v>
      </c>
      <c r="E545" s="29" t="s">
        <v>79</v>
      </c>
      <c r="F545" s="269" t="s">
        <v>714</v>
      </c>
      <c r="G545" s="45">
        <v>1</v>
      </c>
      <c r="H545" s="269" t="s">
        <v>714</v>
      </c>
      <c r="I545" s="44"/>
      <c r="J545" s="28">
        <v>40</v>
      </c>
    </row>
    <row r="546" spans="1:14" ht="19.95" customHeight="1" x14ac:dyDescent="0.3">
      <c r="A546" s="102"/>
      <c r="B546" s="171">
        <v>2043</v>
      </c>
      <c r="C546" s="172" t="s">
        <v>1427</v>
      </c>
      <c r="D546" s="173" t="s">
        <v>99</v>
      </c>
      <c r="E546" s="29" t="s">
        <v>79</v>
      </c>
      <c r="F546" s="294" t="s">
        <v>726</v>
      </c>
      <c r="G546" s="174">
        <v>6</v>
      </c>
      <c r="H546" s="294" t="s">
        <v>765</v>
      </c>
      <c r="I546" s="171">
        <v>914</v>
      </c>
      <c r="J546" s="175">
        <v>300</v>
      </c>
    </row>
    <row r="547" spans="1:14" ht="19.95" customHeight="1" x14ac:dyDescent="0.3">
      <c r="A547" s="102"/>
      <c r="B547" s="171">
        <v>2044</v>
      </c>
      <c r="C547" s="172" t="s">
        <v>1428</v>
      </c>
      <c r="D547" s="173" t="s">
        <v>41</v>
      </c>
      <c r="E547" s="61" t="s">
        <v>77</v>
      </c>
      <c r="F547" s="294" t="s">
        <v>726</v>
      </c>
      <c r="G547" s="174">
        <v>1</v>
      </c>
      <c r="H547" s="294" t="s">
        <v>726</v>
      </c>
      <c r="I547" s="171">
        <v>507</v>
      </c>
      <c r="J547" s="175">
        <v>15</v>
      </c>
    </row>
    <row r="548" spans="1:14" ht="21" customHeight="1" x14ac:dyDescent="0.3">
      <c r="A548" s="102"/>
      <c r="B548" s="171">
        <v>2045</v>
      </c>
      <c r="C548" s="172" t="s">
        <v>1429</v>
      </c>
      <c r="D548" s="173" t="s">
        <v>41</v>
      </c>
      <c r="E548" s="172" t="s">
        <v>64</v>
      </c>
      <c r="F548" s="294" t="s">
        <v>726</v>
      </c>
      <c r="G548" s="174">
        <v>5</v>
      </c>
      <c r="H548" s="294" t="s">
        <v>723</v>
      </c>
      <c r="I548" s="171"/>
      <c r="J548" s="175">
        <v>247</v>
      </c>
      <c r="K548" s="11"/>
      <c r="L548" s="12"/>
      <c r="M548" s="12"/>
      <c r="N548" s="12"/>
    </row>
    <row r="549" spans="1:14" ht="19.95" customHeight="1" x14ac:dyDescent="0.3">
      <c r="A549" s="102"/>
      <c r="B549" s="44">
        <v>2046</v>
      </c>
      <c r="C549" s="42" t="s">
        <v>1151</v>
      </c>
      <c r="D549" s="43" t="s">
        <v>40</v>
      </c>
      <c r="E549" s="128" t="s">
        <v>66</v>
      </c>
      <c r="F549" s="269">
        <v>45174</v>
      </c>
      <c r="G549" s="45">
        <v>5</v>
      </c>
      <c r="H549" s="269">
        <v>45178</v>
      </c>
      <c r="I549" s="44">
        <v>312</v>
      </c>
      <c r="J549" s="28">
        <v>175</v>
      </c>
    </row>
    <row r="550" spans="1:14" ht="19.95" customHeight="1" x14ac:dyDescent="0.3">
      <c r="A550" s="102"/>
      <c r="B550" s="44">
        <v>2047</v>
      </c>
      <c r="C550" s="42" t="s">
        <v>1010</v>
      </c>
      <c r="D550" s="43" t="s">
        <v>39</v>
      </c>
      <c r="E550" s="42" t="s">
        <v>388</v>
      </c>
      <c r="F550" s="269" t="s">
        <v>746</v>
      </c>
      <c r="G550" s="45">
        <v>3</v>
      </c>
      <c r="H550" s="269" t="s">
        <v>753</v>
      </c>
      <c r="I550" s="44">
        <v>123</v>
      </c>
      <c r="J550" s="28">
        <v>80</v>
      </c>
    </row>
    <row r="551" spans="1:14" ht="15.6" x14ac:dyDescent="0.3">
      <c r="A551" s="102"/>
      <c r="B551" s="44">
        <v>2048</v>
      </c>
      <c r="C551" s="42" t="s">
        <v>1430</v>
      </c>
      <c r="D551" s="43" t="s">
        <v>99</v>
      </c>
      <c r="E551" s="61" t="s">
        <v>77</v>
      </c>
      <c r="F551" s="269" t="s">
        <v>746</v>
      </c>
      <c r="G551" s="45">
        <v>1</v>
      </c>
      <c r="H551" s="269" t="s">
        <v>746</v>
      </c>
      <c r="I551" s="44">
        <v>204</v>
      </c>
      <c r="J551" s="28">
        <v>15</v>
      </c>
    </row>
    <row r="552" spans="1:14" ht="19.95" customHeight="1" x14ac:dyDescent="0.3">
      <c r="A552" s="102"/>
      <c r="B552" s="44">
        <v>2049</v>
      </c>
      <c r="C552" s="42" t="s">
        <v>1431</v>
      </c>
      <c r="D552" s="43" t="s">
        <v>40</v>
      </c>
      <c r="E552" s="42" t="s">
        <v>138</v>
      </c>
      <c r="F552" s="269" t="s">
        <v>746</v>
      </c>
      <c r="G552" s="45">
        <v>5</v>
      </c>
      <c r="H552" s="269" t="s">
        <v>765</v>
      </c>
      <c r="I552" s="44"/>
      <c r="J552" s="28">
        <v>105</v>
      </c>
    </row>
    <row r="553" spans="1:14" ht="19.95" customHeight="1" x14ac:dyDescent="0.3">
      <c r="A553" s="102"/>
      <c r="B553" s="44">
        <v>2050</v>
      </c>
      <c r="C553" s="42" t="s">
        <v>1432</v>
      </c>
      <c r="D553" s="43" t="s">
        <v>46</v>
      </c>
      <c r="E553" s="61" t="s">
        <v>77</v>
      </c>
      <c r="F553" s="269" t="s">
        <v>746</v>
      </c>
      <c r="G553" s="45">
        <v>2</v>
      </c>
      <c r="H553" s="269" t="s">
        <v>747</v>
      </c>
      <c r="I553" s="44">
        <v>1314</v>
      </c>
      <c r="J553" s="28">
        <v>30</v>
      </c>
    </row>
    <row r="554" spans="1:14" ht="19.95" customHeight="1" x14ac:dyDescent="0.3">
      <c r="A554" s="102"/>
      <c r="B554" s="44">
        <v>2051</v>
      </c>
      <c r="C554" s="42" t="s">
        <v>1433</v>
      </c>
      <c r="D554" s="43" t="s">
        <v>41</v>
      </c>
      <c r="E554" s="42" t="s">
        <v>69</v>
      </c>
      <c r="F554" s="269" t="s">
        <v>746</v>
      </c>
      <c r="G554" s="45">
        <v>12</v>
      </c>
      <c r="H554" s="269" t="s">
        <v>773</v>
      </c>
      <c r="I554" s="44">
        <v>12</v>
      </c>
      <c r="J554" s="28">
        <v>555</v>
      </c>
    </row>
    <row r="555" spans="1:14" ht="19.95" customHeight="1" x14ac:dyDescent="0.3">
      <c r="A555" s="102"/>
      <c r="B555" s="44">
        <v>2052</v>
      </c>
      <c r="C555" s="42" t="s">
        <v>1426</v>
      </c>
      <c r="D555" s="43" t="s">
        <v>39</v>
      </c>
      <c r="E555" s="163" t="s">
        <v>62</v>
      </c>
      <c r="F555" s="269">
        <v>45174</v>
      </c>
      <c r="G555" s="45">
        <v>6</v>
      </c>
      <c r="H555" s="269">
        <v>45179</v>
      </c>
      <c r="I555" s="44"/>
      <c r="J555" s="28">
        <v>125</v>
      </c>
    </row>
    <row r="556" spans="1:14" ht="19.95" customHeight="1" x14ac:dyDescent="0.3">
      <c r="A556" s="102"/>
      <c r="B556" s="44">
        <v>2053</v>
      </c>
      <c r="C556" s="42" t="s">
        <v>1434</v>
      </c>
      <c r="D556" s="43" t="s">
        <v>99</v>
      </c>
      <c r="E556" s="61" t="s">
        <v>77</v>
      </c>
      <c r="F556" s="269" t="s">
        <v>746</v>
      </c>
      <c r="G556" s="45">
        <v>6</v>
      </c>
      <c r="H556" s="269" t="s">
        <v>724</v>
      </c>
      <c r="I556" s="44"/>
      <c r="J556" s="28">
        <v>90</v>
      </c>
    </row>
    <row r="557" spans="1:14" ht="19.95" customHeight="1" x14ac:dyDescent="0.3">
      <c r="A557" s="102"/>
      <c r="B557" s="44">
        <v>2054</v>
      </c>
      <c r="C557" s="42" t="s">
        <v>1435</v>
      </c>
      <c r="D557" s="43" t="s">
        <v>42</v>
      </c>
      <c r="E557" s="42" t="s">
        <v>70</v>
      </c>
      <c r="F557" s="269" t="s">
        <v>746</v>
      </c>
      <c r="G557" s="45">
        <v>4</v>
      </c>
      <c r="H557" s="269" t="s">
        <v>765</v>
      </c>
      <c r="I557" s="44">
        <v>113</v>
      </c>
      <c r="J557" s="28">
        <v>180</v>
      </c>
    </row>
    <row r="558" spans="1:14" ht="19.95" customHeight="1" x14ac:dyDescent="0.3">
      <c r="A558" s="102"/>
      <c r="B558" s="44">
        <v>2055</v>
      </c>
      <c r="C558" s="42" t="s">
        <v>1436</v>
      </c>
      <c r="D558" s="43" t="s">
        <v>99</v>
      </c>
      <c r="E558" s="42" t="s">
        <v>261</v>
      </c>
      <c r="F558" s="269" t="s">
        <v>746</v>
      </c>
      <c r="G558" s="45">
        <v>10</v>
      </c>
      <c r="H558" s="269" t="s">
        <v>773</v>
      </c>
      <c r="I558" s="44"/>
      <c r="J558" s="28">
        <v>530</v>
      </c>
    </row>
    <row r="559" spans="1:14" ht="19.95" customHeight="1" x14ac:dyDescent="0.3">
      <c r="A559" s="102"/>
      <c r="B559" s="181">
        <v>2056</v>
      </c>
      <c r="C559" s="182" t="s">
        <v>1437</v>
      </c>
      <c r="D559" s="183" t="s">
        <v>50</v>
      </c>
      <c r="E559" s="61" t="s">
        <v>77</v>
      </c>
      <c r="F559" s="295" t="s">
        <v>753</v>
      </c>
      <c r="G559" s="184">
        <v>3</v>
      </c>
      <c r="H559" s="295" t="s">
        <v>765</v>
      </c>
      <c r="I559" s="181">
        <v>505</v>
      </c>
      <c r="J559" s="185">
        <v>75</v>
      </c>
    </row>
    <row r="560" spans="1:14" ht="19.95" customHeight="1" x14ac:dyDescent="0.3">
      <c r="A560" s="102"/>
      <c r="B560" s="181">
        <v>2057</v>
      </c>
      <c r="C560" s="182" t="s">
        <v>1438</v>
      </c>
      <c r="D560" s="183" t="s">
        <v>41</v>
      </c>
      <c r="E560" s="182" t="s">
        <v>68</v>
      </c>
      <c r="F560" s="295" t="s">
        <v>753</v>
      </c>
      <c r="G560" s="184">
        <v>3</v>
      </c>
      <c r="H560" s="295" t="s">
        <v>765</v>
      </c>
      <c r="I560" s="181">
        <v>112</v>
      </c>
      <c r="J560" s="185">
        <v>180</v>
      </c>
    </row>
    <row r="561" spans="1:10" ht="19.95" customHeight="1" x14ac:dyDescent="0.3">
      <c r="A561" s="102"/>
      <c r="B561" s="181">
        <v>2058</v>
      </c>
      <c r="C561" s="182" t="s">
        <v>1439</v>
      </c>
      <c r="D561" s="183" t="s">
        <v>42</v>
      </c>
      <c r="E561" s="182" t="s">
        <v>125</v>
      </c>
      <c r="F561" s="295" t="s">
        <v>753</v>
      </c>
      <c r="G561" s="184">
        <v>7</v>
      </c>
      <c r="H561" s="295" t="s">
        <v>775</v>
      </c>
      <c r="I561" s="181">
        <v>203</v>
      </c>
      <c r="J561" s="185">
        <v>150</v>
      </c>
    </row>
    <row r="562" spans="1:10" ht="19.95" customHeight="1" x14ac:dyDescent="0.3">
      <c r="A562" s="102"/>
      <c r="B562" s="181">
        <v>2059</v>
      </c>
      <c r="C562" s="182" t="s">
        <v>1011</v>
      </c>
      <c r="D562" s="183" t="s">
        <v>85</v>
      </c>
      <c r="E562" s="182" t="s">
        <v>75</v>
      </c>
      <c r="F562" s="295" t="s">
        <v>753</v>
      </c>
      <c r="G562" s="184">
        <v>5</v>
      </c>
      <c r="H562" s="295" t="s">
        <v>718</v>
      </c>
      <c r="I562" s="181">
        <v>216</v>
      </c>
      <c r="J562" s="185">
        <v>250</v>
      </c>
    </row>
    <row r="563" spans="1:10" ht="19.95" customHeight="1" x14ac:dyDescent="0.3">
      <c r="A563" s="102"/>
      <c r="B563" s="186">
        <v>2060</v>
      </c>
      <c r="C563" s="187" t="s">
        <v>1440</v>
      </c>
      <c r="D563" s="188" t="s">
        <v>39</v>
      </c>
      <c r="E563" s="187" t="s">
        <v>388</v>
      </c>
      <c r="F563" s="296" t="s">
        <v>753</v>
      </c>
      <c r="G563" s="189">
        <v>7</v>
      </c>
      <c r="H563" s="296" t="s">
        <v>748</v>
      </c>
      <c r="I563" s="186"/>
      <c r="J563" s="190">
        <v>124</v>
      </c>
    </row>
    <row r="564" spans="1:10" ht="19.95" customHeight="1" x14ac:dyDescent="0.3">
      <c r="A564" s="102"/>
      <c r="B564" s="44">
        <v>2061</v>
      </c>
      <c r="C564" s="42" t="s">
        <v>1441</v>
      </c>
      <c r="D564" s="183" t="s">
        <v>85</v>
      </c>
      <c r="E564" s="42" t="s">
        <v>65</v>
      </c>
      <c r="F564" s="269" t="s">
        <v>723</v>
      </c>
      <c r="G564" s="45">
        <v>1</v>
      </c>
      <c r="H564" s="269" t="s">
        <v>723</v>
      </c>
      <c r="I564" s="44">
        <v>1216</v>
      </c>
      <c r="J564" s="28">
        <v>10</v>
      </c>
    </row>
    <row r="565" spans="1:10" ht="19.95" customHeight="1" x14ac:dyDescent="0.3">
      <c r="A565" s="102"/>
      <c r="B565" s="44">
        <v>2062</v>
      </c>
      <c r="C565" s="42" t="s">
        <v>1442</v>
      </c>
      <c r="D565" s="43" t="s">
        <v>427</v>
      </c>
      <c r="E565" s="42" t="s">
        <v>364</v>
      </c>
      <c r="F565" s="269" t="s">
        <v>723</v>
      </c>
      <c r="G565" s="45">
        <v>6</v>
      </c>
      <c r="H565" s="269" t="s">
        <v>775</v>
      </c>
      <c r="I565" s="44"/>
      <c r="J565" s="28">
        <v>355</v>
      </c>
    </row>
    <row r="566" spans="1:10" ht="19.95" customHeight="1" x14ac:dyDescent="0.3">
      <c r="A566" s="102"/>
      <c r="B566" s="186">
        <v>2063</v>
      </c>
      <c r="C566" s="187" t="s">
        <v>1443</v>
      </c>
      <c r="D566" s="188" t="s">
        <v>43</v>
      </c>
      <c r="E566" s="187" t="s">
        <v>74</v>
      </c>
      <c r="F566" s="296" t="s">
        <v>723</v>
      </c>
      <c r="G566" s="189">
        <v>5</v>
      </c>
      <c r="H566" s="296" t="s">
        <v>775</v>
      </c>
      <c r="I566" s="186">
        <v>604</v>
      </c>
      <c r="J566" s="190">
        <v>275</v>
      </c>
    </row>
    <row r="567" spans="1:10" ht="19.95" customHeight="1" x14ac:dyDescent="0.3">
      <c r="A567" s="102"/>
      <c r="B567" s="186">
        <v>2064</v>
      </c>
      <c r="C567" s="187" t="s">
        <v>1444</v>
      </c>
      <c r="D567" s="188" t="s">
        <v>41</v>
      </c>
      <c r="E567" s="187" t="s">
        <v>64</v>
      </c>
      <c r="F567" s="296" t="s">
        <v>765</v>
      </c>
      <c r="G567" s="189">
        <v>5</v>
      </c>
      <c r="H567" s="296">
        <v>45182</v>
      </c>
      <c r="I567" s="186">
        <v>504</v>
      </c>
      <c r="J567" s="190">
        <v>290</v>
      </c>
    </row>
    <row r="568" spans="1:10" ht="19.95" customHeight="1" x14ac:dyDescent="0.3">
      <c r="A568" s="102"/>
      <c r="B568" s="186">
        <v>2065</v>
      </c>
      <c r="C568" s="187" t="s">
        <v>1445</v>
      </c>
      <c r="D568" s="188" t="s">
        <v>40</v>
      </c>
      <c r="E568" s="225" t="s">
        <v>229</v>
      </c>
      <c r="F568" s="296" t="s">
        <v>765</v>
      </c>
      <c r="G568" s="189">
        <v>5</v>
      </c>
      <c r="H568" s="296" t="s">
        <v>775</v>
      </c>
      <c r="I568" s="186">
        <v>215</v>
      </c>
      <c r="J568" s="190">
        <v>217</v>
      </c>
    </row>
    <row r="569" spans="1:10" ht="19.95" customHeight="1" x14ac:dyDescent="0.3">
      <c r="A569" s="102"/>
      <c r="B569" s="186">
        <v>2066</v>
      </c>
      <c r="C569" s="187" t="s">
        <v>1446</v>
      </c>
      <c r="D569" s="188" t="s">
        <v>41</v>
      </c>
      <c r="E569" s="187" t="s">
        <v>68</v>
      </c>
      <c r="F569" s="296" t="s">
        <v>724</v>
      </c>
      <c r="G569" s="189">
        <v>13</v>
      </c>
      <c r="H569" s="296" t="s">
        <v>786</v>
      </c>
      <c r="I569" s="186"/>
      <c r="J569" s="190">
        <v>595</v>
      </c>
    </row>
    <row r="570" spans="1:10" ht="19.95" customHeight="1" x14ac:dyDescent="0.3">
      <c r="A570" s="102"/>
      <c r="B570" s="186">
        <v>2067</v>
      </c>
      <c r="C570" s="187" t="s">
        <v>1012</v>
      </c>
      <c r="D570" s="188" t="s">
        <v>42</v>
      </c>
      <c r="E570" s="187" t="s">
        <v>70</v>
      </c>
      <c r="F570" s="296" t="s">
        <v>724</v>
      </c>
      <c r="G570" s="189">
        <v>1</v>
      </c>
      <c r="H570" s="296" t="s">
        <v>724</v>
      </c>
      <c r="I570" s="186">
        <v>802</v>
      </c>
      <c r="J570" s="190">
        <v>58</v>
      </c>
    </row>
    <row r="571" spans="1:10" ht="19.95" customHeight="1" x14ac:dyDescent="0.3">
      <c r="A571" s="102"/>
      <c r="B571" s="186">
        <v>2068</v>
      </c>
      <c r="C571" s="187" t="s">
        <v>1013</v>
      </c>
      <c r="D571" s="188" t="s">
        <v>40</v>
      </c>
      <c r="E571" s="187" t="s">
        <v>66</v>
      </c>
      <c r="F571" s="296" t="s">
        <v>724</v>
      </c>
      <c r="G571" s="189">
        <v>1</v>
      </c>
      <c r="H571" s="296" t="s">
        <v>724</v>
      </c>
      <c r="I571" s="186">
        <v>114</v>
      </c>
      <c r="J571" s="190">
        <v>55</v>
      </c>
    </row>
    <row r="572" spans="1:10" ht="19.95" customHeight="1" x14ac:dyDescent="0.3">
      <c r="A572" s="102"/>
      <c r="B572" s="186">
        <v>2069</v>
      </c>
      <c r="C572" s="187" t="s">
        <v>1437</v>
      </c>
      <c r="D572" s="188" t="s">
        <v>50</v>
      </c>
      <c r="E572" s="61" t="s">
        <v>77</v>
      </c>
      <c r="F572" s="296" t="s">
        <v>724</v>
      </c>
      <c r="G572" s="189">
        <v>4</v>
      </c>
      <c r="H572" s="296" t="s">
        <v>775</v>
      </c>
      <c r="I572" s="186">
        <v>505</v>
      </c>
      <c r="J572" s="190">
        <v>60</v>
      </c>
    </row>
    <row r="573" spans="1:10" ht="19.95" customHeight="1" x14ac:dyDescent="0.3">
      <c r="A573" s="102"/>
      <c r="B573" s="186">
        <v>2071</v>
      </c>
      <c r="C573" s="187" t="s">
        <v>1447</v>
      </c>
      <c r="D573" s="188" t="s">
        <v>99</v>
      </c>
      <c r="E573" s="29" t="s">
        <v>79</v>
      </c>
      <c r="F573" s="296" t="s">
        <v>724</v>
      </c>
      <c r="G573" s="189">
        <v>1</v>
      </c>
      <c r="H573" s="296" t="s">
        <v>724</v>
      </c>
      <c r="I573" s="186">
        <v>616</v>
      </c>
      <c r="J573" s="190">
        <v>60</v>
      </c>
    </row>
    <row r="574" spans="1:10" ht="19.95" customHeight="1" x14ac:dyDescent="0.3">
      <c r="A574" s="102"/>
      <c r="B574" s="44">
        <v>2072</v>
      </c>
      <c r="C574" s="42" t="s">
        <v>1448</v>
      </c>
      <c r="D574" s="43" t="s">
        <v>42</v>
      </c>
      <c r="E574" s="42" t="s">
        <v>71</v>
      </c>
      <c r="F574" s="269" t="s">
        <v>785</v>
      </c>
      <c r="G574" s="45">
        <v>9</v>
      </c>
      <c r="H574" s="269">
        <v>45188</v>
      </c>
      <c r="I574" s="44">
        <v>307</v>
      </c>
      <c r="J574" s="28">
        <v>388</v>
      </c>
    </row>
    <row r="575" spans="1:10" ht="19.95" customHeight="1" x14ac:dyDescent="0.3">
      <c r="A575" s="102"/>
      <c r="B575" s="44">
        <v>2073</v>
      </c>
      <c r="C575" s="42" t="s">
        <v>1449</v>
      </c>
      <c r="D575" s="43" t="s">
        <v>40</v>
      </c>
      <c r="E575" s="42" t="s">
        <v>230</v>
      </c>
      <c r="F575" s="269" t="s">
        <v>785</v>
      </c>
      <c r="G575" s="45">
        <v>5</v>
      </c>
      <c r="H575" s="269" t="s">
        <v>790</v>
      </c>
      <c r="I575" s="44">
        <v>512</v>
      </c>
      <c r="J575" s="28">
        <v>217</v>
      </c>
    </row>
    <row r="576" spans="1:10" ht="19.95" customHeight="1" x14ac:dyDescent="0.3">
      <c r="A576" s="102"/>
      <c r="B576" s="44">
        <v>2074</v>
      </c>
      <c r="C576" s="42" t="s">
        <v>1450</v>
      </c>
      <c r="D576" s="43" t="s">
        <v>45</v>
      </c>
      <c r="E576" s="61" t="s">
        <v>77</v>
      </c>
      <c r="F576" s="269" t="s">
        <v>785</v>
      </c>
      <c r="G576" s="45">
        <v>1</v>
      </c>
      <c r="H576" s="269" t="s">
        <v>785</v>
      </c>
      <c r="I576" s="44">
        <v>219</v>
      </c>
      <c r="J576" s="28">
        <v>15</v>
      </c>
    </row>
    <row r="577" spans="1:10" ht="19.95" customHeight="1" x14ac:dyDescent="0.3">
      <c r="A577" s="102"/>
      <c r="B577" s="44">
        <v>2075</v>
      </c>
      <c r="C577" s="42" t="s">
        <v>1451</v>
      </c>
      <c r="D577" s="43" t="s">
        <v>39</v>
      </c>
      <c r="E577" s="42" t="s">
        <v>62</v>
      </c>
      <c r="F577" s="269" t="s">
        <v>785</v>
      </c>
      <c r="G577" s="45">
        <v>10</v>
      </c>
      <c r="H577" s="269" t="s">
        <v>787</v>
      </c>
      <c r="I577" s="44">
        <v>12</v>
      </c>
      <c r="J577" s="28">
        <v>184</v>
      </c>
    </row>
    <row r="578" spans="1:10" ht="19.95" customHeight="1" x14ac:dyDescent="0.3">
      <c r="A578" s="102"/>
      <c r="B578" s="44">
        <v>2076</v>
      </c>
      <c r="C578" s="42" t="s">
        <v>1014</v>
      </c>
      <c r="D578" s="43" t="s">
        <v>99</v>
      </c>
      <c r="E578" s="29" t="s">
        <v>79</v>
      </c>
      <c r="F578" s="269" t="s">
        <v>785</v>
      </c>
      <c r="G578" s="45">
        <v>5</v>
      </c>
      <c r="H578" s="269" t="s">
        <v>790</v>
      </c>
      <c r="I578" s="44">
        <v>210</v>
      </c>
      <c r="J578" s="28">
        <v>268</v>
      </c>
    </row>
    <row r="579" spans="1:10" ht="19.95" customHeight="1" x14ac:dyDescent="0.3">
      <c r="A579" s="102"/>
      <c r="B579" s="44">
        <v>2077</v>
      </c>
      <c r="C579" s="42" t="s">
        <v>1452</v>
      </c>
      <c r="D579" s="43" t="s">
        <v>43</v>
      </c>
      <c r="E579" s="42" t="s">
        <v>73</v>
      </c>
      <c r="F579" s="269" t="s">
        <v>785</v>
      </c>
      <c r="G579" s="45">
        <v>2</v>
      </c>
      <c r="H579" s="269" t="s">
        <v>718</v>
      </c>
      <c r="I579" s="44" t="s">
        <v>795</v>
      </c>
      <c r="J579" s="28">
        <v>125</v>
      </c>
    </row>
    <row r="580" spans="1:10" ht="19.95" customHeight="1" x14ac:dyDescent="0.3">
      <c r="A580" s="102"/>
      <c r="B580" s="44">
        <v>2078</v>
      </c>
      <c r="C580" s="42" t="s">
        <v>1453</v>
      </c>
      <c r="D580" s="43" t="s">
        <v>47</v>
      </c>
      <c r="E580" s="61" t="s">
        <v>77</v>
      </c>
      <c r="F580" s="269" t="s">
        <v>785</v>
      </c>
      <c r="G580" s="45">
        <v>9</v>
      </c>
      <c r="H580" s="269" t="s">
        <v>788</v>
      </c>
      <c r="I580" s="44"/>
      <c r="J580" s="28">
        <v>360</v>
      </c>
    </row>
    <row r="581" spans="1:10" ht="19.95" customHeight="1" x14ac:dyDescent="0.3">
      <c r="A581" s="102"/>
      <c r="B581" s="44">
        <v>2079</v>
      </c>
      <c r="C581" s="42" t="s">
        <v>1454</v>
      </c>
      <c r="D581" s="43" t="s">
        <v>85</v>
      </c>
      <c r="E581" s="42" t="s">
        <v>66</v>
      </c>
      <c r="F581" s="269" t="s">
        <v>785</v>
      </c>
      <c r="G581" s="45">
        <v>10</v>
      </c>
      <c r="H581" s="269" t="s">
        <v>787</v>
      </c>
      <c r="I581" s="44">
        <v>115</v>
      </c>
      <c r="J581" s="28">
        <v>410</v>
      </c>
    </row>
    <row r="582" spans="1:10" ht="19.95" customHeight="1" x14ac:dyDescent="0.3">
      <c r="A582" s="102"/>
      <c r="B582" s="44">
        <v>2080</v>
      </c>
      <c r="C582" s="42" t="s">
        <v>1455</v>
      </c>
      <c r="D582" s="43" t="s">
        <v>42</v>
      </c>
      <c r="E582" s="42" t="s">
        <v>70</v>
      </c>
      <c r="F582" s="269" t="s">
        <v>785</v>
      </c>
      <c r="G582" s="45">
        <v>13</v>
      </c>
      <c r="H582" s="269" t="s">
        <v>796</v>
      </c>
      <c r="I582" s="44"/>
      <c r="J582" s="28">
        <v>540</v>
      </c>
    </row>
    <row r="583" spans="1:10" ht="19.95" customHeight="1" x14ac:dyDescent="0.3">
      <c r="A583" s="102"/>
      <c r="B583" s="44">
        <v>2081</v>
      </c>
      <c r="C583" s="42" t="s">
        <v>1015</v>
      </c>
      <c r="D583" s="43" t="s">
        <v>40</v>
      </c>
      <c r="E583" s="42" t="s">
        <v>138</v>
      </c>
      <c r="F583" s="269" t="s">
        <v>785</v>
      </c>
      <c r="G583" s="45">
        <v>1</v>
      </c>
      <c r="H583" s="269" t="s">
        <v>785</v>
      </c>
      <c r="I583" s="44">
        <v>607</v>
      </c>
      <c r="J583" s="28">
        <v>30</v>
      </c>
    </row>
    <row r="584" spans="1:10" ht="19.95" customHeight="1" x14ac:dyDescent="0.3">
      <c r="A584" s="102"/>
      <c r="B584" s="186">
        <v>2082</v>
      </c>
      <c r="C584" s="187" t="s">
        <v>1456</v>
      </c>
      <c r="D584" s="188" t="s">
        <v>103</v>
      </c>
      <c r="E584" s="187" t="s">
        <v>832</v>
      </c>
      <c r="F584" s="296" t="s">
        <v>785</v>
      </c>
      <c r="G584" s="189">
        <v>9</v>
      </c>
      <c r="H584" s="296" t="s">
        <v>788</v>
      </c>
      <c r="I584" s="186"/>
      <c r="J584" s="190">
        <v>70</v>
      </c>
    </row>
    <row r="585" spans="1:10" ht="19.95" customHeight="1" x14ac:dyDescent="0.3">
      <c r="A585" s="102"/>
      <c r="B585" s="186">
        <v>2083</v>
      </c>
      <c r="C585" s="187" t="s">
        <v>1457</v>
      </c>
      <c r="D585" s="188" t="s">
        <v>44</v>
      </c>
      <c r="E585" s="187" t="s">
        <v>76</v>
      </c>
      <c r="F585" s="296" t="s">
        <v>718</v>
      </c>
      <c r="G585" s="189">
        <v>3</v>
      </c>
      <c r="H585" s="296" t="s">
        <v>748</v>
      </c>
      <c r="I585" s="186">
        <v>309</v>
      </c>
      <c r="J585" s="190">
        <v>190</v>
      </c>
    </row>
    <row r="586" spans="1:10" ht="19.95" customHeight="1" x14ac:dyDescent="0.3">
      <c r="A586" s="102"/>
      <c r="B586" s="186">
        <v>2084</v>
      </c>
      <c r="C586" s="187" t="s">
        <v>1016</v>
      </c>
      <c r="D586" s="193" t="s">
        <v>43</v>
      </c>
      <c r="E586" s="194" t="s">
        <v>73</v>
      </c>
      <c r="F586" s="296" t="s">
        <v>775</v>
      </c>
      <c r="G586" s="189">
        <v>1</v>
      </c>
      <c r="H586" s="296" t="s">
        <v>775</v>
      </c>
      <c r="I586" s="186">
        <v>1415</v>
      </c>
      <c r="J586" s="190">
        <v>75</v>
      </c>
    </row>
    <row r="587" spans="1:10" ht="19.95" customHeight="1" x14ac:dyDescent="0.3">
      <c r="A587" s="102"/>
      <c r="B587" s="191">
        <v>2085</v>
      </c>
      <c r="C587" s="192" t="s">
        <v>1012</v>
      </c>
      <c r="D587" s="217" t="s">
        <v>85</v>
      </c>
      <c r="E587" s="192" t="s">
        <v>75</v>
      </c>
      <c r="F587" s="297">
        <v>45182</v>
      </c>
      <c r="G587" s="195">
        <v>2</v>
      </c>
      <c r="H587" s="297">
        <v>45183</v>
      </c>
      <c r="I587" s="191">
        <v>802</v>
      </c>
      <c r="J587" s="196">
        <v>115</v>
      </c>
    </row>
    <row r="588" spans="1:10" ht="19.95" customHeight="1" x14ac:dyDescent="0.3">
      <c r="A588" s="102"/>
      <c r="B588" s="186">
        <v>2086</v>
      </c>
      <c r="C588" s="187" t="s">
        <v>1458</v>
      </c>
      <c r="D588" s="188" t="s">
        <v>85</v>
      </c>
      <c r="E588" s="187" t="s">
        <v>138</v>
      </c>
      <c r="F588" s="296" t="s">
        <v>775</v>
      </c>
      <c r="G588" s="189">
        <v>5</v>
      </c>
      <c r="H588" s="296" t="s">
        <v>803</v>
      </c>
      <c r="I588" s="186">
        <v>20</v>
      </c>
      <c r="J588" s="190">
        <v>109</v>
      </c>
    </row>
    <row r="589" spans="1:10" ht="19.95" customHeight="1" x14ac:dyDescent="0.3">
      <c r="A589" s="102"/>
      <c r="B589" s="207">
        <v>2086</v>
      </c>
      <c r="C589" s="208" t="s">
        <v>1458</v>
      </c>
      <c r="D589" s="43" t="s">
        <v>427</v>
      </c>
      <c r="E589" s="208" t="s">
        <v>364</v>
      </c>
      <c r="F589" s="298">
        <v>45186</v>
      </c>
      <c r="G589" s="210">
        <v>5</v>
      </c>
      <c r="H589" s="298">
        <v>45191</v>
      </c>
      <c r="I589" s="207">
        <v>20</v>
      </c>
      <c r="J589" s="211">
        <v>345</v>
      </c>
    </row>
    <row r="590" spans="1:10" ht="19.95" customHeight="1" x14ac:dyDescent="0.3">
      <c r="A590" s="102"/>
      <c r="B590" s="44">
        <v>2087</v>
      </c>
      <c r="C590" s="42" t="s">
        <v>1459</v>
      </c>
      <c r="D590" s="43" t="s">
        <v>43</v>
      </c>
      <c r="E590" s="42" t="s">
        <v>74</v>
      </c>
      <c r="F590" s="269" t="s">
        <v>748</v>
      </c>
      <c r="G590" s="45">
        <v>1</v>
      </c>
      <c r="H590" s="269" t="s">
        <v>748</v>
      </c>
      <c r="I590" s="44">
        <v>101</v>
      </c>
      <c r="J590" s="28">
        <v>80</v>
      </c>
    </row>
    <row r="591" spans="1:10" ht="19.95" customHeight="1" x14ac:dyDescent="0.3">
      <c r="A591" s="102"/>
      <c r="B591" s="44">
        <v>2088</v>
      </c>
      <c r="C591" s="42" t="s">
        <v>1017</v>
      </c>
      <c r="D591" s="43" t="s">
        <v>43</v>
      </c>
      <c r="E591" s="42" t="s">
        <v>73</v>
      </c>
      <c r="F591" s="269" t="s">
        <v>748</v>
      </c>
      <c r="G591" s="45">
        <v>7</v>
      </c>
      <c r="H591" s="269" t="s">
        <v>817</v>
      </c>
      <c r="I591" s="44"/>
      <c r="J591" s="28">
        <v>382</v>
      </c>
    </row>
    <row r="592" spans="1:10" ht="19.95" customHeight="1" x14ac:dyDescent="0.3">
      <c r="A592" s="102"/>
      <c r="B592" s="44">
        <v>2089</v>
      </c>
      <c r="C592" s="42" t="s">
        <v>816</v>
      </c>
      <c r="D592" s="43" t="s">
        <v>109</v>
      </c>
      <c r="E592" s="42" t="s">
        <v>64</v>
      </c>
      <c r="F592" s="269" t="s">
        <v>748</v>
      </c>
      <c r="G592" s="45">
        <v>4</v>
      </c>
      <c r="H592" s="269" t="s">
        <v>803</v>
      </c>
      <c r="I592" s="44">
        <v>223</v>
      </c>
      <c r="J592" s="28">
        <v>205</v>
      </c>
    </row>
    <row r="593" spans="1:10" ht="19.95" customHeight="1" x14ac:dyDescent="0.3">
      <c r="A593" s="102"/>
      <c r="B593" s="44">
        <v>2090</v>
      </c>
      <c r="C593" s="42" t="s">
        <v>1460</v>
      </c>
      <c r="D593" s="43" t="s">
        <v>427</v>
      </c>
      <c r="E593" s="42" t="s">
        <v>364</v>
      </c>
      <c r="F593" s="269" t="s">
        <v>748</v>
      </c>
      <c r="G593" s="45">
        <v>4</v>
      </c>
      <c r="H593" s="269" t="s">
        <v>803</v>
      </c>
      <c r="I593" s="44">
        <v>602</v>
      </c>
      <c r="J593" s="28">
        <v>255</v>
      </c>
    </row>
    <row r="594" spans="1:10" ht="19.95" customHeight="1" x14ac:dyDescent="0.3">
      <c r="A594" s="102"/>
      <c r="B594" s="44">
        <v>2091</v>
      </c>
      <c r="C594" s="42" t="s">
        <v>1461</v>
      </c>
      <c r="D594" s="43" t="s">
        <v>85</v>
      </c>
      <c r="E594" s="42" t="s">
        <v>67</v>
      </c>
      <c r="F594" s="269" t="s">
        <v>748</v>
      </c>
      <c r="G594" s="45">
        <v>5</v>
      </c>
      <c r="H594" s="269" t="s">
        <v>789</v>
      </c>
      <c r="I594" s="44">
        <v>1212</v>
      </c>
      <c r="J594" s="28">
        <v>108</v>
      </c>
    </row>
    <row r="595" spans="1:10" ht="19.95" customHeight="1" x14ac:dyDescent="0.3">
      <c r="A595" s="102"/>
      <c r="B595" s="44">
        <v>2092</v>
      </c>
      <c r="C595" s="42" t="s">
        <v>1018</v>
      </c>
      <c r="D595" s="43" t="s">
        <v>42</v>
      </c>
      <c r="E595" s="42" t="s">
        <v>125</v>
      </c>
      <c r="F595" s="269" t="s">
        <v>748</v>
      </c>
      <c r="G595" s="45">
        <v>2</v>
      </c>
      <c r="H595" s="269" t="s">
        <v>790</v>
      </c>
      <c r="I595" s="44">
        <v>128</v>
      </c>
      <c r="J595" s="28">
        <v>60</v>
      </c>
    </row>
    <row r="596" spans="1:10" ht="19.95" customHeight="1" x14ac:dyDescent="0.3">
      <c r="A596" s="102"/>
      <c r="B596" s="44">
        <v>2093</v>
      </c>
      <c r="C596" s="42" t="s">
        <v>1462</v>
      </c>
      <c r="D596" s="43" t="s">
        <v>46</v>
      </c>
      <c r="E596" s="61" t="s">
        <v>77</v>
      </c>
      <c r="F596" s="269" t="s">
        <v>748</v>
      </c>
      <c r="G596" s="45">
        <v>10</v>
      </c>
      <c r="H596" s="269" t="s">
        <v>796</v>
      </c>
      <c r="I596" s="44">
        <v>1110</v>
      </c>
      <c r="J596" s="28">
        <v>140</v>
      </c>
    </row>
    <row r="597" spans="1:10" ht="19.95" customHeight="1" x14ac:dyDescent="0.3">
      <c r="A597" s="102"/>
      <c r="B597" s="44">
        <v>2094</v>
      </c>
      <c r="C597" s="42" t="s">
        <v>1463</v>
      </c>
      <c r="D597" s="188" t="s">
        <v>40</v>
      </c>
      <c r="E597" s="225" t="s">
        <v>229</v>
      </c>
      <c r="F597" s="269" t="s">
        <v>748</v>
      </c>
      <c r="G597" s="45">
        <v>6</v>
      </c>
      <c r="H597" s="269" t="s">
        <v>788</v>
      </c>
      <c r="I597" s="44">
        <v>12</v>
      </c>
      <c r="J597" s="28">
        <v>258</v>
      </c>
    </row>
    <row r="598" spans="1:10" ht="19.95" customHeight="1" x14ac:dyDescent="0.3">
      <c r="A598" s="102"/>
      <c r="B598" s="197">
        <v>2095</v>
      </c>
      <c r="C598" s="198" t="s">
        <v>1464</v>
      </c>
      <c r="D598" s="199" t="s">
        <v>103</v>
      </c>
      <c r="E598" s="198" t="s">
        <v>388</v>
      </c>
      <c r="F598" s="299" t="s">
        <v>790</v>
      </c>
      <c r="G598" s="200">
        <v>5</v>
      </c>
      <c r="H598" s="299" t="s">
        <v>788</v>
      </c>
      <c r="I598" s="197">
        <v>101</v>
      </c>
      <c r="J598" s="201">
        <v>105</v>
      </c>
    </row>
    <row r="599" spans="1:10" ht="19.95" customHeight="1" x14ac:dyDescent="0.3">
      <c r="A599" s="102"/>
      <c r="B599" s="197">
        <v>2096</v>
      </c>
      <c r="C599" s="198" t="s">
        <v>1465</v>
      </c>
      <c r="D599" s="199" t="s">
        <v>103</v>
      </c>
      <c r="E599" s="198" t="s">
        <v>63</v>
      </c>
      <c r="F599" s="299" t="s">
        <v>790</v>
      </c>
      <c r="G599" s="200">
        <v>5</v>
      </c>
      <c r="H599" s="299" t="s">
        <v>788</v>
      </c>
      <c r="I599" s="197">
        <v>101</v>
      </c>
      <c r="J599" s="201">
        <v>210</v>
      </c>
    </row>
    <row r="600" spans="1:10" ht="19.95" customHeight="1" x14ac:dyDescent="0.3">
      <c r="A600" s="102"/>
      <c r="B600" s="197">
        <v>2097</v>
      </c>
      <c r="C600" s="198" t="s">
        <v>1466</v>
      </c>
      <c r="D600" s="199" t="s">
        <v>44</v>
      </c>
      <c r="E600" s="198" t="s">
        <v>76</v>
      </c>
      <c r="F600" s="299" t="s">
        <v>790</v>
      </c>
      <c r="G600" s="200">
        <v>15</v>
      </c>
      <c r="H600" s="299" t="s">
        <v>823</v>
      </c>
      <c r="I600" s="197"/>
      <c r="J600" s="201">
        <v>800</v>
      </c>
    </row>
    <row r="601" spans="1:10" ht="19.95" customHeight="1" x14ac:dyDescent="0.3">
      <c r="A601" s="102"/>
      <c r="B601" s="197">
        <v>2098</v>
      </c>
      <c r="C601" s="198" t="s">
        <v>1467</v>
      </c>
      <c r="D601" s="199" t="s">
        <v>85</v>
      </c>
      <c r="E601" s="198" t="s">
        <v>65</v>
      </c>
      <c r="F601" s="299" t="s">
        <v>790</v>
      </c>
      <c r="G601" s="200">
        <v>1</v>
      </c>
      <c r="H601" s="299" t="s">
        <v>790</v>
      </c>
      <c r="I601" s="197">
        <v>1107</v>
      </c>
      <c r="J601" s="201">
        <v>0</v>
      </c>
    </row>
    <row r="602" spans="1:10" ht="19.95" customHeight="1" x14ac:dyDescent="0.3">
      <c r="A602" s="102"/>
      <c r="B602" s="197">
        <v>2098</v>
      </c>
      <c r="C602" s="198" t="s">
        <v>1467</v>
      </c>
      <c r="D602" s="43" t="s">
        <v>99</v>
      </c>
      <c r="E602" s="29" t="s">
        <v>79</v>
      </c>
      <c r="F602" s="299">
        <v>45184</v>
      </c>
      <c r="G602" s="200">
        <v>4</v>
      </c>
      <c r="H602" s="299">
        <v>45188</v>
      </c>
      <c r="I602" s="197">
        <v>1107</v>
      </c>
      <c r="J602" s="201">
        <v>215</v>
      </c>
    </row>
    <row r="603" spans="1:10" ht="19.95" customHeight="1" x14ac:dyDescent="0.3">
      <c r="A603" s="102"/>
      <c r="B603" s="197">
        <v>2099</v>
      </c>
      <c r="C603" s="198" t="s">
        <v>1468</v>
      </c>
      <c r="D603" s="199" t="s">
        <v>43</v>
      </c>
      <c r="E603" s="198" t="s">
        <v>74</v>
      </c>
      <c r="F603" s="299" t="s">
        <v>790</v>
      </c>
      <c r="G603" s="200">
        <v>1</v>
      </c>
      <c r="H603" s="299" t="s">
        <v>790</v>
      </c>
      <c r="I603" s="197">
        <v>119</v>
      </c>
      <c r="J603" s="201">
        <v>70</v>
      </c>
    </row>
    <row r="604" spans="1:10" ht="19.95" customHeight="1" x14ac:dyDescent="0.3">
      <c r="A604" s="102"/>
      <c r="B604" s="197">
        <v>2100</v>
      </c>
      <c r="C604" s="198" t="s">
        <v>1469</v>
      </c>
      <c r="D604" s="199" t="s">
        <v>85</v>
      </c>
      <c r="E604" s="198" t="s">
        <v>75</v>
      </c>
      <c r="F604" s="299" t="s">
        <v>790</v>
      </c>
      <c r="G604" s="200">
        <v>3</v>
      </c>
      <c r="H604" s="299" t="s">
        <v>803</v>
      </c>
      <c r="I604" s="197">
        <v>1301</v>
      </c>
      <c r="J604" s="201">
        <v>165</v>
      </c>
    </row>
    <row r="605" spans="1:10" ht="19.95" customHeight="1" x14ac:dyDescent="0.3">
      <c r="A605" s="102"/>
      <c r="B605" s="44">
        <v>2102</v>
      </c>
      <c r="C605" s="42" t="s">
        <v>1470</v>
      </c>
      <c r="D605" s="43" t="s">
        <v>43</v>
      </c>
      <c r="E605" s="42" t="s">
        <v>74</v>
      </c>
      <c r="F605" s="269" t="s">
        <v>773</v>
      </c>
      <c r="G605" s="45">
        <v>7</v>
      </c>
      <c r="H605" s="269" t="s">
        <v>786</v>
      </c>
      <c r="I605" s="44">
        <v>302</v>
      </c>
      <c r="J605" s="28">
        <v>382</v>
      </c>
    </row>
    <row r="606" spans="1:10" ht="19.95" customHeight="1" x14ac:dyDescent="0.3">
      <c r="A606" s="102"/>
      <c r="B606" s="202">
        <v>2103</v>
      </c>
      <c r="C606" s="203" t="s">
        <v>1019</v>
      </c>
      <c r="D606" s="204" t="s">
        <v>109</v>
      </c>
      <c r="E606" s="203" t="s">
        <v>69</v>
      </c>
      <c r="F606" s="300" t="s">
        <v>803</v>
      </c>
      <c r="G606" s="205">
        <v>2</v>
      </c>
      <c r="H606" s="300" t="s">
        <v>789</v>
      </c>
      <c r="I606" s="202">
        <v>213</v>
      </c>
      <c r="J606" s="206">
        <v>115</v>
      </c>
    </row>
    <row r="607" spans="1:10" ht="19.95" customHeight="1" x14ac:dyDescent="0.3">
      <c r="A607" s="102"/>
      <c r="B607" s="202">
        <v>2104</v>
      </c>
      <c r="C607" s="203" t="s">
        <v>1471</v>
      </c>
      <c r="D607" s="204" t="s">
        <v>42</v>
      </c>
      <c r="E607" s="203" t="s">
        <v>125</v>
      </c>
      <c r="F607" s="300" t="s">
        <v>803</v>
      </c>
      <c r="G607" s="205">
        <v>3</v>
      </c>
      <c r="H607" s="300" t="s">
        <v>788</v>
      </c>
      <c r="I607" s="202">
        <v>1307</v>
      </c>
      <c r="J607" s="206">
        <v>87</v>
      </c>
    </row>
    <row r="608" spans="1:10" ht="19.95" customHeight="1" x14ac:dyDescent="0.3">
      <c r="A608" s="102"/>
      <c r="B608" s="202">
        <v>2105</v>
      </c>
      <c r="C608" s="203" t="s">
        <v>1472</v>
      </c>
      <c r="D608" s="204" t="s">
        <v>109</v>
      </c>
      <c r="E608" s="203" t="s">
        <v>261</v>
      </c>
      <c r="F608" s="300" t="s">
        <v>803</v>
      </c>
      <c r="G608" s="205">
        <v>7</v>
      </c>
      <c r="H608" s="300" t="s">
        <v>796</v>
      </c>
      <c r="I608" s="202">
        <v>4305</v>
      </c>
      <c r="J608" s="206">
        <v>375</v>
      </c>
    </row>
    <row r="609" spans="1:10" ht="19.95" customHeight="1" x14ac:dyDescent="0.3">
      <c r="A609" s="102"/>
      <c r="B609" s="202">
        <v>2106</v>
      </c>
      <c r="C609" s="203" t="s">
        <v>1473</v>
      </c>
      <c r="D609" s="204" t="s">
        <v>103</v>
      </c>
      <c r="E609" s="209" t="s">
        <v>72</v>
      </c>
      <c r="F609" s="300" t="s">
        <v>803</v>
      </c>
      <c r="G609" s="205">
        <v>1</v>
      </c>
      <c r="H609" s="300" t="s">
        <v>803</v>
      </c>
      <c r="I609" s="202">
        <v>712</v>
      </c>
      <c r="J609" s="206">
        <v>50</v>
      </c>
    </row>
    <row r="610" spans="1:10" ht="19.95" customHeight="1" x14ac:dyDescent="0.3">
      <c r="A610" s="102"/>
      <c r="B610" s="202">
        <v>2107</v>
      </c>
      <c r="C610" s="203" t="s">
        <v>1020</v>
      </c>
      <c r="D610" s="204" t="s">
        <v>85</v>
      </c>
      <c r="E610" s="203" t="s">
        <v>138</v>
      </c>
      <c r="F610" s="300" t="s">
        <v>789</v>
      </c>
      <c r="G610" s="205">
        <v>2</v>
      </c>
      <c r="H610" s="300" t="s">
        <v>788</v>
      </c>
      <c r="I610" s="202">
        <v>117</v>
      </c>
      <c r="J610" s="206">
        <v>55</v>
      </c>
    </row>
    <row r="611" spans="1:10" ht="19.95" customHeight="1" x14ac:dyDescent="0.3">
      <c r="A611" s="102"/>
      <c r="B611" s="202">
        <v>2108</v>
      </c>
      <c r="C611" s="203" t="s">
        <v>1474</v>
      </c>
      <c r="D611" s="204" t="s">
        <v>85</v>
      </c>
      <c r="E611" s="203" t="s">
        <v>75</v>
      </c>
      <c r="F611" s="300" t="s">
        <v>789</v>
      </c>
      <c r="G611" s="205">
        <v>7</v>
      </c>
      <c r="H611" s="300">
        <v>45193</v>
      </c>
      <c r="I611" s="202">
        <v>608</v>
      </c>
      <c r="J611" s="206">
        <v>298</v>
      </c>
    </row>
    <row r="612" spans="1:10" ht="19.95" customHeight="1" x14ac:dyDescent="0.3">
      <c r="A612" s="102"/>
      <c r="B612" s="202">
        <v>2109</v>
      </c>
      <c r="C612" s="203" t="s">
        <v>1021</v>
      </c>
      <c r="D612" s="204" t="s">
        <v>41</v>
      </c>
      <c r="E612" s="203" t="s">
        <v>64</v>
      </c>
      <c r="F612" s="300" t="s">
        <v>789</v>
      </c>
      <c r="G612" s="205">
        <v>3</v>
      </c>
      <c r="H612" s="300" t="s">
        <v>787</v>
      </c>
      <c r="I612" s="202">
        <v>104</v>
      </c>
      <c r="J612" s="206">
        <v>180</v>
      </c>
    </row>
    <row r="613" spans="1:10" ht="19.95" customHeight="1" x14ac:dyDescent="0.3">
      <c r="A613" s="102"/>
      <c r="B613" s="202">
        <v>2110</v>
      </c>
      <c r="C613" s="203" t="s">
        <v>1475</v>
      </c>
      <c r="D613" s="204" t="s">
        <v>39</v>
      </c>
      <c r="E613" s="203" t="s">
        <v>72</v>
      </c>
      <c r="F613" s="300" t="s">
        <v>789</v>
      </c>
      <c r="G613" s="205">
        <v>5</v>
      </c>
      <c r="H613" s="300" t="s">
        <v>786</v>
      </c>
      <c r="I613" s="202">
        <v>1204</v>
      </c>
      <c r="J613" s="206">
        <v>195</v>
      </c>
    </row>
    <row r="614" spans="1:10" ht="19.95" customHeight="1" x14ac:dyDescent="0.3">
      <c r="A614" s="102"/>
      <c r="B614" s="202">
        <v>2111</v>
      </c>
      <c r="C614" s="203" t="s">
        <v>1476</v>
      </c>
      <c r="D614" s="204" t="s">
        <v>40</v>
      </c>
      <c r="E614" s="203" t="s">
        <v>67</v>
      </c>
      <c r="F614" s="300" t="s">
        <v>788</v>
      </c>
      <c r="G614" s="205">
        <v>5</v>
      </c>
      <c r="H614" s="300">
        <v>45192</v>
      </c>
      <c r="I614" s="202"/>
      <c r="J614" s="206">
        <v>112</v>
      </c>
    </row>
    <row r="615" spans="1:10" ht="19.95" customHeight="1" x14ac:dyDescent="0.3">
      <c r="A615" s="102"/>
      <c r="B615" s="202">
        <v>2112</v>
      </c>
      <c r="C615" s="203" t="s">
        <v>1022</v>
      </c>
      <c r="D615" s="204" t="s">
        <v>41</v>
      </c>
      <c r="E615" s="203" t="s">
        <v>69</v>
      </c>
      <c r="F615" s="300" t="s">
        <v>788</v>
      </c>
      <c r="G615" s="205">
        <v>2</v>
      </c>
      <c r="H615" s="300" t="s">
        <v>787</v>
      </c>
      <c r="I615" s="202">
        <v>331</v>
      </c>
      <c r="J615" s="206">
        <v>120</v>
      </c>
    </row>
    <row r="616" spans="1:10" ht="19.95" customHeight="1" x14ac:dyDescent="0.3">
      <c r="A616" s="102"/>
      <c r="B616" s="202">
        <v>2113</v>
      </c>
      <c r="C616" s="203" t="s">
        <v>1477</v>
      </c>
      <c r="D616" s="204" t="s">
        <v>41</v>
      </c>
      <c r="E616" s="203">
        <v>3424</v>
      </c>
      <c r="F616" s="300" t="s">
        <v>788</v>
      </c>
      <c r="G616" s="205">
        <v>1</v>
      </c>
      <c r="H616" s="300" t="s">
        <v>788</v>
      </c>
      <c r="I616" s="202">
        <v>215</v>
      </c>
      <c r="J616" s="206">
        <v>14</v>
      </c>
    </row>
    <row r="617" spans="1:10" ht="19.95" customHeight="1" x14ac:dyDescent="0.3">
      <c r="A617" s="102"/>
      <c r="B617" s="202">
        <v>2114</v>
      </c>
      <c r="C617" s="203" t="s">
        <v>1023</v>
      </c>
      <c r="D617" s="204" t="s">
        <v>85</v>
      </c>
      <c r="E617" s="203" t="s">
        <v>65</v>
      </c>
      <c r="F617" s="300" t="s">
        <v>788</v>
      </c>
      <c r="G617" s="205">
        <v>1</v>
      </c>
      <c r="H617" s="300" t="s">
        <v>788</v>
      </c>
      <c r="I617" s="202">
        <v>214</v>
      </c>
      <c r="J617" s="206">
        <v>12</v>
      </c>
    </row>
    <row r="618" spans="1:10" ht="19.95" customHeight="1" x14ac:dyDescent="0.3">
      <c r="A618" s="102"/>
      <c r="B618" s="202">
        <v>2115</v>
      </c>
      <c r="C618" s="203" t="s">
        <v>1478</v>
      </c>
      <c r="D618" s="204" t="s">
        <v>40</v>
      </c>
      <c r="E618" s="203" t="s">
        <v>230</v>
      </c>
      <c r="F618" s="300" t="s">
        <v>788</v>
      </c>
      <c r="G618" s="205">
        <v>11</v>
      </c>
      <c r="H618" s="300">
        <v>45198</v>
      </c>
      <c r="I618" s="202">
        <v>113</v>
      </c>
      <c r="J618" s="206">
        <v>455</v>
      </c>
    </row>
    <row r="619" spans="1:10" ht="19.95" customHeight="1" x14ac:dyDescent="0.3">
      <c r="A619" s="102"/>
      <c r="B619" s="202">
        <v>2116</v>
      </c>
      <c r="C619" s="203" t="s">
        <v>1479</v>
      </c>
      <c r="D619" s="204" t="s">
        <v>39</v>
      </c>
      <c r="E619" s="203" t="s">
        <v>63</v>
      </c>
      <c r="F619" s="300" t="s">
        <v>787</v>
      </c>
      <c r="G619" s="205">
        <v>3</v>
      </c>
      <c r="H619" s="300" t="s">
        <v>786</v>
      </c>
      <c r="I619" s="202">
        <v>302</v>
      </c>
      <c r="J619" s="206">
        <v>160</v>
      </c>
    </row>
    <row r="620" spans="1:10" ht="19.95" customHeight="1" x14ac:dyDescent="0.3">
      <c r="A620" s="102"/>
      <c r="B620" s="202">
        <v>2117</v>
      </c>
      <c r="C620" s="203" t="s">
        <v>1480</v>
      </c>
      <c r="D620" s="188" t="s">
        <v>40</v>
      </c>
      <c r="E620" s="225" t="s">
        <v>229</v>
      </c>
      <c r="F620" s="300" t="s">
        <v>787</v>
      </c>
      <c r="G620" s="205">
        <v>6</v>
      </c>
      <c r="H620" s="300" t="s">
        <v>834</v>
      </c>
      <c r="I620" s="202">
        <v>231</v>
      </c>
      <c r="J620" s="206">
        <v>268</v>
      </c>
    </row>
    <row r="621" spans="1:10" ht="19.95" customHeight="1" x14ac:dyDescent="0.3">
      <c r="A621" s="102"/>
      <c r="B621" s="202">
        <v>2118</v>
      </c>
      <c r="C621" s="203" t="s">
        <v>1024</v>
      </c>
      <c r="D621" s="204" t="s">
        <v>42</v>
      </c>
      <c r="E621" s="203" t="s">
        <v>71</v>
      </c>
      <c r="F621" s="300" t="s">
        <v>787</v>
      </c>
      <c r="G621" s="205">
        <v>6</v>
      </c>
      <c r="H621" s="300" t="s">
        <v>835</v>
      </c>
      <c r="I621" s="202">
        <v>154</v>
      </c>
      <c r="J621" s="206">
        <v>300</v>
      </c>
    </row>
    <row r="622" spans="1:10" ht="19.95" customHeight="1" x14ac:dyDescent="0.3">
      <c r="A622" s="102"/>
      <c r="B622" s="44">
        <v>2119</v>
      </c>
      <c r="C622" s="42" t="s">
        <v>1481</v>
      </c>
      <c r="D622" s="43" t="s">
        <v>41</v>
      </c>
      <c r="E622" s="42" t="s">
        <v>64</v>
      </c>
      <c r="F622" s="269" t="s">
        <v>817</v>
      </c>
      <c r="G622" s="45">
        <v>1</v>
      </c>
      <c r="H622" s="269" t="s">
        <v>817</v>
      </c>
      <c r="I622" s="44">
        <v>708</v>
      </c>
      <c r="J622" s="28">
        <v>60</v>
      </c>
    </row>
    <row r="623" spans="1:10" ht="19.95" customHeight="1" x14ac:dyDescent="0.3">
      <c r="A623" s="102"/>
      <c r="B623" s="44">
        <v>2120</v>
      </c>
      <c r="C623" s="42" t="s">
        <v>1025</v>
      </c>
      <c r="D623" s="43" t="s">
        <v>41</v>
      </c>
      <c r="E623" s="42" t="s">
        <v>69</v>
      </c>
      <c r="F623" s="269" t="s">
        <v>817</v>
      </c>
      <c r="G623" s="45">
        <v>2</v>
      </c>
      <c r="H623" s="269" t="s">
        <v>786</v>
      </c>
      <c r="I623" s="44">
        <v>609</v>
      </c>
      <c r="J623" s="28">
        <v>120</v>
      </c>
    </row>
    <row r="624" spans="1:10" ht="19.95" customHeight="1" x14ac:dyDescent="0.3">
      <c r="A624" s="102"/>
      <c r="B624" s="44">
        <v>2121</v>
      </c>
      <c r="C624" s="42" t="s">
        <v>1482</v>
      </c>
      <c r="D624" s="43" t="s">
        <v>40</v>
      </c>
      <c r="E624" s="42" t="s">
        <v>66</v>
      </c>
      <c r="F624" s="269" t="s">
        <v>817</v>
      </c>
      <c r="G624" s="45">
        <v>2</v>
      </c>
      <c r="H624" s="269" t="s">
        <v>786</v>
      </c>
      <c r="I624" s="44">
        <v>805</v>
      </c>
      <c r="J624" s="28">
        <v>110</v>
      </c>
    </row>
    <row r="625" spans="1:10" ht="19.95" customHeight="1" x14ac:dyDescent="0.3">
      <c r="A625" s="102"/>
      <c r="B625" s="44">
        <v>2122</v>
      </c>
      <c r="C625" s="42" t="s">
        <v>1483</v>
      </c>
      <c r="D625" s="43" t="s">
        <v>99</v>
      </c>
      <c r="E625" s="29" t="s">
        <v>79</v>
      </c>
      <c r="F625" s="269" t="s">
        <v>817</v>
      </c>
      <c r="G625" s="45">
        <v>6</v>
      </c>
      <c r="H625" s="269" t="s">
        <v>835</v>
      </c>
      <c r="I625" s="44">
        <v>104</v>
      </c>
      <c r="J625" s="28">
        <v>310</v>
      </c>
    </row>
    <row r="626" spans="1:10" ht="19.95" customHeight="1" x14ac:dyDescent="0.3">
      <c r="A626" s="102"/>
      <c r="B626" s="44">
        <v>2123</v>
      </c>
      <c r="C626" s="42" t="s">
        <v>1026</v>
      </c>
      <c r="D626" s="43" t="s">
        <v>40</v>
      </c>
      <c r="E626" s="42" t="s">
        <v>138</v>
      </c>
      <c r="F626" s="269" t="s">
        <v>817</v>
      </c>
      <c r="G626" s="45">
        <v>7</v>
      </c>
      <c r="H626" s="269" t="s">
        <v>837</v>
      </c>
      <c r="I626" s="44">
        <v>126</v>
      </c>
      <c r="J626" s="28">
        <v>145</v>
      </c>
    </row>
    <row r="627" spans="1:10" ht="19.95" customHeight="1" x14ac:dyDescent="0.3">
      <c r="A627" s="102"/>
      <c r="B627" s="44">
        <v>2124</v>
      </c>
      <c r="C627" s="42" t="s">
        <v>1484</v>
      </c>
      <c r="D627" s="43" t="s">
        <v>41</v>
      </c>
      <c r="E627" s="42" t="s">
        <v>64</v>
      </c>
      <c r="F627" s="269" t="s">
        <v>786</v>
      </c>
      <c r="G627" s="45">
        <v>3</v>
      </c>
      <c r="H627" s="269" t="s">
        <v>841</v>
      </c>
      <c r="I627" s="44">
        <v>507</v>
      </c>
      <c r="J627" s="28">
        <v>170</v>
      </c>
    </row>
    <row r="628" spans="1:10" ht="19.95" customHeight="1" x14ac:dyDescent="0.3">
      <c r="A628" s="102"/>
      <c r="B628" s="44">
        <v>2125</v>
      </c>
      <c r="C628" s="42" t="s">
        <v>1485</v>
      </c>
      <c r="D628" s="43" t="s">
        <v>50</v>
      </c>
      <c r="E628" s="61" t="s">
        <v>77</v>
      </c>
      <c r="F628" s="269" t="s">
        <v>786</v>
      </c>
      <c r="G628" s="45">
        <v>7</v>
      </c>
      <c r="H628" s="269" t="s">
        <v>842</v>
      </c>
      <c r="I628" s="44">
        <v>107</v>
      </c>
      <c r="J628" s="28">
        <v>120</v>
      </c>
    </row>
    <row r="629" spans="1:10" ht="19.95" customHeight="1" x14ac:dyDescent="0.3">
      <c r="A629" s="102"/>
      <c r="B629" s="212">
        <v>2126</v>
      </c>
      <c r="C629" s="213" t="s">
        <v>1027</v>
      </c>
      <c r="D629" s="214" t="s">
        <v>40</v>
      </c>
      <c r="E629" s="213" t="s">
        <v>66</v>
      </c>
      <c r="F629" s="301" t="s">
        <v>786</v>
      </c>
      <c r="G629" s="215">
        <v>1</v>
      </c>
      <c r="H629" s="301" t="s">
        <v>796</v>
      </c>
      <c r="I629" s="212" t="s">
        <v>654</v>
      </c>
      <c r="J629" s="216">
        <v>60</v>
      </c>
    </row>
    <row r="630" spans="1:10" ht="19.95" customHeight="1" x14ac:dyDescent="0.3">
      <c r="A630" s="102"/>
      <c r="B630" s="212">
        <v>2127</v>
      </c>
      <c r="C630" s="213" t="s">
        <v>1486</v>
      </c>
      <c r="D630" s="214" t="s">
        <v>41</v>
      </c>
      <c r="E630" s="213" t="s">
        <v>69</v>
      </c>
      <c r="F630" s="301">
        <v>45192</v>
      </c>
      <c r="G630" s="215">
        <v>5</v>
      </c>
      <c r="H630" s="301">
        <v>45198</v>
      </c>
      <c r="I630" s="212">
        <v>16</v>
      </c>
      <c r="J630" s="216">
        <v>342</v>
      </c>
    </row>
    <row r="631" spans="1:10" ht="19.95" customHeight="1" x14ac:dyDescent="0.3">
      <c r="A631" s="102"/>
      <c r="B631" s="212">
        <v>2128</v>
      </c>
      <c r="C631" s="213" t="s">
        <v>1487</v>
      </c>
      <c r="D631" s="214" t="s">
        <v>41</v>
      </c>
      <c r="E631" s="213" t="s">
        <v>68</v>
      </c>
      <c r="F631" s="301" t="s">
        <v>796</v>
      </c>
      <c r="G631" s="215">
        <v>2</v>
      </c>
      <c r="H631" s="301" t="s">
        <v>841</v>
      </c>
      <c r="I631" s="212">
        <v>704</v>
      </c>
      <c r="J631" s="216">
        <v>120</v>
      </c>
    </row>
    <row r="632" spans="1:10" ht="19.95" customHeight="1" x14ac:dyDescent="0.3">
      <c r="A632" s="102"/>
      <c r="B632" s="212">
        <v>2129</v>
      </c>
      <c r="C632" s="213" t="s">
        <v>1488</v>
      </c>
      <c r="D632" s="214" t="s">
        <v>45</v>
      </c>
      <c r="E632" s="61" t="s">
        <v>77</v>
      </c>
      <c r="F632" s="301" t="s">
        <v>796</v>
      </c>
      <c r="G632" s="215">
        <v>5</v>
      </c>
      <c r="H632" s="301" t="s">
        <v>837</v>
      </c>
      <c r="I632" s="212">
        <v>314</v>
      </c>
      <c r="J632" s="216">
        <v>98</v>
      </c>
    </row>
    <row r="633" spans="1:10" ht="19.95" customHeight="1" x14ac:dyDescent="0.3">
      <c r="A633" s="11"/>
      <c r="B633" s="212">
        <v>2130</v>
      </c>
      <c r="C633" s="213" t="s">
        <v>1028</v>
      </c>
      <c r="D633" s="214" t="s">
        <v>43</v>
      </c>
      <c r="E633" s="213" t="s">
        <v>73</v>
      </c>
      <c r="F633" s="301" t="s">
        <v>796</v>
      </c>
      <c r="G633" s="215">
        <v>2</v>
      </c>
      <c r="H633" s="301" t="s">
        <v>841</v>
      </c>
      <c r="I633" s="212">
        <v>117</v>
      </c>
      <c r="J633" s="216">
        <v>135</v>
      </c>
    </row>
    <row r="634" spans="1:10" ht="19.95" customHeight="1" x14ac:dyDescent="0.3">
      <c r="A634" s="102"/>
      <c r="B634" s="212">
        <v>2131</v>
      </c>
      <c r="C634" s="213" t="s">
        <v>1489</v>
      </c>
      <c r="D634" s="214" t="s">
        <v>39</v>
      </c>
      <c r="E634" s="213" t="s">
        <v>63</v>
      </c>
      <c r="F634" s="301" t="s">
        <v>796</v>
      </c>
      <c r="G634" s="215">
        <v>7</v>
      </c>
      <c r="H634" s="301" t="s">
        <v>843</v>
      </c>
      <c r="I634" s="212"/>
      <c r="J634" s="216">
        <v>266</v>
      </c>
    </row>
    <row r="635" spans="1:10" ht="19.95" customHeight="1" x14ac:dyDescent="0.3">
      <c r="A635" s="102"/>
      <c r="B635" s="212">
        <v>2132</v>
      </c>
      <c r="C635" s="213" t="s">
        <v>1490</v>
      </c>
      <c r="D635" s="214" t="s">
        <v>103</v>
      </c>
      <c r="E635" s="213" t="s">
        <v>72</v>
      </c>
      <c r="F635" s="301" t="s">
        <v>796</v>
      </c>
      <c r="G635" s="215">
        <v>2</v>
      </c>
      <c r="H635" s="301" t="s">
        <v>841</v>
      </c>
      <c r="I635" s="212">
        <v>510</v>
      </c>
      <c r="J635" s="216">
        <v>80</v>
      </c>
    </row>
    <row r="636" spans="1:10" ht="19.95" customHeight="1" x14ac:dyDescent="0.3">
      <c r="A636" s="102"/>
      <c r="B636" s="44">
        <v>2133</v>
      </c>
      <c r="C636" s="42" t="s">
        <v>1029</v>
      </c>
      <c r="D636" s="43" t="s">
        <v>43</v>
      </c>
      <c r="E636" s="42" t="s">
        <v>74</v>
      </c>
      <c r="F636" s="269" t="s">
        <v>796</v>
      </c>
      <c r="G636" s="45">
        <v>1</v>
      </c>
      <c r="H636" s="269" t="s">
        <v>841</v>
      </c>
      <c r="I636" s="44">
        <v>128</v>
      </c>
      <c r="J636" s="28">
        <v>70</v>
      </c>
    </row>
    <row r="637" spans="1:10" ht="19.95" customHeight="1" x14ac:dyDescent="0.3">
      <c r="A637" s="102"/>
      <c r="B637" s="212">
        <v>2134</v>
      </c>
      <c r="C637" s="213" t="s">
        <v>1491</v>
      </c>
      <c r="D637" s="43" t="s">
        <v>427</v>
      </c>
      <c r="E637" s="213" t="s">
        <v>364</v>
      </c>
      <c r="F637" s="301" t="s">
        <v>841</v>
      </c>
      <c r="G637" s="215">
        <v>6</v>
      </c>
      <c r="H637" s="301" t="s">
        <v>823</v>
      </c>
      <c r="I637" s="212">
        <v>207</v>
      </c>
      <c r="J637" s="216">
        <v>358</v>
      </c>
    </row>
    <row r="638" spans="1:10" ht="19.95" customHeight="1" x14ac:dyDescent="0.3">
      <c r="A638" s="102"/>
      <c r="B638" s="212">
        <v>2135</v>
      </c>
      <c r="C638" s="213" t="s">
        <v>1492</v>
      </c>
      <c r="D638" s="214" t="s">
        <v>103</v>
      </c>
      <c r="E638" s="213" t="s">
        <v>72</v>
      </c>
      <c r="F638" s="301" t="s">
        <v>834</v>
      </c>
      <c r="G638" s="215">
        <v>2</v>
      </c>
      <c r="H638" s="301" t="s">
        <v>835</v>
      </c>
      <c r="I638" s="212">
        <v>212</v>
      </c>
      <c r="J638" s="216">
        <v>100</v>
      </c>
    </row>
    <row r="639" spans="1:10" ht="19.95" customHeight="1" x14ac:dyDescent="0.3">
      <c r="A639" s="102"/>
      <c r="B639" s="212">
        <v>2136</v>
      </c>
      <c r="C639" s="213" t="s">
        <v>1493</v>
      </c>
      <c r="D639" s="214" t="s">
        <v>85</v>
      </c>
      <c r="E639" s="213" t="s">
        <v>75</v>
      </c>
      <c r="F639" s="301" t="s">
        <v>834</v>
      </c>
      <c r="G639" s="215">
        <v>9</v>
      </c>
      <c r="H639" s="301" t="s">
        <v>844</v>
      </c>
      <c r="I639" s="212">
        <v>122</v>
      </c>
      <c r="J639" s="216">
        <v>350</v>
      </c>
    </row>
    <row r="640" spans="1:10" ht="19.95" customHeight="1" x14ac:dyDescent="0.3">
      <c r="A640" s="102"/>
      <c r="B640" s="212">
        <v>2137</v>
      </c>
      <c r="C640" s="213" t="s">
        <v>1494</v>
      </c>
      <c r="D640" s="214" t="s">
        <v>85</v>
      </c>
      <c r="E640" s="213" t="s">
        <v>66</v>
      </c>
      <c r="F640" s="301" t="s">
        <v>834</v>
      </c>
      <c r="G640" s="215">
        <v>3</v>
      </c>
      <c r="H640" s="301" t="s">
        <v>837</v>
      </c>
      <c r="I640" s="212">
        <v>16</v>
      </c>
      <c r="J640" s="216">
        <v>185</v>
      </c>
    </row>
    <row r="641" spans="1:10" ht="19.95" customHeight="1" x14ac:dyDescent="0.3">
      <c r="A641" s="102"/>
      <c r="B641" s="212">
        <v>2138</v>
      </c>
      <c r="C641" s="213" t="s">
        <v>1495</v>
      </c>
      <c r="D641" s="214" t="s">
        <v>50</v>
      </c>
      <c r="E641" s="61" t="s">
        <v>77</v>
      </c>
      <c r="F641" s="301" t="s">
        <v>834</v>
      </c>
      <c r="G641" s="215">
        <v>4</v>
      </c>
      <c r="H641" s="301" t="s">
        <v>842</v>
      </c>
      <c r="I641" s="212">
        <v>16</v>
      </c>
      <c r="J641" s="216">
        <v>70</v>
      </c>
    </row>
    <row r="642" spans="1:10" ht="19.95" customHeight="1" x14ac:dyDescent="0.3">
      <c r="A642" s="102"/>
      <c r="B642" s="212">
        <v>2139</v>
      </c>
      <c r="C642" s="213" t="s">
        <v>845</v>
      </c>
      <c r="D642" s="214" t="s">
        <v>42</v>
      </c>
      <c r="E642" s="213" t="s">
        <v>70</v>
      </c>
      <c r="F642" s="301" t="s">
        <v>834</v>
      </c>
      <c r="G642" s="215">
        <v>4</v>
      </c>
      <c r="H642" s="301" t="s">
        <v>842</v>
      </c>
      <c r="I642" s="212">
        <v>304</v>
      </c>
      <c r="J642" s="216">
        <v>175</v>
      </c>
    </row>
    <row r="643" spans="1:10" ht="19.95" customHeight="1" x14ac:dyDescent="0.3">
      <c r="A643" s="102"/>
      <c r="B643" s="212">
        <v>2140</v>
      </c>
      <c r="C643" s="213" t="s">
        <v>1496</v>
      </c>
      <c r="D643" s="214" t="s">
        <v>41</v>
      </c>
      <c r="E643" s="213" t="s">
        <v>68</v>
      </c>
      <c r="F643" s="301" t="s">
        <v>834</v>
      </c>
      <c r="G643" s="215">
        <v>3</v>
      </c>
      <c r="H643" s="301" t="s">
        <v>842</v>
      </c>
      <c r="I643" s="212">
        <v>10</v>
      </c>
      <c r="J643" s="216">
        <v>160</v>
      </c>
    </row>
    <row r="644" spans="1:10" ht="19.95" customHeight="1" x14ac:dyDescent="0.3">
      <c r="A644" s="102"/>
      <c r="B644" s="212">
        <v>2141</v>
      </c>
      <c r="C644" s="213" t="s">
        <v>1497</v>
      </c>
      <c r="D644" s="214" t="s">
        <v>99</v>
      </c>
      <c r="E644" s="213" t="s">
        <v>261</v>
      </c>
      <c r="F644" s="301" t="s">
        <v>834</v>
      </c>
      <c r="G644" s="215">
        <v>1</v>
      </c>
      <c r="H644" s="301" t="s">
        <v>835</v>
      </c>
      <c r="I644" s="212">
        <v>326</v>
      </c>
      <c r="J644" s="216">
        <v>70</v>
      </c>
    </row>
    <row r="645" spans="1:10" ht="19.95" customHeight="1" x14ac:dyDescent="0.3">
      <c r="A645" s="102"/>
      <c r="B645" s="212">
        <v>2142</v>
      </c>
      <c r="C645" s="213" t="s">
        <v>1498</v>
      </c>
      <c r="D645" s="214" t="s">
        <v>43</v>
      </c>
      <c r="E645" s="213" t="s">
        <v>73</v>
      </c>
      <c r="F645" s="301" t="s">
        <v>834</v>
      </c>
      <c r="G645" s="215">
        <v>1</v>
      </c>
      <c r="H645" s="301" t="s">
        <v>835</v>
      </c>
      <c r="I645" s="212">
        <v>1302</v>
      </c>
      <c r="J645" s="216">
        <v>65</v>
      </c>
    </row>
    <row r="646" spans="1:10" ht="19.95" customHeight="1" x14ac:dyDescent="0.3">
      <c r="A646" s="102"/>
      <c r="B646" s="212">
        <v>2143</v>
      </c>
      <c r="C646" s="213" t="s">
        <v>1499</v>
      </c>
      <c r="D646" s="214" t="s">
        <v>43</v>
      </c>
      <c r="E646" s="213" t="s">
        <v>74</v>
      </c>
      <c r="F646" s="301" t="s">
        <v>835</v>
      </c>
      <c r="G646" s="215">
        <v>5</v>
      </c>
      <c r="H646" s="301" t="s">
        <v>843</v>
      </c>
      <c r="I646" s="212">
        <v>152</v>
      </c>
      <c r="J646" s="216">
        <v>285</v>
      </c>
    </row>
    <row r="647" spans="1:10" ht="19.95" customHeight="1" x14ac:dyDescent="0.3">
      <c r="A647" s="102"/>
      <c r="B647" s="212">
        <v>2144</v>
      </c>
      <c r="C647" s="213" t="s">
        <v>1500</v>
      </c>
      <c r="D647" s="188" t="s">
        <v>40</v>
      </c>
      <c r="E647" s="225" t="s">
        <v>229</v>
      </c>
      <c r="F647" s="301" t="s">
        <v>835</v>
      </c>
      <c r="G647" s="215">
        <v>3</v>
      </c>
      <c r="H647" s="301" t="s">
        <v>842</v>
      </c>
      <c r="I647" s="212">
        <v>304</v>
      </c>
      <c r="J647" s="216">
        <v>130</v>
      </c>
    </row>
    <row r="648" spans="1:10" ht="19.95" customHeight="1" x14ac:dyDescent="0.3">
      <c r="A648" s="102"/>
      <c r="B648" s="212">
        <v>2145</v>
      </c>
      <c r="C648" s="213" t="s">
        <v>1501</v>
      </c>
      <c r="D648" s="214" t="s">
        <v>85</v>
      </c>
      <c r="E648" s="213" t="s">
        <v>67</v>
      </c>
      <c r="F648" s="301" t="s">
        <v>835</v>
      </c>
      <c r="G648" s="215">
        <v>9</v>
      </c>
      <c r="H648" s="301" t="s">
        <v>847</v>
      </c>
      <c r="I648" s="212"/>
      <c r="J648" s="216">
        <v>150</v>
      </c>
    </row>
    <row r="649" spans="1:10" ht="19.95" customHeight="1" x14ac:dyDescent="0.3">
      <c r="A649" s="102"/>
      <c r="B649" s="44">
        <v>2146</v>
      </c>
      <c r="C649" s="42" t="s">
        <v>1502</v>
      </c>
      <c r="D649" s="43" t="s">
        <v>41</v>
      </c>
      <c r="E649" s="42" t="s">
        <v>64</v>
      </c>
      <c r="F649" s="269" t="s">
        <v>835</v>
      </c>
      <c r="G649" s="45">
        <v>3</v>
      </c>
      <c r="H649" s="269" t="s">
        <v>823</v>
      </c>
      <c r="I649" s="44">
        <v>202</v>
      </c>
      <c r="J649" s="28">
        <v>160</v>
      </c>
    </row>
    <row r="650" spans="1:10" ht="19.95" customHeight="1" x14ac:dyDescent="0.3">
      <c r="A650" s="102"/>
      <c r="B650" s="44">
        <v>2147</v>
      </c>
      <c r="C650" s="42" t="s">
        <v>1030</v>
      </c>
      <c r="D650" s="43" t="s">
        <v>43</v>
      </c>
      <c r="E650" s="42" t="s">
        <v>73</v>
      </c>
      <c r="F650" s="269" t="s">
        <v>835</v>
      </c>
      <c r="G650" s="45">
        <v>1</v>
      </c>
      <c r="H650" s="269" t="s">
        <v>837</v>
      </c>
      <c r="I650" s="44">
        <v>701</v>
      </c>
      <c r="J650" s="28">
        <v>70</v>
      </c>
    </row>
    <row r="651" spans="1:10" ht="19.95" customHeight="1" x14ac:dyDescent="0.3">
      <c r="A651" s="102"/>
      <c r="B651" s="44">
        <v>2148</v>
      </c>
      <c r="C651" s="42" t="s">
        <v>1503</v>
      </c>
      <c r="D651" s="43" t="s">
        <v>99</v>
      </c>
      <c r="E651" s="42" t="s">
        <v>261</v>
      </c>
      <c r="F651" s="269" t="s">
        <v>837</v>
      </c>
      <c r="G651" s="45">
        <v>1</v>
      </c>
      <c r="H651" s="269" t="s">
        <v>837</v>
      </c>
      <c r="I651" s="44">
        <v>328</v>
      </c>
      <c r="J651" s="28">
        <v>65</v>
      </c>
    </row>
    <row r="652" spans="1:10" ht="19.95" customHeight="1" x14ac:dyDescent="0.3">
      <c r="A652" s="102"/>
      <c r="B652" s="44">
        <v>2149</v>
      </c>
      <c r="C652" s="42" t="s">
        <v>1504</v>
      </c>
      <c r="D652" s="43" t="s">
        <v>39</v>
      </c>
      <c r="E652" s="42" t="s">
        <v>72</v>
      </c>
      <c r="F652" s="269" t="s">
        <v>837</v>
      </c>
      <c r="G652" s="45">
        <v>7</v>
      </c>
      <c r="H652" s="269" t="s">
        <v>844</v>
      </c>
      <c r="I652" s="44">
        <v>306</v>
      </c>
      <c r="J652" s="28">
        <v>266</v>
      </c>
    </row>
    <row r="653" spans="1:10" ht="19.95" customHeight="1" x14ac:dyDescent="0.3">
      <c r="A653" s="102"/>
      <c r="B653" s="44">
        <v>2150</v>
      </c>
      <c r="C653" s="42" t="s">
        <v>1505</v>
      </c>
      <c r="D653" s="204" t="s">
        <v>42</v>
      </c>
      <c r="E653" s="203" t="s">
        <v>71</v>
      </c>
      <c r="F653" s="269" t="s">
        <v>837</v>
      </c>
      <c r="G653" s="45">
        <v>2</v>
      </c>
      <c r="H653" s="269" t="s">
        <v>842</v>
      </c>
      <c r="I653" s="44">
        <v>305</v>
      </c>
      <c r="J653" s="28">
        <v>110</v>
      </c>
    </row>
    <row r="654" spans="1:10" ht="19.95" customHeight="1" x14ac:dyDescent="0.3">
      <c r="A654" s="102"/>
      <c r="B654" s="44">
        <v>2151</v>
      </c>
      <c r="C654" s="42" t="s">
        <v>1506</v>
      </c>
      <c r="D654" s="43" t="s">
        <v>99</v>
      </c>
      <c r="E654" s="29" t="s">
        <v>79</v>
      </c>
      <c r="F654" s="269" t="s">
        <v>837</v>
      </c>
      <c r="G654" s="45">
        <v>2</v>
      </c>
      <c r="H654" s="269" t="s">
        <v>842</v>
      </c>
      <c r="I654" s="44">
        <v>405</v>
      </c>
      <c r="J654" s="28">
        <v>120</v>
      </c>
    </row>
    <row r="655" spans="1:10" ht="19.95" customHeight="1" x14ac:dyDescent="0.3">
      <c r="A655" s="102"/>
      <c r="B655" s="44">
        <v>2152</v>
      </c>
      <c r="C655" s="42" t="s">
        <v>1507</v>
      </c>
      <c r="D655" s="43" t="s">
        <v>39</v>
      </c>
      <c r="E655" s="42" t="s">
        <v>388</v>
      </c>
      <c r="F655" s="269" t="s">
        <v>837</v>
      </c>
      <c r="G655" s="45">
        <v>2</v>
      </c>
      <c r="H655" s="269" t="s">
        <v>842</v>
      </c>
      <c r="I655" s="44">
        <v>712</v>
      </c>
      <c r="J655" s="28">
        <v>50</v>
      </c>
    </row>
    <row r="656" spans="1:10" ht="19.95" customHeight="1" x14ac:dyDescent="0.3">
      <c r="A656" s="102"/>
      <c r="B656" s="219">
        <v>2153</v>
      </c>
      <c r="C656" s="220" t="s">
        <v>1508</v>
      </c>
      <c r="D656" s="221" t="s">
        <v>43</v>
      </c>
      <c r="E656" s="220" t="s">
        <v>73</v>
      </c>
      <c r="F656" s="302" t="s">
        <v>842</v>
      </c>
      <c r="G656" s="222">
        <v>1</v>
      </c>
      <c r="H656" s="302" t="s">
        <v>842</v>
      </c>
      <c r="I656" s="219">
        <v>104</v>
      </c>
      <c r="J656" s="223">
        <v>70</v>
      </c>
    </row>
    <row r="657" spans="1:10" ht="19.95" customHeight="1" x14ac:dyDescent="0.3">
      <c r="A657" s="102"/>
      <c r="B657" s="219">
        <v>2154</v>
      </c>
      <c r="C657" s="220" t="s">
        <v>1509</v>
      </c>
      <c r="D657" s="221" t="s">
        <v>99</v>
      </c>
      <c r="E657" s="220" t="s">
        <v>261</v>
      </c>
      <c r="F657" s="302" t="s">
        <v>842</v>
      </c>
      <c r="G657" s="222">
        <v>2</v>
      </c>
      <c r="H657" s="302" t="s">
        <v>823</v>
      </c>
      <c r="I657" s="219">
        <v>210</v>
      </c>
      <c r="J657" s="223">
        <v>120</v>
      </c>
    </row>
    <row r="658" spans="1:10" ht="19.95" customHeight="1" x14ac:dyDescent="0.3">
      <c r="A658" s="102"/>
      <c r="B658" s="219">
        <v>2155</v>
      </c>
      <c r="C658" s="220" t="s">
        <v>1031</v>
      </c>
      <c r="D658" s="221" t="s">
        <v>85</v>
      </c>
      <c r="E658" s="220" t="s">
        <v>66</v>
      </c>
      <c r="F658" s="302" t="s">
        <v>842</v>
      </c>
      <c r="G658" s="222">
        <v>1</v>
      </c>
      <c r="H658" s="302" t="s">
        <v>842</v>
      </c>
      <c r="I658" s="219">
        <v>114</v>
      </c>
      <c r="J658" s="223">
        <v>50</v>
      </c>
    </row>
    <row r="659" spans="1:10" ht="19.95" customHeight="1" x14ac:dyDescent="0.3">
      <c r="A659" s="102"/>
      <c r="B659" s="219">
        <v>2156</v>
      </c>
      <c r="C659" s="220" t="s">
        <v>1032</v>
      </c>
      <c r="D659" s="221" t="s">
        <v>103</v>
      </c>
      <c r="E659" s="220" t="s">
        <v>62</v>
      </c>
      <c r="F659" s="302" t="s">
        <v>842</v>
      </c>
      <c r="G659" s="222">
        <v>3</v>
      </c>
      <c r="H659" s="302" t="s">
        <v>843</v>
      </c>
      <c r="I659" s="219">
        <v>311</v>
      </c>
      <c r="J659" s="223">
        <v>75</v>
      </c>
    </row>
    <row r="660" spans="1:10" ht="19.95" customHeight="1" x14ac:dyDescent="0.3">
      <c r="A660" s="102"/>
      <c r="B660" s="224">
        <v>2156</v>
      </c>
      <c r="C660" s="225" t="s">
        <v>1032</v>
      </c>
      <c r="D660" s="204" t="s">
        <v>42</v>
      </c>
      <c r="E660" s="203" t="s">
        <v>71</v>
      </c>
      <c r="F660" s="303">
        <v>45199</v>
      </c>
      <c r="G660" s="227">
        <v>1</v>
      </c>
      <c r="H660" s="303">
        <v>45200</v>
      </c>
      <c r="I660" s="224">
        <v>311</v>
      </c>
      <c r="J660" s="228">
        <v>50</v>
      </c>
    </row>
    <row r="661" spans="1:10" ht="19.95" customHeight="1" x14ac:dyDescent="0.3">
      <c r="A661" s="102"/>
      <c r="B661" s="224">
        <v>2157</v>
      </c>
      <c r="C661" s="225" t="s">
        <v>1510</v>
      </c>
      <c r="D661" s="226" t="s">
        <v>85</v>
      </c>
      <c r="E661" s="225" t="s">
        <v>66</v>
      </c>
      <c r="F661" s="303" t="s">
        <v>823</v>
      </c>
      <c r="G661" s="227">
        <v>5</v>
      </c>
      <c r="H661" s="303" t="s">
        <v>844</v>
      </c>
      <c r="I661" s="224">
        <v>220</v>
      </c>
      <c r="J661" s="228">
        <v>181</v>
      </c>
    </row>
    <row r="662" spans="1:10" ht="19.95" customHeight="1" x14ac:dyDescent="0.3">
      <c r="A662" s="102"/>
      <c r="B662" s="224">
        <v>2158</v>
      </c>
      <c r="C662" s="225" t="s">
        <v>1002</v>
      </c>
      <c r="D662" s="226" t="s">
        <v>42</v>
      </c>
      <c r="E662" s="225" t="s">
        <v>70</v>
      </c>
      <c r="F662" s="303">
        <v>45198</v>
      </c>
      <c r="G662" s="227">
        <v>1</v>
      </c>
      <c r="H662" s="303">
        <v>45198</v>
      </c>
      <c r="I662" s="224"/>
      <c r="J662" s="228">
        <v>60</v>
      </c>
    </row>
    <row r="663" spans="1:10" ht="19.95" customHeight="1" x14ac:dyDescent="0.3">
      <c r="A663" s="102"/>
      <c r="B663" s="224">
        <v>2159</v>
      </c>
      <c r="C663" s="225" t="s">
        <v>1511</v>
      </c>
      <c r="D663" s="193" t="s">
        <v>40</v>
      </c>
      <c r="E663" s="230" t="s">
        <v>229</v>
      </c>
      <c r="F663" s="303" t="s">
        <v>823</v>
      </c>
      <c r="G663" s="227">
        <v>3</v>
      </c>
      <c r="H663" s="303" t="s">
        <v>858</v>
      </c>
      <c r="I663" s="224">
        <v>321</v>
      </c>
      <c r="J663" s="228">
        <v>140</v>
      </c>
    </row>
    <row r="664" spans="1:10" ht="19.95" customHeight="1" x14ac:dyDescent="0.3">
      <c r="A664" s="102"/>
      <c r="B664" s="167">
        <v>2160</v>
      </c>
      <c r="C664" s="128" t="s">
        <v>1500</v>
      </c>
      <c r="D664" s="256" t="s">
        <v>99</v>
      </c>
      <c r="E664" s="128" t="s">
        <v>79</v>
      </c>
      <c r="F664" s="292">
        <v>45198</v>
      </c>
      <c r="G664" s="169">
        <v>1</v>
      </c>
      <c r="H664" s="292">
        <v>45198</v>
      </c>
      <c r="I664" s="167">
        <v>304</v>
      </c>
      <c r="J664" s="170">
        <v>65</v>
      </c>
    </row>
    <row r="665" spans="1:10" ht="19.95" customHeight="1" x14ac:dyDescent="0.3">
      <c r="A665" s="102"/>
      <c r="B665" s="224">
        <v>2161</v>
      </c>
      <c r="C665" s="225" t="s">
        <v>1512</v>
      </c>
      <c r="D665" s="226" t="s">
        <v>99</v>
      </c>
      <c r="E665" s="225" t="s">
        <v>261</v>
      </c>
      <c r="F665" s="303" t="s">
        <v>843</v>
      </c>
      <c r="G665" s="227">
        <v>3</v>
      </c>
      <c r="H665" s="303" t="s">
        <v>859</v>
      </c>
      <c r="I665" s="224">
        <v>337</v>
      </c>
      <c r="J665" s="228">
        <v>170</v>
      </c>
    </row>
    <row r="666" spans="1:10" ht="19.95" customHeight="1" x14ac:dyDescent="0.3">
      <c r="A666" s="102"/>
      <c r="B666" s="224">
        <v>2162</v>
      </c>
      <c r="C666" s="225" t="s">
        <v>1513</v>
      </c>
      <c r="D666" s="226" t="s">
        <v>50</v>
      </c>
      <c r="E666" s="225" t="s">
        <v>77</v>
      </c>
      <c r="F666" s="303" t="s">
        <v>843</v>
      </c>
      <c r="G666" s="227">
        <v>6</v>
      </c>
      <c r="H666" s="303">
        <v>45205</v>
      </c>
      <c r="I666" s="224">
        <v>1313</v>
      </c>
      <c r="J666" s="228">
        <v>197</v>
      </c>
    </row>
    <row r="667" spans="1:10" ht="19.95" customHeight="1" x14ac:dyDescent="0.3">
      <c r="A667" s="102"/>
      <c r="B667" s="224">
        <v>2163</v>
      </c>
      <c r="C667" s="225" t="s">
        <v>1514</v>
      </c>
      <c r="D667" s="226" t="s">
        <v>40</v>
      </c>
      <c r="E667" s="225" t="s">
        <v>64</v>
      </c>
      <c r="F667" s="303" t="s">
        <v>843</v>
      </c>
      <c r="G667" s="227">
        <v>9</v>
      </c>
      <c r="H667" s="303" t="s">
        <v>861</v>
      </c>
      <c r="I667" s="224">
        <v>314</v>
      </c>
      <c r="J667" s="228">
        <v>318</v>
      </c>
    </row>
    <row r="668" spans="1:10" ht="19.95" customHeight="1" x14ac:dyDescent="0.3">
      <c r="A668" s="102"/>
      <c r="B668" s="224">
        <v>2164</v>
      </c>
      <c r="C668" s="225" t="s">
        <v>862</v>
      </c>
      <c r="D668" s="226" t="s">
        <v>43</v>
      </c>
      <c r="E668" s="225" t="s">
        <v>73</v>
      </c>
      <c r="F668" s="303" t="s">
        <v>843</v>
      </c>
      <c r="G668" s="227">
        <v>6</v>
      </c>
      <c r="H668" s="303" t="s">
        <v>860</v>
      </c>
      <c r="I668" s="224">
        <v>209</v>
      </c>
      <c r="J668" s="228">
        <v>229</v>
      </c>
    </row>
    <row r="669" spans="1:10" ht="19.95" customHeight="1" x14ac:dyDescent="0.3">
      <c r="A669" s="102"/>
      <c r="B669" s="224">
        <v>2165</v>
      </c>
      <c r="C669" s="225" t="s">
        <v>1515</v>
      </c>
      <c r="D669" s="226" t="s">
        <v>41</v>
      </c>
      <c r="E669" s="225" t="s">
        <v>68</v>
      </c>
      <c r="F669" s="303" t="s">
        <v>843</v>
      </c>
      <c r="G669" s="227">
        <v>7</v>
      </c>
      <c r="H669" s="303" t="s">
        <v>863</v>
      </c>
      <c r="I669" s="224">
        <v>321</v>
      </c>
      <c r="J669" s="228">
        <v>250</v>
      </c>
    </row>
    <row r="670" spans="1:10" ht="19.95" customHeight="1" x14ac:dyDescent="0.3">
      <c r="A670" s="102"/>
      <c r="B670" s="224">
        <v>2166</v>
      </c>
      <c r="C670" s="225" t="s">
        <v>1516</v>
      </c>
      <c r="D670" s="226" t="s">
        <v>85</v>
      </c>
      <c r="E670" s="225" t="s">
        <v>230</v>
      </c>
      <c r="F670" s="303" t="s">
        <v>843</v>
      </c>
      <c r="G670" s="227">
        <v>5</v>
      </c>
      <c r="H670" s="303" t="s">
        <v>860</v>
      </c>
      <c r="I670" s="224">
        <v>314</v>
      </c>
      <c r="J670" s="228">
        <v>180</v>
      </c>
    </row>
    <row r="671" spans="1:10" ht="19.95" customHeight="1" x14ac:dyDescent="0.3">
      <c r="A671" s="102"/>
      <c r="B671" s="224">
        <v>2167</v>
      </c>
      <c r="C671" s="225" t="s">
        <v>1517</v>
      </c>
      <c r="D671" s="226" t="s">
        <v>109</v>
      </c>
      <c r="E671" s="225" t="s">
        <v>69</v>
      </c>
      <c r="F671" s="303" t="s">
        <v>858</v>
      </c>
      <c r="G671" s="227">
        <v>2</v>
      </c>
      <c r="H671" s="303" t="s">
        <v>859</v>
      </c>
      <c r="I671" s="224">
        <v>807</v>
      </c>
      <c r="J671" s="228">
        <v>120</v>
      </c>
    </row>
    <row r="672" spans="1:10" ht="19.95" customHeight="1" x14ac:dyDescent="0.3">
      <c r="A672" s="102"/>
      <c r="B672" s="44">
        <v>2168</v>
      </c>
      <c r="C672" s="42" t="s">
        <v>1033</v>
      </c>
      <c r="D672" s="229" t="s">
        <v>43</v>
      </c>
      <c r="E672" s="168" t="s">
        <v>74</v>
      </c>
      <c r="F672" s="269" t="s">
        <v>858</v>
      </c>
      <c r="G672" s="45">
        <v>6</v>
      </c>
      <c r="H672" s="269" t="s">
        <v>866</v>
      </c>
      <c r="I672" s="44"/>
      <c r="J672" s="28">
        <v>267</v>
      </c>
    </row>
    <row r="673" spans="1:10" ht="19.95" customHeight="1" x14ac:dyDescent="0.3">
      <c r="A673" s="102"/>
      <c r="B673" s="224">
        <v>2169</v>
      </c>
      <c r="C673" s="225" t="s">
        <v>1518</v>
      </c>
      <c r="D673" s="226" t="s">
        <v>42</v>
      </c>
      <c r="E673" s="225" t="s">
        <v>70</v>
      </c>
      <c r="F673" s="303" t="s">
        <v>858</v>
      </c>
      <c r="G673" s="227">
        <v>1</v>
      </c>
      <c r="H673" s="303" t="s">
        <v>858</v>
      </c>
      <c r="I673" s="224">
        <v>102</v>
      </c>
      <c r="J673" s="228">
        <v>40</v>
      </c>
    </row>
    <row r="674" spans="1:10" ht="19.95" customHeight="1" x14ac:dyDescent="0.3">
      <c r="A674" s="102"/>
      <c r="B674" s="224">
        <v>2169</v>
      </c>
      <c r="C674" s="225" t="s">
        <v>1518</v>
      </c>
      <c r="D674" s="257" t="s">
        <v>39</v>
      </c>
      <c r="E674" s="258" t="s">
        <v>63</v>
      </c>
      <c r="F674" s="303" t="s">
        <v>858</v>
      </c>
      <c r="G674" s="227">
        <v>3</v>
      </c>
      <c r="H674" s="303">
        <v>45203</v>
      </c>
      <c r="I674" s="224">
        <v>102</v>
      </c>
      <c r="J674" s="228">
        <v>120</v>
      </c>
    </row>
    <row r="675" spans="1:10" ht="19.95" customHeight="1" x14ac:dyDescent="0.3">
      <c r="A675" s="102"/>
      <c r="B675" s="224">
        <v>2170</v>
      </c>
      <c r="C675" s="225" t="s">
        <v>1034</v>
      </c>
      <c r="D675" s="226" t="s">
        <v>42</v>
      </c>
      <c r="E675" s="230" t="s">
        <v>70</v>
      </c>
      <c r="F675" s="303" t="s">
        <v>859</v>
      </c>
      <c r="G675" s="227">
        <v>9</v>
      </c>
      <c r="H675" s="303" t="s">
        <v>864</v>
      </c>
      <c r="I675" s="224"/>
      <c r="J675" s="228">
        <v>270</v>
      </c>
    </row>
    <row r="676" spans="1:10" ht="19.95" customHeight="1" x14ac:dyDescent="0.3">
      <c r="A676" s="102"/>
      <c r="B676" s="44">
        <v>2171</v>
      </c>
      <c r="C676" s="42" t="s">
        <v>1519</v>
      </c>
      <c r="D676" s="43" t="s">
        <v>99</v>
      </c>
      <c r="E676" s="128" t="s">
        <v>79</v>
      </c>
      <c r="F676" s="269" t="s">
        <v>859</v>
      </c>
      <c r="G676" s="45">
        <v>3</v>
      </c>
      <c r="H676" s="269" t="s">
        <v>847</v>
      </c>
      <c r="I676" s="44">
        <v>106</v>
      </c>
      <c r="J676" s="28">
        <v>180</v>
      </c>
    </row>
    <row r="677" spans="1:10" ht="19.95" customHeight="1" x14ac:dyDescent="0.3">
      <c r="A677" s="102"/>
      <c r="B677" s="44">
        <v>2172</v>
      </c>
      <c r="C677" s="42" t="s">
        <v>1520</v>
      </c>
      <c r="D677" s="43" t="s">
        <v>42</v>
      </c>
      <c r="E677" s="42" t="s">
        <v>70</v>
      </c>
      <c r="F677" s="269" t="s">
        <v>859</v>
      </c>
      <c r="G677" s="45">
        <v>18</v>
      </c>
      <c r="H677" s="269">
        <v>45218</v>
      </c>
      <c r="I677" s="44"/>
      <c r="J677" s="28">
        <v>536</v>
      </c>
    </row>
    <row r="678" spans="1:10" ht="19.95" customHeight="1" x14ac:dyDescent="0.3">
      <c r="A678" s="102"/>
      <c r="B678" s="224">
        <v>2173</v>
      </c>
      <c r="C678" s="225" t="s">
        <v>1521</v>
      </c>
      <c r="D678" s="226" t="s">
        <v>40</v>
      </c>
      <c r="E678" s="225" t="s">
        <v>75</v>
      </c>
      <c r="F678" s="303" t="s">
        <v>844</v>
      </c>
      <c r="G678" s="227">
        <v>4</v>
      </c>
      <c r="H678" s="303" t="s">
        <v>863</v>
      </c>
      <c r="I678" s="224">
        <v>805</v>
      </c>
      <c r="J678" s="228">
        <v>165</v>
      </c>
    </row>
    <row r="679" spans="1:10" ht="19.95" customHeight="1" x14ac:dyDescent="0.3">
      <c r="A679" s="102"/>
      <c r="B679" s="224">
        <v>2174</v>
      </c>
      <c r="C679" s="225" t="s">
        <v>1522</v>
      </c>
      <c r="D679" s="226" t="s">
        <v>44</v>
      </c>
      <c r="E679" s="225" t="s">
        <v>76</v>
      </c>
      <c r="F679" s="303" t="s">
        <v>844</v>
      </c>
      <c r="G679" s="227">
        <v>2</v>
      </c>
      <c r="H679" s="303" t="s">
        <v>847</v>
      </c>
      <c r="I679" s="224">
        <v>221</v>
      </c>
      <c r="J679" s="228">
        <v>140</v>
      </c>
    </row>
    <row r="680" spans="1:10" ht="19.95" customHeight="1" x14ac:dyDescent="0.3">
      <c r="A680" s="102"/>
      <c r="B680" s="224">
        <v>2175</v>
      </c>
      <c r="C680" s="225" t="s">
        <v>1035</v>
      </c>
      <c r="D680" s="226" t="s">
        <v>41</v>
      </c>
      <c r="E680" s="225" t="s">
        <v>69</v>
      </c>
      <c r="F680" s="303" t="s">
        <v>844</v>
      </c>
      <c r="G680" s="227">
        <v>2</v>
      </c>
      <c r="H680" s="303" t="s">
        <v>847</v>
      </c>
      <c r="I680" s="224">
        <v>708</v>
      </c>
      <c r="J680" s="228">
        <v>115</v>
      </c>
    </row>
    <row r="681" spans="1:10" ht="19.95" customHeight="1" x14ac:dyDescent="0.3">
      <c r="A681" s="102"/>
      <c r="B681" s="224">
        <v>2176</v>
      </c>
      <c r="C681" s="225" t="s">
        <v>1523</v>
      </c>
      <c r="D681" s="226" t="s">
        <v>39</v>
      </c>
      <c r="E681" s="225" t="s">
        <v>388</v>
      </c>
      <c r="F681" s="303" t="s">
        <v>844</v>
      </c>
      <c r="G681" s="227">
        <v>1</v>
      </c>
      <c r="H681" s="303" t="s">
        <v>844</v>
      </c>
      <c r="I681" s="224">
        <v>904</v>
      </c>
      <c r="J681" s="228">
        <v>25</v>
      </c>
    </row>
    <row r="682" spans="1:10" ht="19.95" customHeight="1" x14ac:dyDescent="0.3">
      <c r="A682" s="102"/>
      <c r="B682" s="224">
        <v>2177</v>
      </c>
      <c r="C682" s="225" t="s">
        <v>1036</v>
      </c>
      <c r="D682" s="226" t="s">
        <v>40</v>
      </c>
      <c r="E682" s="225" t="s">
        <v>66</v>
      </c>
      <c r="F682" s="303" t="s">
        <v>847</v>
      </c>
      <c r="G682" s="227">
        <v>12</v>
      </c>
      <c r="H682" s="303" t="s">
        <v>871</v>
      </c>
      <c r="I682" s="224">
        <v>311</v>
      </c>
      <c r="J682" s="228">
        <v>379</v>
      </c>
    </row>
    <row r="683" spans="1:10" ht="19.95" customHeight="1" x14ac:dyDescent="0.3">
      <c r="A683" s="102"/>
      <c r="B683" s="224">
        <v>2178</v>
      </c>
      <c r="C683" s="225" t="s">
        <v>1524</v>
      </c>
      <c r="D683" s="188" t="s">
        <v>40</v>
      </c>
      <c r="E683" s="225" t="s">
        <v>229</v>
      </c>
      <c r="F683" s="303" t="s">
        <v>847</v>
      </c>
      <c r="G683" s="227">
        <v>4</v>
      </c>
      <c r="H683" s="303" t="s">
        <v>866</v>
      </c>
      <c r="I683" s="224">
        <v>1011</v>
      </c>
      <c r="J683" s="228">
        <v>165</v>
      </c>
    </row>
    <row r="684" spans="1:10" ht="19.95" customHeight="1" x14ac:dyDescent="0.3">
      <c r="A684" s="102"/>
      <c r="B684" s="224">
        <v>2179</v>
      </c>
      <c r="C684" s="225" t="s">
        <v>1525</v>
      </c>
      <c r="D684" s="226" t="s">
        <v>99</v>
      </c>
      <c r="E684" s="225" t="s">
        <v>261</v>
      </c>
      <c r="F684" s="303" t="s">
        <v>847</v>
      </c>
      <c r="G684" s="227">
        <v>3</v>
      </c>
      <c r="H684" s="303" t="s">
        <v>866</v>
      </c>
      <c r="I684" s="224">
        <v>231</v>
      </c>
      <c r="J684" s="228">
        <v>150</v>
      </c>
    </row>
    <row r="685" spans="1:10" ht="19.95" customHeight="1" x14ac:dyDescent="0.3">
      <c r="A685" s="102"/>
      <c r="B685" s="44">
        <v>2180</v>
      </c>
      <c r="C685" s="42" t="s">
        <v>872</v>
      </c>
      <c r="D685" s="43" t="s">
        <v>99</v>
      </c>
      <c r="E685" s="168" t="s">
        <v>79</v>
      </c>
      <c r="F685" s="269" t="s">
        <v>860</v>
      </c>
      <c r="G685" s="45">
        <v>5</v>
      </c>
      <c r="H685" s="269" t="s">
        <v>873</v>
      </c>
      <c r="I685" s="44">
        <v>225</v>
      </c>
      <c r="J685" s="28">
        <v>178</v>
      </c>
    </row>
    <row r="686" spans="1:10" ht="19.95" customHeight="1" x14ac:dyDescent="0.3">
      <c r="A686" s="102"/>
      <c r="B686" s="44">
        <v>2181</v>
      </c>
      <c r="C686" s="42" t="s">
        <v>1037</v>
      </c>
      <c r="D686" s="43" t="s">
        <v>39</v>
      </c>
      <c r="E686" s="42" t="s">
        <v>72</v>
      </c>
      <c r="F686" s="269" t="s">
        <v>860</v>
      </c>
      <c r="G686" s="45">
        <v>1</v>
      </c>
      <c r="H686" s="269" t="s">
        <v>860</v>
      </c>
      <c r="I686" s="44">
        <v>227</v>
      </c>
      <c r="J686" s="28">
        <v>50</v>
      </c>
    </row>
    <row r="687" spans="1:10" ht="19.95" customHeight="1" x14ac:dyDescent="0.3">
      <c r="A687" s="102"/>
      <c r="B687" s="44">
        <v>2182</v>
      </c>
      <c r="C687" s="42" t="s">
        <v>1038</v>
      </c>
      <c r="D687" s="43" t="s">
        <v>427</v>
      </c>
      <c r="E687" s="42" t="s">
        <v>364</v>
      </c>
      <c r="F687" s="269" t="s">
        <v>860</v>
      </c>
      <c r="G687" s="45">
        <v>1</v>
      </c>
      <c r="H687" s="269" t="s">
        <v>860</v>
      </c>
      <c r="I687" s="44">
        <v>1109</v>
      </c>
      <c r="J687" s="28">
        <v>75</v>
      </c>
    </row>
    <row r="688" spans="1:10" ht="19.95" customHeight="1" x14ac:dyDescent="0.3">
      <c r="A688" s="102"/>
      <c r="B688" s="44">
        <v>2183</v>
      </c>
      <c r="C688" s="42" t="s">
        <v>1526</v>
      </c>
      <c r="D688" s="43" t="s">
        <v>39</v>
      </c>
      <c r="E688" s="42" t="s">
        <v>63</v>
      </c>
      <c r="F688" s="269" t="s">
        <v>860</v>
      </c>
      <c r="G688" s="45">
        <v>1</v>
      </c>
      <c r="H688" s="269" t="s">
        <v>860</v>
      </c>
      <c r="I688" s="44">
        <v>1313</v>
      </c>
      <c r="J688" s="28">
        <v>45</v>
      </c>
    </row>
    <row r="689" spans="1:10" ht="19.95" customHeight="1" x14ac:dyDescent="0.3">
      <c r="A689" s="102"/>
      <c r="B689" s="44">
        <v>2184</v>
      </c>
      <c r="C689" s="42" t="s">
        <v>1527</v>
      </c>
      <c r="D689" s="43" t="s">
        <v>44</v>
      </c>
      <c r="E689" s="42" t="s">
        <v>76</v>
      </c>
      <c r="F689" s="269" t="s">
        <v>860</v>
      </c>
      <c r="G689" s="45">
        <v>2</v>
      </c>
      <c r="H689" s="269" t="s">
        <v>863</v>
      </c>
      <c r="I689" s="44">
        <v>407</v>
      </c>
      <c r="J689" s="28">
        <v>140</v>
      </c>
    </row>
    <row r="690" spans="1:10" ht="19.95" customHeight="1" x14ac:dyDescent="0.3">
      <c r="A690" s="102"/>
      <c r="B690" s="231">
        <v>2185</v>
      </c>
      <c r="C690" s="232" t="s">
        <v>1528</v>
      </c>
      <c r="D690" s="233" t="s">
        <v>43</v>
      </c>
      <c r="E690" s="232" t="s">
        <v>73</v>
      </c>
      <c r="F690" s="304" t="s">
        <v>863</v>
      </c>
      <c r="G690" s="234">
        <v>5</v>
      </c>
      <c r="H690" s="304" t="s">
        <v>874</v>
      </c>
      <c r="I690" s="231">
        <v>1</v>
      </c>
      <c r="J690" s="235">
        <v>193</v>
      </c>
    </row>
    <row r="691" spans="1:10" ht="19.95" customHeight="1" x14ac:dyDescent="0.3">
      <c r="A691" s="102"/>
      <c r="B691" s="231">
        <v>2186</v>
      </c>
      <c r="C691" s="232" t="s">
        <v>1529</v>
      </c>
      <c r="D691" s="233" t="s">
        <v>39</v>
      </c>
      <c r="E691" s="232" t="s">
        <v>72</v>
      </c>
      <c r="F691" s="304" t="s">
        <v>863</v>
      </c>
      <c r="G691" s="234">
        <v>5</v>
      </c>
      <c r="H691" s="304" t="s">
        <v>864</v>
      </c>
      <c r="I691" s="231">
        <v>409</v>
      </c>
      <c r="J691" s="235">
        <v>160</v>
      </c>
    </row>
    <row r="692" spans="1:10" ht="19.95" customHeight="1" x14ac:dyDescent="0.3">
      <c r="A692" s="102"/>
      <c r="B692" s="231">
        <v>2187</v>
      </c>
      <c r="C692" s="232" t="s">
        <v>1039</v>
      </c>
      <c r="D692" s="233" t="s">
        <v>103</v>
      </c>
      <c r="E692" s="232" t="s">
        <v>63</v>
      </c>
      <c r="F692" s="304" t="s">
        <v>863</v>
      </c>
      <c r="G692" s="234">
        <v>7</v>
      </c>
      <c r="H692" s="304" t="s">
        <v>875</v>
      </c>
      <c r="I692" s="231"/>
      <c r="J692" s="235">
        <v>165</v>
      </c>
    </row>
    <row r="693" spans="1:10" ht="19.95" customHeight="1" x14ac:dyDescent="0.3">
      <c r="A693" s="102"/>
      <c r="B693" s="44">
        <v>2188</v>
      </c>
      <c r="C693" s="42" t="s">
        <v>1530</v>
      </c>
      <c r="D693" s="43" t="s">
        <v>40</v>
      </c>
      <c r="E693" s="42" t="s">
        <v>230</v>
      </c>
      <c r="F693" s="269" t="s">
        <v>866</v>
      </c>
      <c r="G693" s="45">
        <v>7</v>
      </c>
      <c r="H693" s="269" t="s">
        <v>875</v>
      </c>
      <c r="I693" s="44">
        <v>208</v>
      </c>
      <c r="J693" s="28">
        <v>220</v>
      </c>
    </row>
    <row r="694" spans="1:10" ht="19.95" customHeight="1" x14ac:dyDescent="0.3">
      <c r="A694" s="102"/>
      <c r="B694" s="44">
        <v>2189</v>
      </c>
      <c r="C694" s="42" t="s">
        <v>1531</v>
      </c>
      <c r="D694" s="43" t="s">
        <v>44</v>
      </c>
      <c r="E694" s="42" t="s">
        <v>76</v>
      </c>
      <c r="F694" s="269" t="s">
        <v>861</v>
      </c>
      <c r="G694" s="45">
        <v>2</v>
      </c>
      <c r="H694" s="269" t="s">
        <v>864</v>
      </c>
      <c r="I694" s="44">
        <v>315</v>
      </c>
      <c r="J694" s="28">
        <v>130</v>
      </c>
    </row>
    <row r="695" spans="1:10" ht="19.95" customHeight="1" x14ac:dyDescent="0.3">
      <c r="A695" s="102"/>
      <c r="B695" s="44">
        <v>2190</v>
      </c>
      <c r="C695" s="42" t="s">
        <v>1040</v>
      </c>
      <c r="D695" s="43" t="s">
        <v>43</v>
      </c>
      <c r="E695" s="42" t="s">
        <v>74</v>
      </c>
      <c r="F695" s="269" t="s">
        <v>861</v>
      </c>
      <c r="G695" s="45">
        <v>5</v>
      </c>
      <c r="H695" s="269" t="s">
        <v>876</v>
      </c>
      <c r="I695" s="44">
        <v>18</v>
      </c>
      <c r="J695" s="28">
        <v>200</v>
      </c>
    </row>
    <row r="696" spans="1:10" ht="19.95" customHeight="1" x14ac:dyDescent="0.3">
      <c r="A696" s="102"/>
      <c r="B696" s="44">
        <v>2191</v>
      </c>
      <c r="C696" s="42" t="s">
        <v>1041</v>
      </c>
      <c r="D696" s="43" t="s">
        <v>85</v>
      </c>
      <c r="E696" s="42" t="s">
        <v>75</v>
      </c>
      <c r="F696" s="269" t="s">
        <v>861</v>
      </c>
      <c r="G696" s="45">
        <v>3</v>
      </c>
      <c r="H696" s="269" t="s">
        <v>874</v>
      </c>
      <c r="I696" s="44">
        <v>321</v>
      </c>
      <c r="J696" s="28">
        <v>120</v>
      </c>
    </row>
    <row r="697" spans="1:10" ht="19.95" customHeight="1" x14ac:dyDescent="0.3">
      <c r="A697" s="102"/>
      <c r="B697" s="236">
        <v>2192</v>
      </c>
      <c r="C697" s="237" t="s">
        <v>1532</v>
      </c>
      <c r="D697" s="238" t="s">
        <v>109</v>
      </c>
      <c r="E697" s="237" t="s">
        <v>68</v>
      </c>
      <c r="F697" s="305" t="s">
        <v>873</v>
      </c>
      <c r="G697" s="239">
        <v>2</v>
      </c>
      <c r="H697" s="305" t="s">
        <v>864</v>
      </c>
      <c r="I697" s="236">
        <v>336</v>
      </c>
      <c r="J697" s="240">
        <v>105</v>
      </c>
    </row>
    <row r="698" spans="1:10" ht="19.95" customHeight="1" x14ac:dyDescent="0.3">
      <c r="A698" s="102"/>
      <c r="B698" s="236">
        <v>2193</v>
      </c>
      <c r="C698" s="237" t="s">
        <v>1042</v>
      </c>
      <c r="D698" s="238" t="s">
        <v>109</v>
      </c>
      <c r="E698" s="237" t="s">
        <v>69</v>
      </c>
      <c r="F698" s="305" t="s">
        <v>873</v>
      </c>
      <c r="G698" s="239">
        <v>2</v>
      </c>
      <c r="H698" s="305" t="s">
        <v>864</v>
      </c>
      <c r="I698" s="236">
        <v>1104</v>
      </c>
      <c r="J698" s="240">
        <v>105</v>
      </c>
    </row>
    <row r="699" spans="1:10" ht="19.95" customHeight="1" x14ac:dyDescent="0.3">
      <c r="A699" s="102"/>
      <c r="B699" s="236">
        <v>2194</v>
      </c>
      <c r="C699" s="237" t="s">
        <v>1533</v>
      </c>
      <c r="D699" s="238" t="s">
        <v>85</v>
      </c>
      <c r="E699" s="237" t="s">
        <v>229</v>
      </c>
      <c r="F699" s="305" t="s">
        <v>873</v>
      </c>
      <c r="G699" s="239">
        <v>4</v>
      </c>
      <c r="H699" s="305" t="s">
        <v>876</v>
      </c>
      <c r="I699" s="236">
        <v>411</v>
      </c>
      <c r="J699" s="240">
        <v>150</v>
      </c>
    </row>
    <row r="700" spans="1:10" ht="19.95" customHeight="1" x14ac:dyDescent="0.3">
      <c r="A700" s="102"/>
      <c r="B700" s="236">
        <v>2195</v>
      </c>
      <c r="C700" s="237" t="s">
        <v>1043</v>
      </c>
      <c r="D700" s="238" t="s">
        <v>41</v>
      </c>
      <c r="E700" s="237" t="s">
        <v>64</v>
      </c>
      <c r="F700" s="305" t="s">
        <v>873</v>
      </c>
      <c r="G700" s="239">
        <v>3</v>
      </c>
      <c r="H700" s="305" t="s">
        <v>876</v>
      </c>
      <c r="I700" s="236">
        <v>1308</v>
      </c>
      <c r="J700" s="240">
        <v>130</v>
      </c>
    </row>
    <row r="701" spans="1:10" ht="19.95" customHeight="1" x14ac:dyDescent="0.3">
      <c r="A701" s="102"/>
      <c r="B701" s="236">
        <v>2196</v>
      </c>
      <c r="C701" s="237" t="s">
        <v>1534</v>
      </c>
      <c r="D701" s="238" t="s">
        <v>44</v>
      </c>
      <c r="E701" s="237" t="s">
        <v>76</v>
      </c>
      <c r="F701" s="305" t="s">
        <v>864</v>
      </c>
      <c r="G701" s="239">
        <v>1</v>
      </c>
      <c r="H701" s="305" t="s">
        <v>864</v>
      </c>
      <c r="I701" s="236">
        <v>330</v>
      </c>
      <c r="J701" s="240">
        <v>70</v>
      </c>
    </row>
    <row r="702" spans="1:10" ht="19.95" customHeight="1" x14ac:dyDescent="0.3">
      <c r="A702" s="102"/>
      <c r="B702" s="236">
        <v>2197</v>
      </c>
      <c r="C702" s="237" t="s">
        <v>1535</v>
      </c>
      <c r="D702" s="238" t="s">
        <v>85</v>
      </c>
      <c r="E702" s="237" t="s">
        <v>67</v>
      </c>
      <c r="F702" s="305" t="s">
        <v>864</v>
      </c>
      <c r="G702" s="239">
        <v>8</v>
      </c>
      <c r="H702" s="305" t="s">
        <v>877</v>
      </c>
      <c r="I702" s="236">
        <v>218</v>
      </c>
      <c r="J702" s="240">
        <v>107</v>
      </c>
    </row>
    <row r="703" spans="1:10" ht="19.95" customHeight="1" x14ac:dyDescent="0.3">
      <c r="A703" s="102"/>
      <c r="B703" s="236">
        <v>2198</v>
      </c>
      <c r="C703" s="237" t="s">
        <v>1536</v>
      </c>
      <c r="D703" s="43" t="s">
        <v>427</v>
      </c>
      <c r="E703" s="237" t="s">
        <v>364</v>
      </c>
      <c r="F703" s="305" t="s">
        <v>864</v>
      </c>
      <c r="G703" s="239">
        <v>1</v>
      </c>
      <c r="H703" s="305" t="s">
        <v>874</v>
      </c>
      <c r="I703" s="236">
        <v>403</v>
      </c>
      <c r="J703" s="240">
        <v>70</v>
      </c>
    </row>
    <row r="704" spans="1:10" ht="19.95" customHeight="1" x14ac:dyDescent="0.3">
      <c r="A704" s="102"/>
      <c r="B704" s="236">
        <v>2199</v>
      </c>
      <c r="C704" s="237" t="s">
        <v>1537</v>
      </c>
      <c r="D704" s="238" t="s">
        <v>39</v>
      </c>
      <c r="E704" s="237" t="s">
        <v>72</v>
      </c>
      <c r="F704" s="305">
        <v>45210</v>
      </c>
      <c r="G704" s="239">
        <v>7</v>
      </c>
      <c r="H704" s="305">
        <v>45216</v>
      </c>
      <c r="I704" s="236" t="s">
        <v>878</v>
      </c>
      <c r="J704" s="240">
        <v>165</v>
      </c>
    </row>
    <row r="705" spans="1:10" ht="19.95" customHeight="1" x14ac:dyDescent="0.3">
      <c r="A705" s="102"/>
      <c r="B705" s="236">
        <v>2200</v>
      </c>
      <c r="C705" s="237" t="s">
        <v>1538</v>
      </c>
      <c r="D705" s="238" t="s">
        <v>42</v>
      </c>
      <c r="E705" s="237" t="s">
        <v>71</v>
      </c>
      <c r="F705" s="305" t="s">
        <v>874</v>
      </c>
      <c r="G705" s="239">
        <v>3</v>
      </c>
      <c r="H705" s="305" t="s">
        <v>875</v>
      </c>
      <c r="I705" s="236">
        <v>215</v>
      </c>
      <c r="J705" s="240">
        <v>135</v>
      </c>
    </row>
    <row r="706" spans="1:10" ht="19.95" customHeight="1" x14ac:dyDescent="0.3">
      <c r="A706" s="102"/>
      <c r="B706" s="236">
        <v>2201</v>
      </c>
      <c r="C706" s="237" t="s">
        <v>1539</v>
      </c>
      <c r="D706" s="238" t="s">
        <v>109</v>
      </c>
      <c r="E706" s="237" t="s">
        <v>68</v>
      </c>
      <c r="F706" s="305" t="s">
        <v>874</v>
      </c>
      <c r="G706" s="239">
        <v>1</v>
      </c>
      <c r="H706" s="305" t="s">
        <v>874</v>
      </c>
      <c r="I706" s="236">
        <v>1008</v>
      </c>
      <c r="J706" s="240">
        <v>60</v>
      </c>
    </row>
    <row r="707" spans="1:10" ht="19.95" customHeight="1" x14ac:dyDescent="0.3">
      <c r="A707" s="102"/>
      <c r="B707" s="44">
        <v>2202</v>
      </c>
      <c r="C707" s="42" t="s">
        <v>1540</v>
      </c>
      <c r="D707" s="43" t="s">
        <v>43</v>
      </c>
      <c r="E707" s="42" t="s">
        <v>73</v>
      </c>
      <c r="F707" s="269" t="s">
        <v>876</v>
      </c>
      <c r="G707" s="45">
        <v>5</v>
      </c>
      <c r="H707" s="269" t="s">
        <v>880</v>
      </c>
      <c r="I707" s="44">
        <v>112</v>
      </c>
      <c r="J707" s="28">
        <v>173</v>
      </c>
    </row>
    <row r="708" spans="1:10" ht="19.95" customHeight="1" x14ac:dyDescent="0.3">
      <c r="A708" s="102"/>
      <c r="B708" s="44">
        <v>2203</v>
      </c>
      <c r="C708" s="42" t="s">
        <v>1541</v>
      </c>
      <c r="D708" s="43" t="s">
        <v>44</v>
      </c>
      <c r="E708" s="42" t="s">
        <v>76</v>
      </c>
      <c r="F708" s="269" t="s">
        <v>876</v>
      </c>
      <c r="G708" s="45">
        <v>6</v>
      </c>
      <c r="H708" s="269" t="s">
        <v>877</v>
      </c>
      <c r="I708" s="44">
        <v>151</v>
      </c>
      <c r="J708" s="28">
        <v>240</v>
      </c>
    </row>
    <row r="709" spans="1:10" ht="19.95" customHeight="1" x14ac:dyDescent="0.3">
      <c r="A709" s="102"/>
      <c r="B709" s="44">
        <v>2204</v>
      </c>
      <c r="C709" s="42" t="s">
        <v>879</v>
      </c>
      <c r="D709" s="43" t="s">
        <v>427</v>
      </c>
      <c r="E709" s="42" t="s">
        <v>364</v>
      </c>
      <c r="F709" s="269" t="s">
        <v>876</v>
      </c>
      <c r="G709" s="45">
        <v>1</v>
      </c>
      <c r="H709" s="269" t="s">
        <v>876</v>
      </c>
      <c r="I709" s="44">
        <v>1001</v>
      </c>
      <c r="J709" s="28">
        <v>70</v>
      </c>
    </row>
    <row r="710" spans="1:10" ht="19.95" customHeight="1" x14ac:dyDescent="0.3">
      <c r="A710" s="102"/>
      <c r="B710" s="44">
        <v>2205</v>
      </c>
      <c r="C710" s="42" t="s">
        <v>1542</v>
      </c>
      <c r="D710" s="43" t="s">
        <v>109</v>
      </c>
      <c r="E710" s="42" t="s">
        <v>69</v>
      </c>
      <c r="F710" s="269" t="s">
        <v>876</v>
      </c>
      <c r="G710" s="45">
        <v>4</v>
      </c>
      <c r="H710" s="269" t="s">
        <v>871</v>
      </c>
      <c r="I710" s="44">
        <v>1</v>
      </c>
      <c r="J710" s="28">
        <v>175</v>
      </c>
    </row>
    <row r="711" spans="1:10" ht="19.95" customHeight="1" x14ac:dyDescent="0.3">
      <c r="A711" s="102"/>
      <c r="B711" s="241">
        <v>2207</v>
      </c>
      <c r="C711" s="242" t="s">
        <v>1543</v>
      </c>
      <c r="D711" s="243" t="s">
        <v>109</v>
      </c>
      <c r="E711" s="242" t="s">
        <v>68</v>
      </c>
      <c r="F711" s="306" t="s">
        <v>875</v>
      </c>
      <c r="G711" s="244">
        <v>4</v>
      </c>
      <c r="H711" s="306">
        <v>45216</v>
      </c>
      <c r="I711" s="241">
        <v>1210</v>
      </c>
      <c r="J711" s="245">
        <v>175</v>
      </c>
    </row>
    <row r="712" spans="1:10" ht="19.95" customHeight="1" x14ac:dyDescent="0.3">
      <c r="A712" s="102"/>
      <c r="B712" s="241">
        <v>2208</v>
      </c>
      <c r="C712" s="242" t="s">
        <v>1044</v>
      </c>
      <c r="D712" s="243" t="s">
        <v>85</v>
      </c>
      <c r="E712" s="242" t="s">
        <v>229</v>
      </c>
      <c r="F712" s="306" t="s">
        <v>881</v>
      </c>
      <c r="G712" s="244">
        <v>2</v>
      </c>
      <c r="H712" s="306" t="s">
        <v>871</v>
      </c>
      <c r="I712" s="241">
        <v>143</v>
      </c>
      <c r="J712" s="245">
        <v>100</v>
      </c>
    </row>
    <row r="713" spans="1:10" ht="19.95" customHeight="1" x14ac:dyDescent="0.3">
      <c r="A713" s="102"/>
      <c r="B713" s="241">
        <v>2209</v>
      </c>
      <c r="C713" s="242" t="s">
        <v>1539</v>
      </c>
      <c r="D713" s="238" t="s">
        <v>42</v>
      </c>
      <c r="E713" s="237" t="s">
        <v>71</v>
      </c>
      <c r="F713" s="306">
        <v>45213</v>
      </c>
      <c r="G713" s="244">
        <v>1</v>
      </c>
      <c r="H713" s="306">
        <v>45213</v>
      </c>
      <c r="I713" s="241">
        <v>1008</v>
      </c>
      <c r="J713" s="245">
        <v>55</v>
      </c>
    </row>
    <row r="714" spans="1:10" ht="19.95" customHeight="1" x14ac:dyDescent="0.3">
      <c r="A714" s="102"/>
      <c r="B714" s="241">
        <v>2210</v>
      </c>
      <c r="C714" s="242" t="s">
        <v>1544</v>
      </c>
      <c r="D714" s="243" t="s">
        <v>85</v>
      </c>
      <c r="E714" s="242" t="s">
        <v>230</v>
      </c>
      <c r="F714" s="306" t="s">
        <v>881</v>
      </c>
      <c r="G714" s="244">
        <v>5</v>
      </c>
      <c r="H714" s="306" t="s">
        <v>882</v>
      </c>
      <c r="I714" s="241">
        <v>1003</v>
      </c>
      <c r="J714" s="245">
        <v>140</v>
      </c>
    </row>
    <row r="715" spans="1:10" ht="19.95" customHeight="1" x14ac:dyDescent="0.3">
      <c r="A715" s="102"/>
      <c r="B715" s="167">
        <v>2211</v>
      </c>
      <c r="C715" s="128" t="s">
        <v>1042</v>
      </c>
      <c r="D715" s="256" t="s">
        <v>85</v>
      </c>
      <c r="E715" s="128" t="s">
        <v>75</v>
      </c>
      <c r="F715" s="292">
        <v>45214</v>
      </c>
      <c r="G715" s="169">
        <v>1</v>
      </c>
      <c r="H715" s="292">
        <v>45214</v>
      </c>
      <c r="I715" s="167">
        <v>1104</v>
      </c>
      <c r="J715" s="170">
        <v>55</v>
      </c>
    </row>
    <row r="716" spans="1:10" ht="19.95" customHeight="1" x14ac:dyDescent="0.3">
      <c r="A716" s="102"/>
      <c r="B716" s="44">
        <v>2212</v>
      </c>
      <c r="C716" s="42" t="s">
        <v>1545</v>
      </c>
      <c r="D716" s="229" t="s">
        <v>42</v>
      </c>
      <c r="E716" s="168" t="s">
        <v>71</v>
      </c>
      <c r="F716" s="269" t="s">
        <v>871</v>
      </c>
      <c r="G716" s="45">
        <v>5</v>
      </c>
      <c r="H716" s="269" t="s">
        <v>865</v>
      </c>
      <c r="I716" s="44">
        <v>631</v>
      </c>
      <c r="J716" s="28">
        <v>138</v>
      </c>
    </row>
    <row r="717" spans="1:10" ht="19.95" customHeight="1" x14ac:dyDescent="0.3">
      <c r="A717" s="102"/>
      <c r="B717" s="44">
        <v>2213</v>
      </c>
      <c r="C717" s="42" t="s">
        <v>1045</v>
      </c>
      <c r="D717" s="43" t="s">
        <v>43</v>
      </c>
      <c r="E717" s="42" t="s">
        <v>74</v>
      </c>
      <c r="F717" s="269" t="s">
        <v>871</v>
      </c>
      <c r="G717" s="45">
        <v>6</v>
      </c>
      <c r="H717" s="269" t="s">
        <v>883</v>
      </c>
      <c r="I717" s="44">
        <v>336</v>
      </c>
      <c r="J717" s="28">
        <v>220</v>
      </c>
    </row>
    <row r="718" spans="1:10" ht="19.95" customHeight="1" x14ac:dyDescent="0.3">
      <c r="A718" s="102"/>
      <c r="B718" s="44">
        <v>2214</v>
      </c>
      <c r="C718" s="42" t="s">
        <v>1546</v>
      </c>
      <c r="D718" s="43" t="s">
        <v>85</v>
      </c>
      <c r="E718" s="42" t="s">
        <v>75</v>
      </c>
      <c r="F718" s="269" t="s">
        <v>880</v>
      </c>
      <c r="G718" s="45">
        <v>8</v>
      </c>
      <c r="H718" s="269" t="s">
        <v>884</v>
      </c>
      <c r="I718" s="44">
        <v>307</v>
      </c>
      <c r="J718" s="28">
        <v>208</v>
      </c>
    </row>
    <row r="719" spans="1:10" ht="19.95" customHeight="1" x14ac:dyDescent="0.3">
      <c r="A719" s="102"/>
      <c r="B719" s="44">
        <v>2215</v>
      </c>
      <c r="C719" s="42" t="s">
        <v>1547</v>
      </c>
      <c r="D719" s="43" t="s">
        <v>41</v>
      </c>
      <c r="E719" s="42" t="s">
        <v>69</v>
      </c>
      <c r="F719" s="269" t="s">
        <v>880</v>
      </c>
      <c r="G719" s="45">
        <v>2</v>
      </c>
      <c r="H719" s="269" t="s">
        <v>877</v>
      </c>
      <c r="I719" s="44">
        <v>717</v>
      </c>
      <c r="J719" s="28">
        <v>105</v>
      </c>
    </row>
    <row r="720" spans="1:10" ht="19.95" customHeight="1" x14ac:dyDescent="0.3">
      <c r="A720" s="102"/>
      <c r="B720" s="44">
        <v>2216</v>
      </c>
      <c r="C720" s="42" t="s">
        <v>1548</v>
      </c>
      <c r="D720" s="43" t="s">
        <v>109</v>
      </c>
      <c r="E720" s="42" t="s">
        <v>64</v>
      </c>
      <c r="F720" s="269" t="s">
        <v>880</v>
      </c>
      <c r="G720" s="45">
        <v>5</v>
      </c>
      <c r="H720" s="269" t="s">
        <v>883</v>
      </c>
      <c r="I720" s="44">
        <v>335</v>
      </c>
      <c r="J720" s="28">
        <v>165</v>
      </c>
    </row>
    <row r="721" spans="1:14" ht="19.95" customHeight="1" x14ac:dyDescent="0.3">
      <c r="A721" s="102"/>
      <c r="B721" s="44">
        <v>2217</v>
      </c>
      <c r="C721" s="42" t="s">
        <v>1549</v>
      </c>
      <c r="D721" s="43" t="s">
        <v>85</v>
      </c>
      <c r="E721" s="42" t="s">
        <v>66</v>
      </c>
      <c r="F721" s="269" t="s">
        <v>880</v>
      </c>
      <c r="G721" s="45">
        <v>5</v>
      </c>
      <c r="H721" s="269" t="s">
        <v>883</v>
      </c>
      <c r="I721" s="44">
        <v>111</v>
      </c>
      <c r="J721" s="28">
        <v>135</v>
      </c>
    </row>
    <row r="722" spans="1:14" ht="19.95" customHeight="1" x14ac:dyDescent="0.3">
      <c r="A722" s="102"/>
      <c r="B722" s="246">
        <v>2218</v>
      </c>
      <c r="C722" s="247" t="s">
        <v>1550</v>
      </c>
      <c r="D722" s="248" t="s">
        <v>43</v>
      </c>
      <c r="E722" s="247" t="s">
        <v>73</v>
      </c>
      <c r="F722" s="307" t="s">
        <v>877</v>
      </c>
      <c r="G722" s="249">
        <v>10</v>
      </c>
      <c r="H722" s="307" t="s">
        <v>885</v>
      </c>
      <c r="I722" s="246">
        <v>228</v>
      </c>
      <c r="J722" s="250">
        <v>367</v>
      </c>
    </row>
    <row r="723" spans="1:14" ht="19.95" customHeight="1" x14ac:dyDescent="0.3">
      <c r="A723" s="102"/>
      <c r="B723" s="246">
        <v>2219</v>
      </c>
      <c r="C723" s="247" t="s">
        <v>1551</v>
      </c>
      <c r="D723" s="248" t="s">
        <v>40</v>
      </c>
      <c r="E723" s="247" t="s">
        <v>229</v>
      </c>
      <c r="F723" s="307" t="s">
        <v>882</v>
      </c>
      <c r="G723" s="249">
        <v>4</v>
      </c>
      <c r="H723" s="307" t="s">
        <v>886</v>
      </c>
      <c r="I723" s="246">
        <v>504</v>
      </c>
      <c r="J723" s="250">
        <v>150</v>
      </c>
    </row>
    <row r="724" spans="1:14" ht="19.95" customHeight="1" x14ac:dyDescent="0.3">
      <c r="A724" s="102"/>
      <c r="B724" s="246">
        <v>2220</v>
      </c>
      <c r="C724" s="247" t="s">
        <v>1046</v>
      </c>
      <c r="D724" s="248" t="s">
        <v>39</v>
      </c>
      <c r="E724" s="247" t="s">
        <v>72</v>
      </c>
      <c r="F724" s="307" t="s">
        <v>882</v>
      </c>
      <c r="G724" s="249">
        <v>1</v>
      </c>
      <c r="H724" s="307" t="s">
        <v>882</v>
      </c>
      <c r="I724" s="246">
        <v>606</v>
      </c>
      <c r="J724" s="250">
        <v>50</v>
      </c>
    </row>
    <row r="725" spans="1:14" ht="19.95" customHeight="1" x14ac:dyDescent="0.3">
      <c r="A725" s="102"/>
      <c r="B725" s="246">
        <v>2221</v>
      </c>
      <c r="C725" s="247" t="s">
        <v>1552</v>
      </c>
      <c r="D725" s="248" t="s">
        <v>41</v>
      </c>
      <c r="E725" s="247" t="s">
        <v>69</v>
      </c>
      <c r="F725" s="307" t="s">
        <v>882</v>
      </c>
      <c r="G725" s="249">
        <v>1</v>
      </c>
      <c r="H725" s="307" t="s">
        <v>882</v>
      </c>
      <c r="I725" s="246"/>
      <c r="J725" s="250">
        <v>60</v>
      </c>
    </row>
    <row r="726" spans="1:14" ht="19.95" customHeight="1" x14ac:dyDescent="0.3">
      <c r="A726" s="102"/>
      <c r="B726" s="246">
        <v>2222</v>
      </c>
      <c r="C726" s="247" t="s">
        <v>1553</v>
      </c>
      <c r="D726" s="248" t="s">
        <v>39</v>
      </c>
      <c r="E726" s="247" t="s">
        <v>63</v>
      </c>
      <c r="F726" s="307" t="s">
        <v>882</v>
      </c>
      <c r="G726" s="249">
        <v>1</v>
      </c>
      <c r="H726" s="307" t="s">
        <v>882</v>
      </c>
      <c r="I726" s="246"/>
      <c r="J726" s="250">
        <v>50</v>
      </c>
    </row>
    <row r="727" spans="1:14" ht="19.95" customHeight="1" x14ac:dyDescent="0.3">
      <c r="A727" s="102"/>
      <c r="B727" s="44">
        <v>2223</v>
      </c>
      <c r="C727" s="42" t="s">
        <v>1554</v>
      </c>
      <c r="D727" s="43" t="s">
        <v>427</v>
      </c>
      <c r="E727" s="42" t="s">
        <v>364</v>
      </c>
      <c r="F727" s="269" t="s">
        <v>882</v>
      </c>
      <c r="G727" s="45">
        <v>1</v>
      </c>
      <c r="H727" s="269" t="s">
        <v>865</v>
      </c>
      <c r="I727" s="44">
        <v>507</v>
      </c>
      <c r="J727" s="28">
        <v>70</v>
      </c>
    </row>
    <row r="728" spans="1:14" ht="21" customHeight="1" x14ac:dyDescent="0.3">
      <c r="A728" s="102"/>
      <c r="B728" s="246">
        <v>2224</v>
      </c>
      <c r="C728" s="247" t="s">
        <v>1047</v>
      </c>
      <c r="D728" s="248" t="s">
        <v>39</v>
      </c>
      <c r="E728" s="247" t="s">
        <v>72</v>
      </c>
      <c r="F728" s="307" t="s">
        <v>865</v>
      </c>
      <c r="G728" s="249">
        <v>5</v>
      </c>
      <c r="H728" s="307" t="s">
        <v>884</v>
      </c>
      <c r="I728" s="246"/>
      <c r="J728" s="250">
        <v>121</v>
      </c>
      <c r="K728" s="11"/>
      <c r="L728" s="12"/>
      <c r="M728" s="12"/>
      <c r="N728" s="12"/>
    </row>
    <row r="729" spans="1:14" ht="19.95" customHeight="1" x14ac:dyDescent="0.3">
      <c r="A729" s="102"/>
      <c r="B729" s="246">
        <v>2225</v>
      </c>
      <c r="C729" s="247" t="s">
        <v>1151</v>
      </c>
      <c r="D729" s="248" t="s">
        <v>40</v>
      </c>
      <c r="E729" s="247" t="s">
        <v>230</v>
      </c>
      <c r="F729" s="307">
        <v>45218</v>
      </c>
      <c r="G729" s="249">
        <v>5</v>
      </c>
      <c r="H729" s="307">
        <v>45222</v>
      </c>
      <c r="I729" s="246">
        <v>309</v>
      </c>
      <c r="J729" s="250">
        <v>135</v>
      </c>
    </row>
    <row r="730" spans="1:14" ht="19.95" customHeight="1" x14ac:dyDescent="0.3">
      <c r="A730" s="102"/>
      <c r="B730" s="246">
        <v>2226</v>
      </c>
      <c r="C730" s="247" t="s">
        <v>1048</v>
      </c>
      <c r="D730" s="248" t="s">
        <v>44</v>
      </c>
      <c r="E730" s="247" t="s">
        <v>76</v>
      </c>
      <c r="F730" s="307" t="s">
        <v>865</v>
      </c>
      <c r="G730" s="249">
        <v>1</v>
      </c>
      <c r="H730" s="307" t="s">
        <v>865</v>
      </c>
      <c r="I730" s="246">
        <v>1010</v>
      </c>
      <c r="J730" s="250">
        <v>70</v>
      </c>
    </row>
    <row r="731" spans="1:14" ht="19.95" customHeight="1" x14ac:dyDescent="0.3">
      <c r="A731" s="102"/>
      <c r="B731" s="246">
        <v>2227</v>
      </c>
      <c r="C731" s="247" t="s">
        <v>1049</v>
      </c>
      <c r="D731" s="248" t="s">
        <v>41</v>
      </c>
      <c r="E731" s="247" t="s">
        <v>69</v>
      </c>
      <c r="F731" s="307" t="s">
        <v>883</v>
      </c>
      <c r="G731" s="249">
        <v>3</v>
      </c>
      <c r="H731" s="307" t="s">
        <v>887</v>
      </c>
      <c r="I731" s="246">
        <v>328</v>
      </c>
      <c r="J731" s="250">
        <v>125</v>
      </c>
    </row>
    <row r="732" spans="1:14" ht="19.95" customHeight="1" x14ac:dyDescent="0.3">
      <c r="A732" s="102"/>
      <c r="B732" s="44">
        <v>2228</v>
      </c>
      <c r="C732" s="42" t="s">
        <v>1050</v>
      </c>
      <c r="D732" s="43" t="s">
        <v>103</v>
      </c>
      <c r="E732" s="42" t="s">
        <v>63</v>
      </c>
      <c r="F732" s="269" t="s">
        <v>883</v>
      </c>
      <c r="G732" s="45">
        <v>2</v>
      </c>
      <c r="H732" s="269" t="s">
        <v>887</v>
      </c>
      <c r="I732" s="44">
        <v>327</v>
      </c>
      <c r="J732" s="28">
        <v>90</v>
      </c>
    </row>
    <row r="733" spans="1:14" ht="19.95" customHeight="1" x14ac:dyDescent="0.3">
      <c r="A733" s="102"/>
      <c r="B733" s="44">
        <v>2229</v>
      </c>
      <c r="C733" s="42" t="s">
        <v>1555</v>
      </c>
      <c r="D733" s="43" t="s">
        <v>109</v>
      </c>
      <c r="E733" s="42" t="s">
        <v>64</v>
      </c>
      <c r="F733" s="269" t="s">
        <v>883</v>
      </c>
      <c r="G733" s="45">
        <v>3</v>
      </c>
      <c r="H733" s="269" t="s">
        <v>884</v>
      </c>
      <c r="I733" s="44">
        <v>727</v>
      </c>
      <c r="J733" s="28">
        <v>120</v>
      </c>
    </row>
    <row r="734" spans="1:14" ht="19.95" customHeight="1" x14ac:dyDescent="0.3">
      <c r="A734" s="102"/>
      <c r="B734" s="44">
        <v>2230</v>
      </c>
      <c r="C734" s="42" t="s">
        <v>1556</v>
      </c>
      <c r="D734" s="43" t="s">
        <v>109</v>
      </c>
      <c r="E734" s="42" t="s">
        <v>68</v>
      </c>
      <c r="F734" s="269" t="s">
        <v>886</v>
      </c>
      <c r="G734" s="45">
        <v>1</v>
      </c>
      <c r="H734" s="269" t="s">
        <v>886</v>
      </c>
      <c r="I734" s="44">
        <v>325</v>
      </c>
      <c r="J734" s="28">
        <v>60</v>
      </c>
    </row>
    <row r="735" spans="1:14" ht="19.95" customHeight="1" x14ac:dyDescent="0.3">
      <c r="A735" s="102"/>
      <c r="B735" s="251">
        <v>2231</v>
      </c>
      <c r="C735" s="252" t="s">
        <v>1051</v>
      </c>
      <c r="D735" s="253" t="s">
        <v>39</v>
      </c>
      <c r="E735" s="252" t="s">
        <v>63</v>
      </c>
      <c r="F735" s="308" t="s">
        <v>888</v>
      </c>
      <c r="G735" s="254">
        <v>3</v>
      </c>
      <c r="H735" s="308" t="s">
        <v>889</v>
      </c>
      <c r="I735" s="251">
        <v>10</v>
      </c>
      <c r="J735" s="255">
        <v>120</v>
      </c>
    </row>
    <row r="736" spans="1:14" ht="15.6" x14ac:dyDescent="0.3">
      <c r="B736" s="259"/>
      <c r="C736" s="259"/>
      <c r="D736" s="260"/>
      <c r="E736" s="261"/>
      <c r="F736" s="309"/>
      <c r="G736" s="263"/>
      <c r="H736" s="309"/>
      <c r="I736" s="262"/>
      <c r="J736" s="311">
        <f>SUBTOTAL(109,J3:J100)</f>
        <v>13013</v>
      </c>
    </row>
    <row r="737" spans="1:1" ht="19.95" customHeight="1" x14ac:dyDescent="0.3">
      <c r="A737" s="102"/>
    </row>
    <row r="738" spans="1:1" ht="19.95" customHeight="1" x14ac:dyDescent="0.3">
      <c r="A738" s="102"/>
    </row>
    <row r="739" spans="1:1" ht="19.95" customHeight="1" x14ac:dyDescent="0.3">
      <c r="A739" s="102"/>
    </row>
    <row r="740" spans="1:1" ht="19.95" customHeight="1" x14ac:dyDescent="0.3">
      <c r="A740" s="102"/>
    </row>
    <row r="741" spans="1:1" ht="19.95" customHeight="1" x14ac:dyDescent="0.3">
      <c r="A741" s="102"/>
    </row>
    <row r="742" spans="1:1" ht="19.95" customHeight="1" x14ac:dyDescent="0.3">
      <c r="A742" s="102"/>
    </row>
    <row r="743" spans="1:1" ht="19.95" customHeight="1" x14ac:dyDescent="0.3">
      <c r="A743" s="102"/>
    </row>
    <row r="744" spans="1:1" ht="19.95" customHeight="1" x14ac:dyDescent="0.3">
      <c r="A744" s="102"/>
    </row>
    <row r="745" spans="1:1" ht="19.95" customHeight="1" x14ac:dyDescent="0.3">
      <c r="A745" s="102"/>
    </row>
    <row r="746" spans="1:1" ht="19.95" customHeight="1" x14ac:dyDescent="0.3">
      <c r="A746" s="102"/>
    </row>
    <row r="747" spans="1:1" ht="19.95" customHeight="1" x14ac:dyDescent="0.3">
      <c r="A747" s="102"/>
    </row>
    <row r="748" spans="1:1" ht="19.95" customHeight="1" x14ac:dyDescent="0.3">
      <c r="A748" s="102"/>
    </row>
    <row r="749" spans="1:1" ht="19.95" customHeight="1" x14ac:dyDescent="0.3">
      <c r="A749" s="102"/>
    </row>
    <row r="750" spans="1:1" ht="19.95" customHeight="1" x14ac:dyDescent="0.3">
      <c r="A750" s="102"/>
    </row>
    <row r="751" spans="1:1" ht="19.95" customHeight="1" x14ac:dyDescent="0.3">
      <c r="A751" s="102"/>
    </row>
    <row r="752" spans="1:1" ht="19.95" customHeight="1" x14ac:dyDescent="0.3">
      <c r="A752" s="102"/>
    </row>
    <row r="753" spans="1:1" ht="19.95" customHeight="1" x14ac:dyDescent="0.3">
      <c r="A753" s="102"/>
    </row>
    <row r="754" spans="1:1" ht="19.95" customHeight="1" x14ac:dyDescent="0.3">
      <c r="A754" s="102"/>
    </row>
    <row r="755" spans="1:1" ht="19.95" customHeight="1" x14ac:dyDescent="0.3">
      <c r="A755" s="102"/>
    </row>
    <row r="756" spans="1:1" ht="19.95" customHeight="1" x14ac:dyDescent="0.3">
      <c r="A756" s="102"/>
    </row>
    <row r="757" spans="1:1" ht="19.95" customHeight="1" x14ac:dyDescent="0.3">
      <c r="A757" s="102"/>
    </row>
    <row r="758" spans="1:1" ht="19.95" customHeight="1" x14ac:dyDescent="0.3">
      <c r="A758" s="102"/>
    </row>
    <row r="759" spans="1:1" ht="19.95" customHeight="1" x14ac:dyDescent="0.3">
      <c r="A759" s="102"/>
    </row>
    <row r="760" spans="1:1" ht="19.95" customHeight="1" x14ac:dyDescent="0.3">
      <c r="A760" s="102"/>
    </row>
    <row r="761" spans="1:1" ht="19.95" customHeight="1" x14ac:dyDescent="0.3">
      <c r="A761" s="102"/>
    </row>
    <row r="762" spans="1:1" ht="19.95" customHeight="1" x14ac:dyDescent="0.3">
      <c r="A762" s="102"/>
    </row>
    <row r="763" spans="1:1" ht="19.95" customHeight="1" x14ac:dyDescent="0.3">
      <c r="A763" s="102"/>
    </row>
    <row r="764" spans="1:1" ht="19.95" customHeight="1" x14ac:dyDescent="0.3">
      <c r="A764" s="102"/>
    </row>
    <row r="765" spans="1:1" ht="19.95" customHeight="1" x14ac:dyDescent="0.3">
      <c r="A765" s="102"/>
    </row>
    <row r="766" spans="1:1" ht="19.95" customHeight="1" x14ac:dyDescent="0.3">
      <c r="A766" s="102"/>
    </row>
    <row r="767" spans="1:1" ht="19.95" customHeight="1" x14ac:dyDescent="0.3">
      <c r="A767" s="102"/>
    </row>
    <row r="768" spans="1:1" ht="19.95" customHeight="1" x14ac:dyDescent="0.3">
      <c r="A768" s="102"/>
    </row>
    <row r="769" spans="1:1" ht="19.95" customHeight="1" x14ac:dyDescent="0.3">
      <c r="A769" s="102"/>
    </row>
    <row r="770" spans="1:1" ht="19.95" customHeight="1" x14ac:dyDescent="0.3">
      <c r="A770" s="102"/>
    </row>
    <row r="771" spans="1:1" ht="19.95" customHeight="1" x14ac:dyDescent="0.3">
      <c r="A771" s="102"/>
    </row>
    <row r="772" spans="1:1" ht="19.95" customHeight="1" x14ac:dyDescent="0.3"/>
    <row r="773" spans="1:1" ht="19.95" customHeight="1" x14ac:dyDescent="0.3"/>
    <row r="774" spans="1:1" ht="19.95" customHeight="1" x14ac:dyDescent="0.3"/>
    <row r="775" spans="1:1" ht="19.95" customHeight="1" x14ac:dyDescent="0.3"/>
    <row r="776" spans="1:1" ht="19.95" customHeight="1" x14ac:dyDescent="0.3"/>
    <row r="777" spans="1:1" ht="19.95" customHeight="1" x14ac:dyDescent="0.3"/>
    <row r="778" spans="1:1" ht="19.95" customHeight="1" x14ac:dyDescent="0.3"/>
    <row r="779" spans="1:1" ht="19.95" customHeight="1" x14ac:dyDescent="0.3"/>
    <row r="780" spans="1:1" ht="19.95" customHeight="1" x14ac:dyDescent="0.3"/>
    <row r="781" spans="1:1" ht="19.95" customHeight="1" x14ac:dyDescent="0.3"/>
    <row r="782" spans="1:1" ht="19.95" customHeight="1" x14ac:dyDescent="0.3"/>
    <row r="783" spans="1:1" ht="19.95" customHeight="1" x14ac:dyDescent="0.3"/>
    <row r="784" spans="1:1" ht="19.95" customHeight="1" x14ac:dyDescent="0.3"/>
    <row r="785" ht="19.95" customHeight="1" x14ac:dyDescent="0.3"/>
    <row r="786" ht="19.95" customHeight="1" x14ac:dyDescent="0.3"/>
    <row r="787" ht="19.95" customHeight="1" x14ac:dyDescent="0.3"/>
    <row r="788" ht="19.95" customHeight="1" x14ac:dyDescent="0.3"/>
    <row r="789" ht="19.95" customHeight="1" x14ac:dyDescent="0.3"/>
    <row r="790" ht="19.95" customHeight="1" x14ac:dyDescent="0.3"/>
    <row r="791" ht="19.95" customHeight="1" x14ac:dyDescent="0.3"/>
    <row r="792" ht="19.95" customHeight="1" x14ac:dyDescent="0.3"/>
    <row r="793" ht="19.95" customHeight="1" x14ac:dyDescent="0.3"/>
    <row r="794" ht="19.95" customHeight="1" x14ac:dyDescent="0.3"/>
    <row r="795" ht="19.95" customHeight="1" x14ac:dyDescent="0.3"/>
    <row r="796" ht="19.95" customHeight="1" x14ac:dyDescent="0.3"/>
    <row r="797" ht="19.95" customHeight="1" x14ac:dyDescent="0.3"/>
    <row r="798" ht="19.95" customHeight="1" x14ac:dyDescent="0.3"/>
    <row r="799" ht="19.95" customHeight="1" x14ac:dyDescent="0.3"/>
    <row r="800" ht="19.95" customHeight="1" x14ac:dyDescent="0.3"/>
    <row r="801" ht="19.95" customHeight="1" x14ac:dyDescent="0.3"/>
    <row r="802" ht="19.95" customHeight="1" x14ac:dyDescent="0.3"/>
    <row r="803" ht="19.95" customHeight="1" x14ac:dyDescent="0.3"/>
    <row r="804" ht="19.95" customHeight="1" x14ac:dyDescent="0.3"/>
    <row r="805" ht="19.95" customHeight="1" x14ac:dyDescent="0.3"/>
    <row r="806" ht="19.95" customHeight="1" x14ac:dyDescent="0.3"/>
    <row r="807" ht="19.95" customHeight="1" x14ac:dyDescent="0.3"/>
    <row r="808" ht="19.95" customHeight="1" x14ac:dyDescent="0.3"/>
    <row r="809" ht="19.95" customHeight="1" x14ac:dyDescent="0.3"/>
    <row r="810" ht="19.95" customHeight="1" x14ac:dyDescent="0.3"/>
    <row r="811" ht="19.95" customHeight="1" x14ac:dyDescent="0.3"/>
    <row r="812" ht="19.95" customHeight="1" x14ac:dyDescent="0.3"/>
    <row r="813" ht="19.95" customHeight="1" x14ac:dyDescent="0.3"/>
    <row r="814" ht="19.95" customHeight="1" x14ac:dyDescent="0.3"/>
    <row r="815" ht="19.95" customHeight="1" x14ac:dyDescent="0.3"/>
    <row r="816" ht="19.95" customHeight="1" x14ac:dyDescent="0.3"/>
    <row r="817" ht="19.95" customHeight="1" x14ac:dyDescent="0.3"/>
    <row r="818" ht="19.95" customHeight="1" x14ac:dyDescent="0.3"/>
    <row r="819" ht="19.95" customHeight="1" x14ac:dyDescent="0.3"/>
    <row r="820" ht="19.95" customHeight="1" x14ac:dyDescent="0.3"/>
    <row r="821" ht="19.95" customHeight="1" x14ac:dyDescent="0.3"/>
    <row r="822" ht="19.95" customHeight="1" x14ac:dyDescent="0.3"/>
    <row r="823" ht="19.95" customHeight="1" x14ac:dyDescent="0.3"/>
    <row r="824" ht="19.95" customHeight="1" x14ac:dyDescent="0.3"/>
    <row r="825" ht="19.95" customHeight="1" x14ac:dyDescent="0.3"/>
    <row r="826" ht="19.95" customHeight="1" x14ac:dyDescent="0.3"/>
    <row r="827" ht="19.95" customHeight="1" x14ac:dyDescent="0.3"/>
    <row r="828" ht="19.95" customHeight="1" x14ac:dyDescent="0.3"/>
    <row r="829" ht="19.95" customHeight="1" x14ac:dyDescent="0.3"/>
    <row r="830" ht="19.95" customHeight="1" x14ac:dyDescent="0.3"/>
    <row r="831" ht="19.95" customHeight="1" x14ac:dyDescent="0.3"/>
    <row r="832" ht="19.95" customHeight="1" x14ac:dyDescent="0.3"/>
    <row r="833" ht="19.95" customHeight="1" x14ac:dyDescent="0.3"/>
    <row r="834" ht="19.95" customHeight="1" x14ac:dyDescent="0.3"/>
    <row r="835" ht="19.95" customHeight="1" x14ac:dyDescent="0.3"/>
    <row r="836" ht="19.95" customHeight="1" x14ac:dyDescent="0.3"/>
    <row r="837" ht="19.95" customHeight="1" x14ac:dyDescent="0.3"/>
    <row r="838" ht="19.95" customHeight="1" x14ac:dyDescent="0.3"/>
    <row r="839" ht="19.95" customHeight="1" x14ac:dyDescent="0.3"/>
    <row r="840" ht="19.95" customHeight="1" x14ac:dyDescent="0.3"/>
    <row r="841" ht="19.95" customHeight="1" x14ac:dyDescent="0.3"/>
    <row r="842" ht="19.95" customHeight="1" x14ac:dyDescent="0.3"/>
    <row r="843" ht="19.95" customHeight="1" x14ac:dyDescent="0.3"/>
    <row r="844" ht="19.95" customHeight="1" x14ac:dyDescent="0.3"/>
    <row r="845" ht="19.95" customHeight="1" x14ac:dyDescent="0.3"/>
    <row r="846" ht="19.95" customHeight="1" x14ac:dyDescent="0.3"/>
    <row r="847" ht="19.95" customHeight="1" x14ac:dyDescent="0.3"/>
    <row r="848" ht="19.95" customHeight="1" x14ac:dyDescent="0.3"/>
    <row r="849" ht="19.95" customHeight="1" x14ac:dyDescent="0.3"/>
    <row r="850" ht="19.95" customHeight="1" x14ac:dyDescent="0.3"/>
    <row r="851" ht="19.95" customHeight="1" x14ac:dyDescent="0.3"/>
    <row r="852" ht="19.95" customHeight="1" x14ac:dyDescent="0.3"/>
    <row r="853" ht="19.95" customHeight="1" x14ac:dyDescent="0.3"/>
    <row r="854" ht="19.95" customHeight="1" x14ac:dyDescent="0.3"/>
    <row r="855" ht="19.95" customHeight="1" x14ac:dyDescent="0.3"/>
    <row r="856" ht="19.95" customHeight="1" x14ac:dyDescent="0.3"/>
    <row r="857" ht="19.95" customHeight="1" x14ac:dyDescent="0.3"/>
    <row r="858" ht="19.95" customHeight="1" x14ac:dyDescent="0.3"/>
    <row r="859" ht="19.95" customHeight="1" x14ac:dyDescent="0.3"/>
    <row r="860" ht="19.95" customHeight="1" x14ac:dyDescent="0.3"/>
    <row r="861" ht="19.95" customHeight="1" x14ac:dyDescent="0.3"/>
    <row r="862" ht="19.95" customHeight="1" x14ac:dyDescent="0.3"/>
    <row r="863" ht="19.95" customHeight="1" x14ac:dyDescent="0.3"/>
    <row r="864" ht="19.95" customHeight="1" x14ac:dyDescent="0.3"/>
    <row r="865" ht="19.95" customHeight="1" x14ac:dyDescent="0.3"/>
    <row r="866" ht="19.95" customHeight="1" x14ac:dyDescent="0.3"/>
    <row r="867" ht="19.95" customHeight="1" x14ac:dyDescent="0.3"/>
    <row r="868" ht="19.95" customHeight="1" x14ac:dyDescent="0.3"/>
    <row r="869" ht="19.95" customHeight="1" x14ac:dyDescent="0.3"/>
    <row r="870" ht="19.95" customHeight="1" x14ac:dyDescent="0.3"/>
    <row r="871" ht="19.95" customHeight="1" x14ac:dyDescent="0.3"/>
    <row r="872" ht="19.95" customHeight="1" x14ac:dyDescent="0.3"/>
    <row r="873" ht="19.95" customHeight="1" x14ac:dyDescent="0.3"/>
    <row r="874" ht="19.95" customHeight="1" x14ac:dyDescent="0.3"/>
    <row r="875" ht="19.95" customHeight="1" x14ac:dyDescent="0.3"/>
    <row r="876" ht="19.95" customHeight="1" x14ac:dyDescent="0.3"/>
    <row r="877" ht="19.95" customHeight="1" x14ac:dyDescent="0.3"/>
    <row r="878" ht="19.95" customHeight="1" x14ac:dyDescent="0.3"/>
    <row r="879" ht="19.95" customHeight="1" x14ac:dyDescent="0.3"/>
    <row r="880" ht="19.95" customHeight="1" x14ac:dyDescent="0.3"/>
    <row r="881" ht="19.95" customHeight="1" x14ac:dyDescent="0.3"/>
    <row r="882" ht="19.95" customHeight="1" x14ac:dyDescent="0.3"/>
    <row r="883" ht="19.95" customHeight="1" x14ac:dyDescent="0.3"/>
    <row r="884" ht="19.95" customHeight="1" x14ac:dyDescent="0.3"/>
    <row r="885" ht="19.95" customHeight="1" x14ac:dyDescent="0.3"/>
    <row r="886" ht="19.95" customHeight="1" x14ac:dyDescent="0.3"/>
    <row r="887" ht="19.95" customHeight="1" x14ac:dyDescent="0.3"/>
    <row r="888" ht="19.95" customHeight="1" x14ac:dyDescent="0.3"/>
    <row r="889" ht="19.95" customHeight="1" x14ac:dyDescent="0.3"/>
    <row r="890" ht="19.95" customHeight="1" x14ac:dyDescent="0.3"/>
    <row r="891" ht="19.95" customHeight="1" x14ac:dyDescent="0.3"/>
    <row r="892" ht="19.95" customHeight="1" x14ac:dyDescent="0.3"/>
    <row r="893" ht="19.95" customHeight="1" x14ac:dyDescent="0.3"/>
    <row r="894" ht="19.95" customHeight="1" x14ac:dyDescent="0.3"/>
    <row r="895" ht="19.95" customHeight="1" x14ac:dyDescent="0.3"/>
    <row r="896" ht="19.95" customHeight="1" x14ac:dyDescent="0.3"/>
    <row r="897" ht="19.95" customHeight="1" x14ac:dyDescent="0.3"/>
    <row r="898" ht="19.95" customHeight="1" x14ac:dyDescent="0.3"/>
    <row r="899" ht="19.95" customHeight="1" x14ac:dyDescent="0.3"/>
    <row r="900" ht="19.95" customHeight="1" x14ac:dyDescent="0.3"/>
    <row r="901" ht="19.95" customHeight="1" x14ac:dyDescent="0.3"/>
    <row r="902" ht="19.95" customHeight="1" x14ac:dyDescent="0.3"/>
    <row r="903" ht="19.95" customHeight="1" x14ac:dyDescent="0.3"/>
    <row r="904" ht="19.95" customHeight="1" x14ac:dyDescent="0.3"/>
    <row r="905" ht="19.95" customHeight="1" x14ac:dyDescent="0.3"/>
    <row r="906" ht="19.95" customHeight="1" x14ac:dyDescent="0.3"/>
    <row r="907" ht="19.95" customHeight="1" x14ac:dyDescent="0.3"/>
    <row r="908" ht="19.95" customHeight="1" x14ac:dyDescent="0.3"/>
    <row r="909" ht="19.95" customHeight="1" x14ac:dyDescent="0.3"/>
    <row r="910" ht="19.95" customHeight="1" x14ac:dyDescent="0.3"/>
    <row r="911" ht="19.95" customHeight="1" x14ac:dyDescent="0.3"/>
    <row r="912" ht="19.95" customHeight="1" x14ac:dyDescent="0.3"/>
    <row r="913" ht="19.95" customHeight="1" x14ac:dyDescent="0.3"/>
    <row r="914" ht="19.95" customHeight="1" x14ac:dyDescent="0.3"/>
    <row r="915" ht="19.95" customHeight="1" x14ac:dyDescent="0.3"/>
    <row r="916" ht="19.95" customHeight="1" x14ac:dyDescent="0.3"/>
    <row r="917" ht="19.95" customHeight="1" x14ac:dyDescent="0.3"/>
    <row r="918" ht="19.95" customHeight="1" x14ac:dyDescent="0.3"/>
    <row r="919" ht="19.95" customHeight="1" x14ac:dyDescent="0.3"/>
    <row r="920" ht="19.95" customHeight="1" x14ac:dyDescent="0.3"/>
    <row r="921" ht="19.95" customHeight="1" x14ac:dyDescent="0.3"/>
    <row r="922" ht="19.95" customHeight="1" x14ac:dyDescent="0.3"/>
    <row r="923" ht="19.95" customHeight="1" x14ac:dyDescent="0.3"/>
    <row r="924" ht="19.95" customHeight="1" x14ac:dyDescent="0.3"/>
    <row r="925" ht="19.95" customHeight="1" x14ac:dyDescent="0.3"/>
    <row r="926" ht="19.95" customHeight="1" x14ac:dyDescent="0.3"/>
    <row r="927" ht="19.95" customHeight="1" x14ac:dyDescent="0.3"/>
    <row r="928" ht="19.95" customHeight="1" x14ac:dyDescent="0.3"/>
    <row r="929" ht="19.95" customHeight="1" x14ac:dyDescent="0.3"/>
    <row r="930" ht="19.95" customHeight="1" x14ac:dyDescent="0.3"/>
    <row r="931" ht="19.95" customHeight="1" x14ac:dyDescent="0.3"/>
    <row r="932" ht="19.95" customHeight="1" x14ac:dyDescent="0.3"/>
    <row r="933" ht="19.95" customHeight="1" x14ac:dyDescent="0.3"/>
    <row r="934" ht="19.95" customHeight="1" x14ac:dyDescent="0.3"/>
    <row r="935" ht="19.95" customHeight="1" x14ac:dyDescent="0.3"/>
    <row r="936" ht="19.95" customHeight="1" x14ac:dyDescent="0.3"/>
    <row r="937" ht="19.95" customHeight="1" x14ac:dyDescent="0.3"/>
    <row r="938" ht="19.95" customHeight="1" x14ac:dyDescent="0.3"/>
    <row r="939" ht="19.95" customHeight="1" x14ac:dyDescent="0.3"/>
    <row r="940" ht="19.95" customHeight="1" x14ac:dyDescent="0.3"/>
    <row r="941" ht="19.95" customHeight="1" x14ac:dyDescent="0.3"/>
    <row r="942" ht="19.95" customHeight="1" x14ac:dyDescent="0.3"/>
    <row r="943" ht="19.95" customHeight="1" x14ac:dyDescent="0.3"/>
    <row r="944" ht="19.95" customHeight="1" x14ac:dyDescent="0.3"/>
    <row r="945" ht="19.95" customHeight="1" x14ac:dyDescent="0.3"/>
    <row r="946" ht="19.95" customHeight="1" x14ac:dyDescent="0.3"/>
    <row r="947" ht="19.95" customHeight="1" x14ac:dyDescent="0.3"/>
    <row r="948" ht="19.95" customHeight="1" x14ac:dyDescent="0.3"/>
    <row r="949" ht="19.95" customHeight="1" x14ac:dyDescent="0.3"/>
    <row r="950" ht="19.95" customHeight="1" x14ac:dyDescent="0.3"/>
    <row r="951" ht="19.95" customHeight="1" x14ac:dyDescent="0.3"/>
    <row r="952" ht="19.95" customHeight="1" x14ac:dyDescent="0.3"/>
    <row r="953" ht="19.95" customHeight="1" x14ac:dyDescent="0.3"/>
    <row r="954" ht="19.95" customHeight="1" x14ac:dyDescent="0.3"/>
    <row r="955" ht="19.95" customHeight="1" x14ac:dyDescent="0.3"/>
    <row r="956" ht="19.95" customHeight="1" x14ac:dyDescent="0.3"/>
    <row r="957" ht="19.95" customHeight="1" x14ac:dyDescent="0.3"/>
    <row r="958" ht="19.95" customHeight="1" x14ac:dyDescent="0.3"/>
    <row r="959" ht="19.95" customHeight="1" x14ac:dyDescent="0.3"/>
    <row r="960" ht="19.95" customHeight="1" x14ac:dyDescent="0.3"/>
    <row r="961" ht="19.95" customHeight="1" x14ac:dyDescent="0.3"/>
    <row r="962" ht="19.95" customHeight="1" x14ac:dyDescent="0.3"/>
    <row r="963" ht="19.95" customHeight="1" x14ac:dyDescent="0.3"/>
    <row r="964" ht="19.95" customHeight="1" x14ac:dyDescent="0.3"/>
    <row r="965" ht="19.95" customHeight="1" x14ac:dyDescent="0.3"/>
    <row r="966" ht="19.95" customHeight="1" x14ac:dyDescent="0.3"/>
    <row r="967" ht="19.95" customHeight="1" x14ac:dyDescent="0.3"/>
    <row r="968" ht="19.95" customHeight="1" x14ac:dyDescent="0.3"/>
    <row r="969" ht="19.95" customHeight="1" x14ac:dyDescent="0.3"/>
    <row r="970" ht="19.95" customHeight="1" x14ac:dyDescent="0.3"/>
    <row r="971" ht="19.95" customHeight="1" x14ac:dyDescent="0.3"/>
    <row r="972" ht="19.95" customHeight="1" x14ac:dyDescent="0.3"/>
    <row r="973" ht="19.95" customHeight="1" x14ac:dyDescent="0.3"/>
    <row r="974" ht="19.95" customHeight="1" x14ac:dyDescent="0.3"/>
    <row r="975" ht="19.95" customHeight="1" x14ac:dyDescent="0.3"/>
    <row r="976" ht="19.95" customHeight="1" x14ac:dyDescent="0.3"/>
    <row r="977" ht="19.95" customHeight="1" x14ac:dyDescent="0.3"/>
    <row r="978" ht="19.95" customHeight="1" x14ac:dyDescent="0.3"/>
    <row r="979" ht="19.95" customHeight="1" x14ac:dyDescent="0.3"/>
    <row r="980" ht="19.95" customHeight="1" x14ac:dyDescent="0.3"/>
    <row r="981" ht="19.95" customHeight="1" x14ac:dyDescent="0.3"/>
    <row r="982" ht="19.95" customHeight="1" x14ac:dyDescent="0.3"/>
    <row r="983" ht="19.95" customHeight="1" x14ac:dyDescent="0.3"/>
    <row r="984" ht="19.95" customHeight="1" x14ac:dyDescent="0.3"/>
    <row r="985" ht="19.95" customHeight="1" x14ac:dyDescent="0.3"/>
    <row r="986" ht="19.95" customHeight="1" x14ac:dyDescent="0.3"/>
    <row r="987" ht="19.95" customHeight="1" x14ac:dyDescent="0.3"/>
    <row r="988" ht="19.95" customHeight="1" x14ac:dyDescent="0.3"/>
    <row r="989" ht="19.95" customHeight="1" x14ac:dyDescent="0.3"/>
    <row r="990" ht="19.95" customHeight="1" x14ac:dyDescent="0.3"/>
    <row r="991" ht="19.95" customHeight="1" x14ac:dyDescent="0.3"/>
    <row r="992" ht="19.95" customHeight="1" x14ac:dyDescent="0.3"/>
    <row r="993" ht="19.95" customHeight="1" x14ac:dyDescent="0.3"/>
    <row r="994" ht="19.95" customHeight="1" x14ac:dyDescent="0.3"/>
    <row r="995" ht="19.95" customHeight="1" x14ac:dyDescent="0.3"/>
    <row r="996" ht="19.95" customHeight="1" x14ac:dyDescent="0.3"/>
    <row r="997" ht="19.95" customHeight="1" x14ac:dyDescent="0.3"/>
    <row r="998" ht="19.95" customHeight="1" x14ac:dyDescent="0.3"/>
    <row r="999" ht="19.95" customHeight="1" x14ac:dyDescent="0.3"/>
    <row r="1000" ht="19.95" customHeight="1" x14ac:dyDescent="0.3"/>
    <row r="1001" ht="19.95" customHeight="1" x14ac:dyDescent="0.3"/>
    <row r="1002" ht="19.95" customHeight="1" x14ac:dyDescent="0.3"/>
    <row r="1003" ht="19.95" customHeight="1" x14ac:dyDescent="0.3"/>
    <row r="1004" ht="19.95" customHeight="1" x14ac:dyDescent="0.3"/>
    <row r="1005" ht="19.95" customHeight="1" x14ac:dyDescent="0.3"/>
    <row r="1006" ht="19.95" customHeight="1" x14ac:dyDescent="0.3"/>
    <row r="1007" ht="19.95" customHeight="1" x14ac:dyDescent="0.3"/>
    <row r="1008" ht="19.95" customHeight="1" x14ac:dyDescent="0.3"/>
    <row r="1009" ht="19.95" customHeight="1" x14ac:dyDescent="0.3"/>
    <row r="1010" ht="19.95" customHeight="1" x14ac:dyDescent="0.3"/>
    <row r="1011" ht="19.95" customHeight="1" x14ac:dyDescent="0.3"/>
    <row r="1012" ht="19.95" customHeight="1" x14ac:dyDescent="0.3"/>
    <row r="1013" ht="19.95" customHeight="1" x14ac:dyDescent="0.3"/>
    <row r="1014" ht="19.95" customHeight="1" x14ac:dyDescent="0.3"/>
    <row r="1015" ht="19.95" customHeight="1" x14ac:dyDescent="0.3"/>
    <row r="1016" ht="19.95" customHeight="1" x14ac:dyDescent="0.3"/>
    <row r="1017" ht="19.95" customHeight="1" x14ac:dyDescent="0.3"/>
    <row r="1018" ht="19.95" customHeight="1" x14ac:dyDescent="0.3"/>
    <row r="1019" ht="19.95" customHeight="1" x14ac:dyDescent="0.3"/>
    <row r="1020" ht="19.95" customHeight="1" x14ac:dyDescent="0.3"/>
    <row r="1021" ht="19.95" customHeight="1" x14ac:dyDescent="0.3"/>
    <row r="1022" ht="19.95" customHeight="1" x14ac:dyDescent="0.3"/>
    <row r="1023" ht="19.95" customHeight="1" x14ac:dyDescent="0.3"/>
    <row r="1024" ht="19.95" customHeight="1" x14ac:dyDescent="0.3"/>
    <row r="1025" ht="19.95" customHeight="1" x14ac:dyDescent="0.3"/>
    <row r="1026" ht="19.95" customHeight="1" x14ac:dyDescent="0.3"/>
    <row r="1027" ht="19.95" customHeight="1" x14ac:dyDescent="0.3"/>
    <row r="1028" ht="19.95" customHeight="1" x14ac:dyDescent="0.3"/>
    <row r="1029" ht="19.95" customHeight="1" x14ac:dyDescent="0.3"/>
    <row r="1030" ht="19.95" customHeight="1" x14ac:dyDescent="0.3"/>
    <row r="1031" ht="19.95" customHeight="1" x14ac:dyDescent="0.3"/>
    <row r="1032" ht="19.95" customHeight="1" x14ac:dyDescent="0.3"/>
    <row r="1033" ht="19.95" customHeight="1" x14ac:dyDescent="0.3"/>
    <row r="1034" ht="19.95" customHeight="1" x14ac:dyDescent="0.3"/>
    <row r="1035" ht="19.95" customHeight="1" x14ac:dyDescent="0.3"/>
    <row r="1036" ht="19.95" customHeight="1" x14ac:dyDescent="0.3"/>
    <row r="1037" ht="19.95" customHeight="1" x14ac:dyDescent="0.3"/>
    <row r="1038" ht="19.95" customHeight="1" x14ac:dyDescent="0.3"/>
    <row r="1039" ht="19.95" customHeight="1" x14ac:dyDescent="0.3"/>
    <row r="1040" ht="19.95" customHeight="1" x14ac:dyDescent="0.3"/>
    <row r="1041" ht="19.95" customHeight="1" x14ac:dyDescent="0.3"/>
    <row r="1042" ht="19.95" customHeight="1" x14ac:dyDescent="0.3"/>
    <row r="1043" ht="19.95" customHeight="1" x14ac:dyDescent="0.3"/>
    <row r="1044" ht="19.95" customHeight="1" x14ac:dyDescent="0.3"/>
    <row r="1045" ht="19.95" customHeight="1" x14ac:dyDescent="0.3"/>
    <row r="1046" ht="19.95" customHeight="1" x14ac:dyDescent="0.3"/>
    <row r="1047" ht="19.95" customHeight="1" x14ac:dyDescent="0.3"/>
    <row r="1048" ht="19.95" customHeight="1" x14ac:dyDescent="0.3"/>
    <row r="1049" ht="19.95" customHeight="1" x14ac:dyDescent="0.3"/>
    <row r="1050" ht="19.95" customHeight="1" x14ac:dyDescent="0.3"/>
    <row r="1051" ht="19.95" customHeight="1" x14ac:dyDescent="0.3"/>
    <row r="1052" ht="19.95" customHeight="1" x14ac:dyDescent="0.3"/>
    <row r="1053" ht="19.95" customHeight="1" x14ac:dyDescent="0.3"/>
    <row r="1054" ht="19.95" customHeight="1" x14ac:dyDescent="0.3"/>
    <row r="1055" ht="19.95" customHeight="1" x14ac:dyDescent="0.3"/>
    <row r="1056" ht="19.95" customHeight="1" x14ac:dyDescent="0.3"/>
    <row r="1057" ht="19.95" customHeight="1" x14ac:dyDescent="0.3"/>
    <row r="1058" ht="19.95" customHeight="1" x14ac:dyDescent="0.3"/>
    <row r="1059" ht="19.95" customHeight="1" x14ac:dyDescent="0.3"/>
    <row r="1060" ht="19.95" customHeight="1" x14ac:dyDescent="0.3"/>
    <row r="1061" ht="19.95" customHeight="1" x14ac:dyDescent="0.3"/>
    <row r="1062" ht="19.95" customHeight="1" x14ac:dyDescent="0.3"/>
    <row r="1063" ht="19.95" customHeight="1" x14ac:dyDescent="0.3"/>
    <row r="1064" ht="19.95" customHeight="1" x14ac:dyDescent="0.3"/>
    <row r="1065" ht="19.95" customHeight="1" x14ac:dyDescent="0.3"/>
    <row r="1066" ht="19.95" customHeight="1" x14ac:dyDescent="0.3"/>
    <row r="1067" ht="19.95" customHeight="1" x14ac:dyDescent="0.3"/>
    <row r="1068" ht="19.95" customHeight="1" x14ac:dyDescent="0.3"/>
    <row r="1069" ht="19.95" customHeight="1" x14ac:dyDescent="0.3"/>
    <row r="1070" ht="19.95" customHeight="1" x14ac:dyDescent="0.3"/>
    <row r="1071" ht="19.95" customHeight="1" x14ac:dyDescent="0.3"/>
    <row r="1072" ht="19.95" customHeight="1" x14ac:dyDescent="0.3"/>
    <row r="1073" ht="19.95" customHeight="1" x14ac:dyDescent="0.3"/>
    <row r="1074" ht="19.95" customHeight="1" x14ac:dyDescent="0.3"/>
    <row r="1075" ht="19.95" customHeight="1" x14ac:dyDescent="0.3"/>
    <row r="1076" ht="19.95" customHeight="1" x14ac:dyDescent="0.3"/>
    <row r="1077" ht="19.95" customHeight="1" x14ac:dyDescent="0.3"/>
    <row r="1078" ht="19.95" customHeight="1" x14ac:dyDescent="0.3"/>
    <row r="1079" ht="19.95" customHeight="1" x14ac:dyDescent="0.3"/>
    <row r="1080" ht="19.95" customHeight="1" x14ac:dyDescent="0.3"/>
    <row r="1081" ht="19.95" customHeight="1" x14ac:dyDescent="0.3"/>
    <row r="1082" ht="19.95" customHeight="1" x14ac:dyDescent="0.3"/>
    <row r="1083" ht="19.95" customHeight="1" x14ac:dyDescent="0.3"/>
    <row r="1084" ht="19.95" customHeight="1" x14ac:dyDescent="0.3"/>
    <row r="1085" ht="19.95" customHeight="1" x14ac:dyDescent="0.3"/>
    <row r="1086" ht="19.95" customHeight="1" x14ac:dyDescent="0.3"/>
    <row r="1087" ht="19.95" customHeight="1" x14ac:dyDescent="0.3"/>
    <row r="1088" ht="19.95" customHeight="1" x14ac:dyDescent="0.3"/>
    <row r="1089" ht="19.95" customHeight="1" x14ac:dyDescent="0.3"/>
    <row r="1090" ht="19.95" customHeight="1" x14ac:dyDescent="0.3"/>
    <row r="1091" ht="19.95" customHeight="1" x14ac:dyDescent="0.3"/>
    <row r="1092" ht="19.95" customHeight="1" x14ac:dyDescent="0.3"/>
    <row r="1093" ht="19.95" customHeight="1" x14ac:dyDescent="0.3"/>
    <row r="1094" ht="19.95" customHeight="1" x14ac:dyDescent="0.3"/>
    <row r="1095" ht="19.95" customHeight="1" x14ac:dyDescent="0.3"/>
    <row r="1096" ht="19.95" customHeight="1" x14ac:dyDescent="0.3"/>
    <row r="1097" ht="19.95" customHeight="1" x14ac:dyDescent="0.3"/>
    <row r="1098" ht="19.95" customHeight="1" x14ac:dyDescent="0.3"/>
    <row r="1099" ht="19.95" customHeight="1" x14ac:dyDescent="0.3"/>
    <row r="1100" ht="19.95" customHeight="1" x14ac:dyDescent="0.3"/>
    <row r="1101" ht="19.95" customHeight="1" x14ac:dyDescent="0.3"/>
    <row r="1102" ht="19.95" customHeight="1" x14ac:dyDescent="0.3"/>
    <row r="1103" ht="19.95" customHeight="1" x14ac:dyDescent="0.3"/>
    <row r="1104" ht="19.95" customHeight="1" x14ac:dyDescent="0.3"/>
    <row r="1105" ht="19.95" customHeight="1" x14ac:dyDescent="0.3"/>
    <row r="1106" ht="19.95" customHeight="1" x14ac:dyDescent="0.3"/>
    <row r="1107" ht="19.95" customHeight="1" x14ac:dyDescent="0.3"/>
    <row r="1108" ht="19.95" customHeight="1" x14ac:dyDescent="0.3"/>
    <row r="1109" ht="19.95" customHeight="1" x14ac:dyDescent="0.3"/>
    <row r="1110" ht="19.95" customHeight="1" x14ac:dyDescent="0.3"/>
    <row r="1111" ht="19.95" customHeight="1" x14ac:dyDescent="0.3"/>
    <row r="1112" ht="19.95" customHeight="1" x14ac:dyDescent="0.3"/>
    <row r="1113" ht="19.95" customHeight="1" x14ac:dyDescent="0.3"/>
    <row r="1114" ht="19.95" customHeight="1" x14ac:dyDescent="0.3"/>
    <row r="1115" ht="19.95" customHeight="1" x14ac:dyDescent="0.3"/>
    <row r="1116" ht="19.95" customHeight="1" x14ac:dyDescent="0.3"/>
    <row r="1117" ht="19.95" customHeight="1" x14ac:dyDescent="0.3"/>
    <row r="1118" ht="19.95" customHeight="1" x14ac:dyDescent="0.3"/>
    <row r="1119" ht="19.95" customHeight="1" x14ac:dyDescent="0.3"/>
    <row r="1120" ht="19.95" customHeight="1" x14ac:dyDescent="0.3"/>
    <row r="1121" ht="19.95" customHeight="1" x14ac:dyDescent="0.3"/>
    <row r="1122" ht="19.95" customHeight="1" x14ac:dyDescent="0.3"/>
    <row r="1123" ht="19.95" customHeight="1" x14ac:dyDescent="0.3"/>
    <row r="1124" ht="19.95" customHeight="1" x14ac:dyDescent="0.3"/>
    <row r="1125" ht="19.95" customHeight="1" x14ac:dyDescent="0.3"/>
    <row r="1126" ht="19.95" customHeight="1" x14ac:dyDescent="0.3"/>
    <row r="1127" ht="19.95" customHeight="1" x14ac:dyDescent="0.3"/>
    <row r="1128" ht="19.95" customHeight="1" x14ac:dyDescent="0.3"/>
    <row r="1129" ht="19.95" customHeight="1" x14ac:dyDescent="0.3"/>
    <row r="1130" ht="19.95" customHeight="1" x14ac:dyDescent="0.3"/>
    <row r="1131" ht="19.95" customHeight="1" x14ac:dyDescent="0.3"/>
    <row r="1132" ht="19.95" customHeight="1" x14ac:dyDescent="0.3"/>
    <row r="1133" ht="19.95" customHeight="1" x14ac:dyDescent="0.3"/>
    <row r="1134" ht="19.95" customHeight="1" x14ac:dyDescent="0.3"/>
    <row r="1135" ht="19.95" customHeight="1" x14ac:dyDescent="0.3"/>
    <row r="1136" ht="19.95" customHeight="1" x14ac:dyDescent="0.3"/>
    <row r="1137" ht="19.95" customHeight="1" x14ac:dyDescent="0.3"/>
    <row r="1138" ht="19.95" customHeight="1" x14ac:dyDescent="0.3"/>
    <row r="1139" ht="19.95" customHeight="1" x14ac:dyDescent="0.3"/>
    <row r="1140" ht="19.95" customHeight="1" x14ac:dyDescent="0.3"/>
    <row r="1141" ht="19.95" customHeight="1" x14ac:dyDescent="0.3"/>
    <row r="1142" ht="19.95" customHeight="1" x14ac:dyDescent="0.3"/>
    <row r="1143" ht="19.95" customHeight="1" x14ac:dyDescent="0.3"/>
    <row r="1144" ht="19.95" customHeight="1" x14ac:dyDescent="0.3"/>
    <row r="1145" ht="19.95" customHeight="1" x14ac:dyDescent="0.3"/>
    <row r="1146" ht="19.95" customHeight="1" x14ac:dyDescent="0.3"/>
    <row r="1147" ht="19.95" customHeight="1" x14ac:dyDescent="0.3"/>
    <row r="1148" ht="19.95" customHeight="1" x14ac:dyDescent="0.3"/>
    <row r="1149" ht="19.95" customHeight="1" x14ac:dyDescent="0.3"/>
    <row r="1150" ht="19.95" customHeight="1" x14ac:dyDescent="0.3"/>
    <row r="1151" ht="19.95" customHeight="1" x14ac:dyDescent="0.3"/>
    <row r="1152" ht="19.95" customHeight="1" x14ac:dyDescent="0.3"/>
    <row r="1153" ht="19.95" customHeight="1" x14ac:dyDescent="0.3"/>
    <row r="1154" ht="19.95" customHeight="1" x14ac:dyDescent="0.3"/>
    <row r="1155" ht="19.95" customHeight="1" x14ac:dyDescent="0.3"/>
    <row r="1156" ht="19.95" customHeight="1" x14ac:dyDescent="0.3"/>
    <row r="1157" ht="19.95" customHeight="1" x14ac:dyDescent="0.3"/>
    <row r="1158" ht="19.95" customHeight="1" x14ac:dyDescent="0.3"/>
    <row r="1159" ht="19.95" customHeight="1" x14ac:dyDescent="0.3"/>
    <row r="1160" ht="19.95" customHeight="1" x14ac:dyDescent="0.3"/>
    <row r="1161" ht="19.95" customHeight="1" x14ac:dyDescent="0.3"/>
    <row r="1162" ht="19.95" customHeight="1" x14ac:dyDescent="0.3"/>
    <row r="1163" ht="19.95" customHeight="1" x14ac:dyDescent="0.3"/>
    <row r="1164" ht="19.95" customHeight="1" x14ac:dyDescent="0.3"/>
    <row r="1165" ht="19.95" customHeight="1" x14ac:dyDescent="0.3"/>
    <row r="1166" ht="19.95" customHeight="1" x14ac:dyDescent="0.3"/>
    <row r="1167" ht="19.95" customHeight="1" x14ac:dyDescent="0.3"/>
    <row r="1168" ht="19.95" customHeight="1" x14ac:dyDescent="0.3"/>
    <row r="1169" ht="19.95" customHeight="1" x14ac:dyDescent="0.3"/>
    <row r="1170" ht="19.95" customHeight="1" x14ac:dyDescent="0.3"/>
    <row r="1171" ht="19.95" customHeight="1" x14ac:dyDescent="0.3"/>
    <row r="1172" ht="19.95" customHeight="1" x14ac:dyDescent="0.3"/>
    <row r="1173" ht="19.95" customHeight="1" x14ac:dyDescent="0.3"/>
    <row r="1174" ht="19.95" customHeight="1" x14ac:dyDescent="0.3"/>
    <row r="1175" ht="19.95" customHeight="1" x14ac:dyDescent="0.3"/>
    <row r="1176" ht="19.95" customHeight="1" x14ac:dyDescent="0.3"/>
    <row r="1177" ht="19.95" customHeight="1" x14ac:dyDescent="0.3"/>
    <row r="1178" ht="19.95" customHeight="1" x14ac:dyDescent="0.3"/>
    <row r="1179" ht="19.95" customHeight="1" x14ac:dyDescent="0.3"/>
    <row r="1180" ht="19.95" customHeight="1" x14ac:dyDescent="0.3"/>
    <row r="1181" ht="19.95" customHeight="1" x14ac:dyDescent="0.3"/>
    <row r="1182" ht="19.95" customHeight="1" x14ac:dyDescent="0.3"/>
    <row r="1183" ht="19.95" customHeight="1" x14ac:dyDescent="0.3"/>
    <row r="1184" ht="19.95" customHeight="1" x14ac:dyDescent="0.3"/>
    <row r="1185" ht="19.95" customHeight="1" x14ac:dyDescent="0.3"/>
    <row r="1186" ht="19.95" customHeight="1" x14ac:dyDescent="0.3"/>
    <row r="1187" ht="19.95" customHeight="1" x14ac:dyDescent="0.3"/>
    <row r="1188" ht="19.95" customHeight="1" x14ac:dyDescent="0.3"/>
    <row r="1189" ht="19.95" customHeight="1" x14ac:dyDescent="0.3"/>
    <row r="1190" ht="19.95" customHeight="1" x14ac:dyDescent="0.3"/>
    <row r="1191" ht="19.95" customHeight="1" x14ac:dyDescent="0.3"/>
    <row r="1192" ht="19.95" customHeight="1" x14ac:dyDescent="0.3"/>
    <row r="1193" ht="19.95" customHeight="1" x14ac:dyDescent="0.3"/>
    <row r="1194" ht="19.95" customHeight="1" x14ac:dyDescent="0.3"/>
    <row r="1195" ht="19.95" customHeight="1" x14ac:dyDescent="0.3"/>
    <row r="1196" ht="19.95" customHeight="1" x14ac:dyDescent="0.3"/>
    <row r="1197" ht="19.95" customHeight="1" x14ac:dyDescent="0.3"/>
    <row r="1198" ht="19.95" customHeight="1" x14ac:dyDescent="0.3"/>
    <row r="1199" ht="19.95" customHeight="1" x14ac:dyDescent="0.3"/>
    <row r="1200" ht="19.95" customHeight="1" x14ac:dyDescent="0.3"/>
    <row r="1201" ht="19.95" customHeight="1" x14ac:dyDescent="0.3"/>
    <row r="1202" ht="19.95" customHeight="1" x14ac:dyDescent="0.3"/>
    <row r="1203" ht="19.95" customHeight="1" x14ac:dyDescent="0.3"/>
    <row r="1204" ht="19.95" customHeight="1" x14ac:dyDescent="0.3"/>
    <row r="1205" ht="19.95" customHeight="1" x14ac:dyDescent="0.3"/>
    <row r="1206" ht="19.95" customHeight="1" x14ac:dyDescent="0.3"/>
    <row r="1207" ht="19.95" customHeight="1" x14ac:dyDescent="0.3"/>
    <row r="1208" ht="19.95" customHeight="1" x14ac:dyDescent="0.3"/>
    <row r="1209" ht="19.95" customHeight="1" x14ac:dyDescent="0.3"/>
    <row r="1210" ht="19.95" customHeight="1" x14ac:dyDescent="0.3"/>
    <row r="1211" ht="19.95" customHeight="1" x14ac:dyDescent="0.3"/>
    <row r="1212" ht="19.95" customHeight="1" x14ac:dyDescent="0.3"/>
    <row r="1213" ht="19.95" customHeight="1" x14ac:dyDescent="0.3"/>
    <row r="1214" ht="19.95" customHeight="1" x14ac:dyDescent="0.3"/>
    <row r="1215" ht="19.95" customHeight="1" x14ac:dyDescent="0.3"/>
    <row r="1216" ht="19.95" customHeight="1" x14ac:dyDescent="0.3"/>
    <row r="1217" ht="19.95" customHeight="1" x14ac:dyDescent="0.3"/>
    <row r="1218" ht="19.95" customHeight="1" x14ac:dyDescent="0.3"/>
    <row r="1219" ht="19.95" customHeight="1" x14ac:dyDescent="0.3"/>
    <row r="1220" ht="19.95" customHeight="1" x14ac:dyDescent="0.3"/>
    <row r="1221" ht="19.95" customHeight="1" x14ac:dyDescent="0.3"/>
    <row r="1222" ht="19.95" customHeight="1" x14ac:dyDescent="0.3"/>
    <row r="1223" ht="19.95" customHeight="1" x14ac:dyDescent="0.3"/>
    <row r="1224" ht="19.95" customHeight="1" x14ac:dyDescent="0.3"/>
    <row r="1225" ht="19.95" customHeight="1" x14ac:dyDescent="0.3"/>
    <row r="1226" ht="19.95" customHeight="1" x14ac:dyDescent="0.3"/>
    <row r="1227" ht="19.95" customHeight="1" x14ac:dyDescent="0.3"/>
    <row r="1228" ht="19.95" customHeight="1" x14ac:dyDescent="0.3"/>
    <row r="1229" ht="19.95" customHeight="1" x14ac:dyDescent="0.3"/>
    <row r="1230" ht="19.95" customHeight="1" x14ac:dyDescent="0.3"/>
    <row r="1231" ht="19.95" customHeight="1" x14ac:dyDescent="0.3"/>
    <row r="1232" ht="19.95" customHeight="1" x14ac:dyDescent="0.3"/>
    <row r="1233" ht="19.95" customHeight="1" x14ac:dyDescent="0.3"/>
    <row r="1234" ht="19.95" customHeight="1" x14ac:dyDescent="0.3"/>
    <row r="1235" ht="19.95" customHeight="1" x14ac:dyDescent="0.3"/>
    <row r="1236" ht="19.95" customHeight="1" x14ac:dyDescent="0.3"/>
    <row r="1237" ht="19.95" customHeight="1" x14ac:dyDescent="0.3"/>
    <row r="1238" ht="19.95" customHeight="1" x14ac:dyDescent="0.3"/>
    <row r="1239" ht="19.95" customHeight="1" x14ac:dyDescent="0.3"/>
    <row r="1240" ht="19.95" customHeight="1" x14ac:dyDescent="0.3"/>
    <row r="1241" ht="19.95" customHeight="1" x14ac:dyDescent="0.3"/>
    <row r="1242" ht="19.95" customHeight="1" x14ac:dyDescent="0.3"/>
    <row r="1243" ht="19.95" customHeight="1" x14ac:dyDescent="0.3"/>
    <row r="1244" ht="19.95" customHeight="1" x14ac:dyDescent="0.3"/>
    <row r="1245" ht="19.95" customHeight="1" x14ac:dyDescent="0.3"/>
    <row r="1246" ht="19.95" customHeight="1" x14ac:dyDescent="0.3"/>
    <row r="1247" ht="19.95" customHeight="1" x14ac:dyDescent="0.3"/>
    <row r="1248" ht="19.95" customHeight="1" x14ac:dyDescent="0.3"/>
    <row r="1249" ht="19.95" customHeight="1" x14ac:dyDescent="0.3"/>
    <row r="1250" ht="19.95" customHeight="1" x14ac:dyDescent="0.3"/>
    <row r="1251" ht="19.95" customHeight="1" x14ac:dyDescent="0.3"/>
    <row r="1252" ht="19.95" customHeight="1" x14ac:dyDescent="0.3"/>
    <row r="1253" ht="19.95" customHeight="1" x14ac:dyDescent="0.3"/>
    <row r="1254" ht="19.95" customHeight="1" x14ac:dyDescent="0.3"/>
    <row r="1255" ht="19.95" customHeight="1" x14ac:dyDescent="0.3"/>
    <row r="1256" ht="19.95" customHeight="1" x14ac:dyDescent="0.3"/>
    <row r="1257" ht="19.95" customHeight="1" x14ac:dyDescent="0.3"/>
    <row r="1258" ht="19.95" customHeight="1" x14ac:dyDescent="0.3"/>
    <row r="1259" ht="19.95" customHeight="1" x14ac:dyDescent="0.3"/>
    <row r="1260" ht="19.95" customHeight="1" x14ac:dyDescent="0.3"/>
    <row r="1261" ht="19.95" customHeight="1" x14ac:dyDescent="0.3"/>
    <row r="1262" ht="19.95" customHeight="1" x14ac:dyDescent="0.3"/>
    <row r="1263" ht="19.95" customHeight="1" x14ac:dyDescent="0.3"/>
    <row r="1264" ht="19.95" customHeight="1" x14ac:dyDescent="0.3"/>
    <row r="1265" ht="19.95" customHeight="1" x14ac:dyDescent="0.3"/>
    <row r="1266" ht="19.95" customHeight="1" x14ac:dyDescent="0.3"/>
    <row r="1267" ht="19.95" customHeight="1" x14ac:dyDescent="0.3"/>
    <row r="1268" ht="19.95" customHeight="1" x14ac:dyDescent="0.3"/>
    <row r="1269" ht="19.95" customHeight="1" x14ac:dyDescent="0.3"/>
    <row r="1270" ht="19.95" customHeight="1" x14ac:dyDescent="0.3"/>
    <row r="1271" ht="19.95" customHeight="1" x14ac:dyDescent="0.3"/>
    <row r="1272" ht="19.95" customHeight="1" x14ac:dyDescent="0.3"/>
    <row r="1273" ht="19.95" customHeight="1" x14ac:dyDescent="0.3"/>
    <row r="1274" ht="19.95" customHeight="1" x14ac:dyDescent="0.3"/>
    <row r="1275" ht="19.95" customHeight="1" x14ac:dyDescent="0.3"/>
    <row r="1276" ht="19.95" customHeight="1" x14ac:dyDescent="0.3"/>
    <row r="1277" ht="19.95" customHeight="1" x14ac:dyDescent="0.3"/>
    <row r="1278" ht="19.95" customHeight="1" x14ac:dyDescent="0.3"/>
    <row r="1279" ht="19.95" customHeight="1" x14ac:dyDescent="0.3"/>
    <row r="1280" ht="19.95" customHeight="1" x14ac:dyDescent="0.3"/>
    <row r="1281" ht="19.95" customHeight="1" x14ac:dyDescent="0.3"/>
    <row r="1282" ht="19.95" customHeight="1" x14ac:dyDescent="0.3"/>
    <row r="1283" ht="19.95" customHeight="1" x14ac:dyDescent="0.3"/>
    <row r="1284" ht="19.95" customHeight="1" x14ac:dyDescent="0.3"/>
    <row r="1285" ht="19.95" customHeight="1" x14ac:dyDescent="0.3"/>
    <row r="1286" ht="19.95" customHeight="1" x14ac:dyDescent="0.3"/>
    <row r="1287" ht="19.95" customHeight="1" x14ac:dyDescent="0.3"/>
    <row r="1288" ht="19.95" customHeight="1" x14ac:dyDescent="0.3"/>
    <row r="1289" ht="19.95" customHeight="1" x14ac:dyDescent="0.3"/>
    <row r="1290" ht="19.95" customHeight="1" x14ac:dyDescent="0.3"/>
    <row r="1291" ht="19.95" customHeight="1" x14ac:dyDescent="0.3"/>
    <row r="1292" ht="19.95" customHeight="1" x14ac:dyDescent="0.3"/>
    <row r="1293" ht="19.95" customHeight="1" x14ac:dyDescent="0.3"/>
    <row r="1294" ht="19.95" customHeight="1" x14ac:dyDescent="0.3"/>
    <row r="1295" ht="19.95" customHeight="1" x14ac:dyDescent="0.3"/>
    <row r="1296" ht="19.95" customHeight="1" x14ac:dyDescent="0.3"/>
    <row r="1297" ht="19.95" customHeight="1" x14ac:dyDescent="0.3"/>
    <row r="1298" ht="19.95" customHeight="1" x14ac:dyDescent="0.3"/>
    <row r="1299" ht="19.95" customHeight="1" x14ac:dyDescent="0.3"/>
    <row r="1300" ht="19.95" customHeight="1" x14ac:dyDescent="0.3"/>
    <row r="1301" ht="19.95" customHeight="1" x14ac:dyDescent="0.3"/>
    <row r="1302" ht="19.95" customHeight="1" x14ac:dyDescent="0.3"/>
    <row r="1303" ht="19.95" customHeight="1" x14ac:dyDescent="0.3"/>
    <row r="1304" ht="19.95" customHeight="1" x14ac:dyDescent="0.3"/>
    <row r="1305" ht="19.95" customHeight="1" x14ac:dyDescent="0.3"/>
    <row r="1306" ht="19.95" customHeight="1" x14ac:dyDescent="0.3"/>
    <row r="1307" ht="19.95" customHeight="1" x14ac:dyDescent="0.3"/>
    <row r="1308" ht="19.95" customHeight="1" x14ac:dyDescent="0.3"/>
    <row r="1309" ht="19.95" customHeight="1" x14ac:dyDescent="0.3"/>
    <row r="1310" ht="19.95" customHeight="1" x14ac:dyDescent="0.3"/>
    <row r="1311" ht="19.95" customHeight="1" x14ac:dyDescent="0.3"/>
    <row r="1312" ht="19.95" customHeight="1" x14ac:dyDescent="0.3"/>
    <row r="1313" ht="19.95" customHeight="1" x14ac:dyDescent="0.3"/>
    <row r="1314" ht="19.95" customHeight="1" x14ac:dyDescent="0.3"/>
    <row r="1315" ht="19.95" customHeight="1" x14ac:dyDescent="0.3"/>
    <row r="1316" ht="19.95" customHeight="1" x14ac:dyDescent="0.3"/>
    <row r="1317" ht="19.95" customHeight="1" x14ac:dyDescent="0.3"/>
    <row r="1318" ht="19.95" customHeight="1" x14ac:dyDescent="0.3"/>
    <row r="1319" ht="19.95" customHeight="1" x14ac:dyDescent="0.3"/>
    <row r="1320" ht="19.95" customHeight="1" x14ac:dyDescent="0.3"/>
    <row r="1321" ht="19.95" customHeight="1" x14ac:dyDescent="0.3"/>
    <row r="1322" ht="19.95" customHeight="1" x14ac:dyDescent="0.3"/>
    <row r="1323" ht="19.95" customHeight="1" x14ac:dyDescent="0.3"/>
    <row r="1324" ht="19.95" customHeight="1" x14ac:dyDescent="0.3"/>
    <row r="1325" ht="19.95" customHeight="1" x14ac:dyDescent="0.3"/>
    <row r="1326" ht="19.95" customHeight="1" x14ac:dyDescent="0.3"/>
    <row r="1327" ht="19.95" customHeight="1" x14ac:dyDescent="0.3"/>
    <row r="1328" ht="19.95" customHeight="1" x14ac:dyDescent="0.3"/>
    <row r="1329" ht="19.95" customHeight="1" x14ac:dyDescent="0.3"/>
    <row r="1330" ht="19.95" customHeight="1" x14ac:dyDescent="0.3"/>
    <row r="1331" ht="19.95" customHeight="1" x14ac:dyDescent="0.3"/>
    <row r="1332" ht="19.95" customHeight="1" x14ac:dyDescent="0.3"/>
    <row r="1333" ht="19.95" customHeight="1" x14ac:dyDescent="0.3"/>
    <row r="1334" ht="19.95" customHeight="1" x14ac:dyDescent="0.3"/>
    <row r="1335" ht="19.95" customHeight="1" x14ac:dyDescent="0.3"/>
    <row r="1336" ht="19.95" customHeight="1" x14ac:dyDescent="0.3"/>
    <row r="1337" ht="19.95" customHeight="1" x14ac:dyDescent="0.3"/>
    <row r="1338" ht="19.95" customHeight="1" x14ac:dyDescent="0.3"/>
    <row r="1339" ht="19.95" customHeight="1" x14ac:dyDescent="0.3"/>
    <row r="1340" ht="19.95" customHeight="1" x14ac:dyDescent="0.3"/>
    <row r="1341" ht="19.95" customHeight="1" x14ac:dyDescent="0.3"/>
    <row r="1342" ht="19.95" customHeight="1" x14ac:dyDescent="0.3"/>
    <row r="1343" ht="19.95" customHeight="1" x14ac:dyDescent="0.3"/>
    <row r="1344" ht="19.95" customHeight="1" x14ac:dyDescent="0.3"/>
    <row r="1345" ht="19.95" customHeight="1" x14ac:dyDescent="0.3"/>
    <row r="1346" ht="19.95" customHeight="1" x14ac:dyDescent="0.3"/>
    <row r="1347" ht="19.95" customHeight="1" x14ac:dyDescent="0.3"/>
    <row r="1348" ht="19.95" customHeight="1" x14ac:dyDescent="0.3"/>
    <row r="1349" ht="19.95" customHeight="1" x14ac:dyDescent="0.3"/>
    <row r="1350" ht="19.95" customHeight="1" x14ac:dyDescent="0.3"/>
    <row r="1351" ht="19.95" customHeight="1" x14ac:dyDescent="0.3"/>
    <row r="1352" ht="19.95" customHeight="1" x14ac:dyDescent="0.3"/>
    <row r="1353" ht="19.95" customHeight="1" x14ac:dyDescent="0.3"/>
    <row r="1354" ht="19.95" customHeight="1" x14ac:dyDescent="0.3"/>
    <row r="1355" ht="19.95" customHeight="1" x14ac:dyDescent="0.3"/>
    <row r="1356" ht="19.95" customHeight="1" x14ac:dyDescent="0.3"/>
    <row r="1357" ht="19.95" customHeight="1" x14ac:dyDescent="0.3"/>
    <row r="1358" ht="19.95" customHeight="1" x14ac:dyDescent="0.3"/>
    <row r="1359" ht="19.95" customHeight="1" x14ac:dyDescent="0.3"/>
    <row r="1360" ht="19.95" customHeight="1" x14ac:dyDescent="0.3"/>
    <row r="1361" ht="19.95" customHeight="1" x14ac:dyDescent="0.3"/>
    <row r="1362" ht="19.95" customHeight="1" x14ac:dyDescent="0.3"/>
    <row r="1363" ht="19.95" customHeight="1" x14ac:dyDescent="0.3"/>
    <row r="1364" ht="19.95" customHeight="1" x14ac:dyDescent="0.3"/>
    <row r="1365" ht="19.95" customHeight="1" x14ac:dyDescent="0.3"/>
    <row r="1366" ht="19.95" customHeight="1" x14ac:dyDescent="0.3"/>
    <row r="1367" ht="19.95" customHeight="1" x14ac:dyDescent="0.3"/>
    <row r="1368" ht="19.95" customHeight="1" x14ac:dyDescent="0.3"/>
    <row r="1369" ht="19.95" customHeight="1" x14ac:dyDescent="0.3"/>
    <row r="1370" ht="19.95" customHeight="1" x14ac:dyDescent="0.3"/>
    <row r="1371" ht="19.95" customHeight="1" x14ac:dyDescent="0.3"/>
    <row r="1372" ht="19.95" customHeight="1" x14ac:dyDescent="0.3"/>
    <row r="1373" ht="19.95" customHeight="1" x14ac:dyDescent="0.3"/>
    <row r="1374" ht="19.95" customHeight="1" x14ac:dyDescent="0.3"/>
    <row r="1375" ht="19.95" customHeight="1" x14ac:dyDescent="0.3"/>
    <row r="1376" ht="19.95" customHeight="1" x14ac:dyDescent="0.3"/>
    <row r="1377" ht="19.95" customHeight="1" x14ac:dyDescent="0.3"/>
    <row r="1378" ht="19.95" customHeight="1" x14ac:dyDescent="0.3"/>
    <row r="1379" ht="19.95" customHeight="1" x14ac:dyDescent="0.3"/>
    <row r="1380" ht="19.95" customHeight="1" x14ac:dyDescent="0.3"/>
    <row r="1381" ht="19.95" customHeight="1" x14ac:dyDescent="0.3"/>
    <row r="1382" ht="19.95" customHeight="1" x14ac:dyDescent="0.3"/>
    <row r="1383" ht="19.95" customHeight="1" x14ac:dyDescent="0.3"/>
    <row r="1384" ht="19.95" customHeight="1" x14ac:dyDescent="0.3"/>
    <row r="1385" ht="19.95" customHeight="1" x14ac:dyDescent="0.3"/>
    <row r="1386" ht="19.95" customHeight="1" x14ac:dyDescent="0.3"/>
    <row r="1387" ht="19.95" customHeight="1" x14ac:dyDescent="0.3"/>
    <row r="1388" ht="19.95" customHeight="1" x14ac:dyDescent="0.3"/>
    <row r="1389" ht="19.95" customHeight="1" x14ac:dyDescent="0.3"/>
    <row r="1390" ht="19.95" customHeight="1" x14ac:dyDescent="0.3"/>
    <row r="1391" ht="19.95" customHeight="1" x14ac:dyDescent="0.3"/>
    <row r="1392" ht="19.95" customHeight="1" x14ac:dyDescent="0.3"/>
    <row r="1393" ht="19.95" customHeight="1" x14ac:dyDescent="0.3"/>
    <row r="1394" ht="19.95" customHeight="1" x14ac:dyDescent="0.3"/>
    <row r="1395" ht="19.95" customHeight="1" x14ac:dyDescent="0.3"/>
    <row r="1396" ht="19.95" customHeight="1" x14ac:dyDescent="0.3"/>
    <row r="1397" ht="19.95" customHeight="1" x14ac:dyDescent="0.3"/>
    <row r="1398" ht="19.95" customHeight="1" x14ac:dyDescent="0.3"/>
    <row r="1399" ht="19.95" customHeight="1" x14ac:dyDescent="0.3"/>
    <row r="1400" ht="19.95" customHeight="1" x14ac:dyDescent="0.3"/>
    <row r="1401" ht="19.95" customHeight="1" x14ac:dyDescent="0.3"/>
    <row r="1402" ht="19.95" customHeight="1" x14ac:dyDescent="0.3"/>
    <row r="1403" ht="19.95" customHeight="1" x14ac:dyDescent="0.3"/>
    <row r="1404" ht="19.95" customHeight="1" x14ac:dyDescent="0.3"/>
    <row r="1405" ht="19.95" customHeight="1" x14ac:dyDescent="0.3"/>
    <row r="1406" ht="19.95" customHeight="1" x14ac:dyDescent="0.3"/>
    <row r="1407" ht="19.95" customHeight="1" x14ac:dyDescent="0.3"/>
    <row r="1408" ht="19.95" customHeight="1" x14ac:dyDescent="0.3"/>
    <row r="1409" ht="19.95" customHeight="1" x14ac:dyDescent="0.3"/>
    <row r="1410" ht="19.95" customHeight="1" x14ac:dyDescent="0.3"/>
    <row r="1411" ht="19.95" customHeight="1" x14ac:dyDescent="0.3"/>
    <row r="1412" ht="19.95" customHeight="1" x14ac:dyDescent="0.3"/>
    <row r="1413" ht="19.95" customHeight="1" x14ac:dyDescent="0.3"/>
    <row r="1414" ht="19.95" customHeight="1" x14ac:dyDescent="0.3"/>
    <row r="1415" ht="19.95" customHeight="1" x14ac:dyDescent="0.3"/>
    <row r="1416" ht="19.95" customHeight="1" x14ac:dyDescent="0.3"/>
    <row r="1417" ht="19.95" customHeight="1" x14ac:dyDescent="0.3"/>
    <row r="1418" ht="19.95" customHeight="1" x14ac:dyDescent="0.3"/>
    <row r="1419" ht="19.95" customHeight="1" x14ac:dyDescent="0.3"/>
    <row r="1420" ht="19.95" customHeight="1" x14ac:dyDescent="0.3"/>
    <row r="1421" ht="19.95" customHeight="1" x14ac:dyDescent="0.3"/>
    <row r="1422" ht="19.95" customHeight="1" x14ac:dyDescent="0.3"/>
    <row r="1423" ht="19.95" customHeight="1" x14ac:dyDescent="0.3"/>
    <row r="1424" ht="19.95" customHeight="1" x14ac:dyDescent="0.3"/>
    <row r="1425" ht="19.95" customHeight="1" x14ac:dyDescent="0.3"/>
    <row r="1426" ht="19.95" customHeight="1" x14ac:dyDescent="0.3"/>
    <row r="1427" ht="19.95" customHeight="1" x14ac:dyDescent="0.3"/>
    <row r="1428" ht="19.95" customHeight="1" x14ac:dyDescent="0.3"/>
    <row r="1429" ht="19.95" customHeight="1" x14ac:dyDescent="0.3"/>
    <row r="1430" ht="19.95" customHeight="1" x14ac:dyDescent="0.3"/>
    <row r="1431" ht="19.95" customHeight="1" x14ac:dyDescent="0.3"/>
    <row r="1432" ht="19.95" customHeight="1" x14ac:dyDescent="0.3"/>
    <row r="1433" ht="19.95" customHeight="1" x14ac:dyDescent="0.3"/>
    <row r="1434" ht="19.95" customHeight="1" x14ac:dyDescent="0.3"/>
    <row r="1435" ht="19.95" customHeight="1" x14ac:dyDescent="0.3"/>
    <row r="1436" ht="19.95" customHeight="1" x14ac:dyDescent="0.3"/>
    <row r="1437" ht="19.95" customHeight="1" x14ac:dyDescent="0.3"/>
    <row r="1438" ht="19.95" customHeight="1" x14ac:dyDescent="0.3"/>
    <row r="1439" ht="19.95" customHeight="1" x14ac:dyDescent="0.3"/>
    <row r="1440" ht="19.95" customHeight="1" x14ac:dyDescent="0.3"/>
    <row r="1441" ht="19.95" customHeight="1" x14ac:dyDescent="0.3"/>
    <row r="1442" ht="19.95" customHeight="1" x14ac:dyDescent="0.3"/>
    <row r="1443" ht="19.95" customHeight="1" x14ac:dyDescent="0.3"/>
    <row r="1444" ht="19.95" customHeight="1" x14ac:dyDescent="0.3"/>
    <row r="1445" ht="19.95" customHeight="1" x14ac:dyDescent="0.3"/>
    <row r="1446" ht="19.95" customHeight="1" x14ac:dyDescent="0.3"/>
    <row r="1447" ht="19.95" customHeight="1" x14ac:dyDescent="0.3"/>
    <row r="1448" ht="19.95" customHeight="1" x14ac:dyDescent="0.3"/>
    <row r="1449" ht="19.95" customHeight="1" x14ac:dyDescent="0.3"/>
    <row r="1450" ht="19.95" customHeight="1" x14ac:dyDescent="0.3"/>
    <row r="1451" ht="19.95" customHeight="1" x14ac:dyDescent="0.3"/>
    <row r="1452" ht="19.95" customHeight="1" x14ac:dyDescent="0.3"/>
    <row r="1453" ht="19.95" customHeight="1" x14ac:dyDescent="0.3"/>
    <row r="1454" ht="19.95" customHeight="1" x14ac:dyDescent="0.3"/>
    <row r="1455" ht="19.95" customHeight="1" x14ac:dyDescent="0.3"/>
    <row r="1456" ht="19.95" customHeight="1" x14ac:dyDescent="0.3"/>
    <row r="1457" ht="19.95" customHeight="1" x14ac:dyDescent="0.3"/>
    <row r="1458" ht="19.95" customHeight="1" x14ac:dyDescent="0.3"/>
    <row r="1459" ht="19.95" customHeight="1" x14ac:dyDescent="0.3"/>
    <row r="1460" ht="19.95" customHeight="1" x14ac:dyDescent="0.3"/>
    <row r="1461" ht="19.95" customHeight="1" x14ac:dyDescent="0.3"/>
    <row r="1462" ht="19.95" customHeight="1" x14ac:dyDescent="0.3"/>
    <row r="1463" ht="19.95" customHeight="1" x14ac:dyDescent="0.3"/>
    <row r="1464" ht="19.95" customHeight="1" x14ac:dyDescent="0.3"/>
    <row r="1465" ht="19.95" customHeight="1" x14ac:dyDescent="0.3"/>
    <row r="1466" ht="19.95" customHeight="1" x14ac:dyDescent="0.3"/>
    <row r="1467" ht="19.95" customHeight="1" x14ac:dyDescent="0.3"/>
    <row r="1468" ht="19.95" customHeight="1" x14ac:dyDescent="0.3"/>
    <row r="1469" ht="19.95" customHeight="1" x14ac:dyDescent="0.3"/>
    <row r="1470" ht="19.95" customHeight="1" x14ac:dyDescent="0.3"/>
    <row r="1471" ht="19.95" customHeight="1" x14ac:dyDescent="0.3"/>
    <row r="1472" ht="19.95" customHeight="1" x14ac:dyDescent="0.3"/>
    <row r="1473" ht="19.95" customHeight="1" x14ac:dyDescent="0.3"/>
    <row r="1474" ht="19.95" customHeight="1" x14ac:dyDescent="0.3"/>
    <row r="1475" ht="19.95" customHeight="1" x14ac:dyDescent="0.3"/>
    <row r="1476" ht="19.95" customHeight="1" x14ac:dyDescent="0.3"/>
    <row r="1477" ht="19.95" customHeight="1" x14ac:dyDescent="0.3"/>
    <row r="1478" ht="19.95" customHeight="1" x14ac:dyDescent="0.3"/>
    <row r="1479" ht="19.95" customHeight="1" x14ac:dyDescent="0.3"/>
    <row r="1480" ht="19.95" customHeight="1" x14ac:dyDescent="0.3"/>
    <row r="1481" ht="19.95" customHeight="1" x14ac:dyDescent="0.3"/>
    <row r="1482" ht="19.95" customHeight="1" x14ac:dyDescent="0.3"/>
    <row r="1483" ht="19.95" customHeight="1" x14ac:dyDescent="0.3"/>
    <row r="1484" ht="19.95" customHeight="1" x14ac:dyDescent="0.3"/>
    <row r="1485" ht="19.95" customHeight="1" x14ac:dyDescent="0.3"/>
    <row r="1486" ht="19.95" customHeight="1" x14ac:dyDescent="0.3"/>
    <row r="1487" ht="19.95" customHeight="1" x14ac:dyDescent="0.3"/>
    <row r="1488" ht="19.95" customHeight="1" x14ac:dyDescent="0.3"/>
    <row r="1489" ht="19.95" customHeight="1" x14ac:dyDescent="0.3"/>
    <row r="1490" ht="19.95" customHeight="1" x14ac:dyDescent="0.3"/>
    <row r="1491" ht="19.95" customHeight="1" x14ac:dyDescent="0.3"/>
    <row r="1492" ht="19.95" customHeight="1" x14ac:dyDescent="0.3"/>
    <row r="1493" ht="19.95" customHeight="1" x14ac:dyDescent="0.3"/>
    <row r="1494" ht="19.95" customHeight="1" x14ac:dyDescent="0.3"/>
    <row r="1495" ht="19.95" customHeight="1" x14ac:dyDescent="0.3"/>
    <row r="1496" ht="19.95" customHeight="1" x14ac:dyDescent="0.3"/>
    <row r="1497" ht="19.95" customHeight="1" x14ac:dyDescent="0.3"/>
    <row r="1498" ht="19.95" customHeight="1" x14ac:dyDescent="0.3"/>
    <row r="1499" ht="19.95" customHeight="1" x14ac:dyDescent="0.3"/>
    <row r="1500" ht="19.95" customHeight="1" x14ac:dyDescent="0.3"/>
    <row r="1501" ht="19.95" customHeight="1" x14ac:dyDescent="0.3"/>
    <row r="1502" ht="19.95" customHeight="1" x14ac:dyDescent="0.3"/>
    <row r="1503" ht="19.95" customHeight="1" x14ac:dyDescent="0.3"/>
    <row r="1504" ht="19.95" customHeight="1" x14ac:dyDescent="0.3"/>
    <row r="1505" ht="19.95" customHeight="1" x14ac:dyDescent="0.3"/>
    <row r="1506" ht="19.95" customHeight="1" x14ac:dyDescent="0.3"/>
    <row r="1507" ht="19.95" customHeight="1" x14ac:dyDescent="0.3"/>
    <row r="1508" ht="19.95" customHeight="1" x14ac:dyDescent="0.3"/>
    <row r="1509" ht="19.95" customHeight="1" x14ac:dyDescent="0.3"/>
    <row r="1510" ht="19.95" customHeight="1" x14ac:dyDescent="0.3"/>
    <row r="1511" ht="19.95" customHeight="1" x14ac:dyDescent="0.3"/>
    <row r="1512" ht="19.95" customHeight="1" x14ac:dyDescent="0.3"/>
    <row r="1513" ht="19.95" customHeight="1" x14ac:dyDescent="0.3"/>
    <row r="1514" ht="19.95" customHeight="1" x14ac:dyDescent="0.3"/>
    <row r="1515" ht="19.95" customHeight="1" x14ac:dyDescent="0.3"/>
    <row r="1516" ht="19.95" customHeight="1" x14ac:dyDescent="0.3"/>
    <row r="1517" ht="19.95" customHeight="1" x14ac:dyDescent="0.3"/>
    <row r="1518" ht="19.95" customHeight="1" x14ac:dyDescent="0.3"/>
    <row r="1519" ht="19.95" customHeight="1" x14ac:dyDescent="0.3"/>
    <row r="1520" ht="19.95" customHeight="1" x14ac:dyDescent="0.3"/>
    <row r="1521" ht="19.95" customHeight="1" x14ac:dyDescent="0.3"/>
    <row r="1522" ht="19.95" customHeight="1" x14ac:dyDescent="0.3"/>
    <row r="1523" ht="19.95" customHeight="1" x14ac:dyDescent="0.3"/>
    <row r="1524" ht="19.95" customHeight="1" x14ac:dyDescent="0.3"/>
    <row r="1525" ht="19.95" customHeight="1" x14ac:dyDescent="0.3"/>
    <row r="1526" ht="19.95" customHeight="1" x14ac:dyDescent="0.3"/>
    <row r="1527" ht="19.95" customHeight="1" x14ac:dyDescent="0.3"/>
    <row r="1528" ht="19.95" customHeight="1" x14ac:dyDescent="0.3"/>
    <row r="1529" ht="19.95" customHeight="1" x14ac:dyDescent="0.3"/>
    <row r="1530" ht="19.95" customHeight="1" x14ac:dyDescent="0.3"/>
    <row r="1531" ht="19.95" customHeight="1" x14ac:dyDescent="0.3"/>
    <row r="1532" ht="19.95" customHeight="1" x14ac:dyDescent="0.3"/>
    <row r="1533" ht="19.95" customHeight="1" x14ac:dyDescent="0.3"/>
    <row r="1534" ht="19.95" customHeight="1" x14ac:dyDescent="0.3"/>
    <row r="1535" ht="19.95" customHeight="1" x14ac:dyDescent="0.3"/>
    <row r="1536" ht="19.95" customHeight="1" x14ac:dyDescent="0.3"/>
    <row r="1537" ht="19.95" customHeight="1" x14ac:dyDescent="0.3"/>
    <row r="1538" ht="19.95" customHeight="1" x14ac:dyDescent="0.3"/>
    <row r="1539" ht="19.95" customHeight="1" x14ac:dyDescent="0.3"/>
    <row r="1540" ht="19.95" customHeight="1" x14ac:dyDescent="0.3"/>
    <row r="1541" ht="19.95" customHeight="1" x14ac:dyDescent="0.3"/>
    <row r="1542" ht="19.95" customHeight="1" x14ac:dyDescent="0.3"/>
    <row r="1543" ht="19.95" customHeight="1" x14ac:dyDescent="0.3"/>
    <row r="1544" ht="19.95" customHeight="1" x14ac:dyDescent="0.3"/>
    <row r="1545" ht="19.95" customHeight="1" x14ac:dyDescent="0.3"/>
    <row r="1546" ht="19.95" customHeight="1" x14ac:dyDescent="0.3"/>
    <row r="1547" ht="19.95" customHeight="1" x14ac:dyDescent="0.3"/>
    <row r="1548" ht="19.95" customHeight="1" x14ac:dyDescent="0.3"/>
    <row r="1549" ht="19.95" customHeight="1" x14ac:dyDescent="0.3"/>
    <row r="1550" ht="19.95" customHeight="1" x14ac:dyDescent="0.3"/>
    <row r="1551" ht="19.95" customHeight="1" x14ac:dyDescent="0.3"/>
    <row r="1552" ht="19.95" customHeight="1" x14ac:dyDescent="0.3"/>
    <row r="1553" ht="19.95" customHeight="1" x14ac:dyDescent="0.3"/>
    <row r="1554" ht="19.95" customHeight="1" x14ac:dyDescent="0.3"/>
    <row r="1555" ht="19.95" customHeight="1" x14ac:dyDescent="0.3"/>
    <row r="1556" ht="19.95" customHeight="1" x14ac:dyDescent="0.3"/>
    <row r="1557" ht="19.95" customHeight="1" x14ac:dyDescent="0.3"/>
    <row r="1558" ht="19.95" customHeight="1" x14ac:dyDescent="0.3"/>
    <row r="1559" ht="19.95" customHeight="1" x14ac:dyDescent="0.3"/>
    <row r="1560" ht="19.95" customHeight="1" x14ac:dyDescent="0.3"/>
    <row r="1561" ht="19.95" customHeight="1" x14ac:dyDescent="0.3"/>
    <row r="1562" ht="19.95" customHeight="1" x14ac:dyDescent="0.3"/>
    <row r="1563" ht="19.95" customHeight="1" x14ac:dyDescent="0.3"/>
    <row r="1564" ht="19.95" customHeight="1" x14ac:dyDescent="0.3"/>
    <row r="1565" ht="19.95" customHeight="1" x14ac:dyDescent="0.3"/>
    <row r="1566" ht="19.95" customHeight="1" x14ac:dyDescent="0.3"/>
    <row r="1567" ht="19.95" customHeight="1" x14ac:dyDescent="0.3"/>
    <row r="1568" ht="19.95" customHeight="1" x14ac:dyDescent="0.3"/>
    <row r="1569" ht="19.95" customHeight="1" x14ac:dyDescent="0.3"/>
    <row r="1570" ht="19.95" customHeight="1" x14ac:dyDescent="0.3"/>
    <row r="1571" ht="19.95" customHeight="1" x14ac:dyDescent="0.3"/>
    <row r="1572" ht="19.95" customHeight="1" x14ac:dyDescent="0.3"/>
    <row r="1573" ht="19.95" customHeight="1" x14ac:dyDescent="0.3"/>
    <row r="1574" ht="19.95" customHeight="1" x14ac:dyDescent="0.3"/>
    <row r="1575" ht="19.95" customHeight="1" x14ac:dyDescent="0.3"/>
    <row r="1576" ht="19.95" customHeight="1" x14ac:dyDescent="0.3"/>
    <row r="1577" ht="19.95" customHeight="1" x14ac:dyDescent="0.3"/>
    <row r="1578" ht="19.95" customHeight="1" x14ac:dyDescent="0.3"/>
    <row r="1579" ht="19.95" customHeight="1" x14ac:dyDescent="0.3"/>
    <row r="1580" ht="19.95" customHeight="1" x14ac:dyDescent="0.3"/>
    <row r="1581" ht="19.95" customHeight="1" x14ac:dyDescent="0.3"/>
    <row r="1582" ht="19.95" customHeight="1" x14ac:dyDescent="0.3"/>
    <row r="1583" ht="19.95" customHeight="1" x14ac:dyDescent="0.3"/>
    <row r="1584" ht="19.95" customHeight="1" x14ac:dyDescent="0.3"/>
    <row r="1585" ht="19.95" customHeight="1" x14ac:dyDescent="0.3"/>
    <row r="1586" ht="19.95" customHeight="1" x14ac:dyDescent="0.3"/>
    <row r="1587" ht="19.95" customHeight="1" x14ac:dyDescent="0.3"/>
    <row r="1588" ht="19.95" customHeight="1" x14ac:dyDescent="0.3"/>
    <row r="1589" ht="19.95" customHeight="1" x14ac:dyDescent="0.3"/>
    <row r="1590" ht="19.95" customHeight="1" x14ac:dyDescent="0.3"/>
    <row r="1591" ht="19.95" customHeight="1" x14ac:dyDescent="0.3"/>
    <row r="1592" ht="19.95" customHeight="1" x14ac:dyDescent="0.3"/>
    <row r="1593" ht="19.95" customHeight="1" x14ac:dyDescent="0.3"/>
    <row r="1594" ht="19.95" customHeight="1" x14ac:dyDescent="0.3"/>
    <row r="1595" ht="19.95" customHeight="1" x14ac:dyDescent="0.3"/>
    <row r="1596" ht="19.95" customHeight="1" x14ac:dyDescent="0.3"/>
    <row r="1597" ht="19.95" customHeight="1" x14ac:dyDescent="0.3"/>
    <row r="1598" ht="19.95" customHeight="1" x14ac:dyDescent="0.3"/>
    <row r="1599" ht="19.95" customHeight="1" x14ac:dyDescent="0.3"/>
    <row r="1600" ht="19.95" customHeight="1" x14ac:dyDescent="0.3"/>
    <row r="1601" ht="19.95" customHeight="1" x14ac:dyDescent="0.3"/>
    <row r="1602" ht="19.95" customHeight="1" x14ac:dyDescent="0.3"/>
    <row r="1603" ht="19.95" customHeight="1" x14ac:dyDescent="0.3"/>
    <row r="1604" ht="19.95" customHeight="1" x14ac:dyDescent="0.3"/>
    <row r="1605" ht="19.95" customHeight="1" x14ac:dyDescent="0.3"/>
    <row r="1606" ht="19.95" customHeight="1" x14ac:dyDescent="0.3"/>
    <row r="1607" ht="19.95" customHeight="1" x14ac:dyDescent="0.3"/>
    <row r="1608" ht="19.95" customHeight="1" x14ac:dyDescent="0.3"/>
    <row r="1609" ht="19.95" customHeight="1" x14ac:dyDescent="0.3"/>
    <row r="1610" ht="19.95" customHeight="1" x14ac:dyDescent="0.3"/>
    <row r="1611" ht="19.95" customHeight="1" x14ac:dyDescent="0.3"/>
    <row r="1612" ht="19.95" customHeight="1" x14ac:dyDescent="0.3"/>
    <row r="1613" ht="19.95" customHeight="1" x14ac:dyDescent="0.3"/>
    <row r="1614" ht="19.95" customHeight="1" x14ac:dyDescent="0.3"/>
    <row r="1615" ht="19.95" customHeight="1" x14ac:dyDescent="0.3"/>
    <row r="1616" ht="19.95" customHeight="1" x14ac:dyDescent="0.3"/>
    <row r="1617" ht="19.95" customHeight="1" x14ac:dyDescent="0.3"/>
    <row r="1618" ht="19.95" customHeight="1" x14ac:dyDescent="0.3"/>
    <row r="1619" ht="19.95" customHeight="1" x14ac:dyDescent="0.3"/>
    <row r="1620" ht="19.95" customHeight="1" x14ac:dyDescent="0.3"/>
    <row r="1621" ht="19.95" customHeight="1" x14ac:dyDescent="0.3"/>
    <row r="1622" ht="19.95" customHeight="1" x14ac:dyDescent="0.3"/>
    <row r="1623" ht="19.95" customHeight="1" x14ac:dyDescent="0.3"/>
    <row r="1624" ht="19.95" customHeight="1" x14ac:dyDescent="0.3"/>
    <row r="1625" ht="19.95" customHeight="1" x14ac:dyDescent="0.3"/>
    <row r="1626" ht="19.95" customHeight="1" x14ac:dyDescent="0.3"/>
    <row r="1627" ht="19.95" customHeight="1" x14ac:dyDescent="0.3"/>
    <row r="1628" ht="19.95" customHeight="1" x14ac:dyDescent="0.3"/>
    <row r="1629" ht="19.95" customHeight="1" x14ac:dyDescent="0.3"/>
    <row r="1630" ht="19.95" customHeight="1" x14ac:dyDescent="0.3"/>
    <row r="1631" ht="19.95" customHeight="1" x14ac:dyDescent="0.3"/>
    <row r="1632" ht="19.95" customHeight="1" x14ac:dyDescent="0.3"/>
    <row r="1633" ht="19.95" customHeight="1" x14ac:dyDescent="0.3"/>
    <row r="1634" ht="19.95" customHeight="1" x14ac:dyDescent="0.3"/>
    <row r="1635" ht="19.95" customHeight="1" x14ac:dyDescent="0.3"/>
    <row r="1636" ht="19.95" customHeight="1" x14ac:dyDescent="0.3"/>
    <row r="1637" ht="19.95" customHeight="1" x14ac:dyDescent="0.3"/>
    <row r="1638" ht="19.95" customHeight="1" x14ac:dyDescent="0.3"/>
    <row r="1639" ht="19.95" customHeight="1" x14ac:dyDescent="0.3"/>
    <row r="1640" ht="19.95" customHeight="1" x14ac:dyDescent="0.3"/>
    <row r="1641" ht="19.95" customHeight="1" x14ac:dyDescent="0.3"/>
    <row r="1642" ht="19.95" customHeight="1" x14ac:dyDescent="0.3"/>
    <row r="1643" ht="19.95" customHeight="1" x14ac:dyDescent="0.3"/>
    <row r="1644" ht="19.95" customHeight="1" x14ac:dyDescent="0.3"/>
    <row r="1645" ht="19.95" customHeight="1" x14ac:dyDescent="0.3"/>
    <row r="1646" ht="19.95" customHeight="1" x14ac:dyDescent="0.3"/>
    <row r="1647" ht="19.95" customHeight="1" x14ac:dyDescent="0.3"/>
    <row r="1648" ht="19.95" customHeight="1" x14ac:dyDescent="0.3"/>
    <row r="1649" ht="19.95" customHeight="1" x14ac:dyDescent="0.3"/>
    <row r="1650" ht="19.95" customHeight="1" x14ac:dyDescent="0.3"/>
    <row r="1651" ht="19.95" customHeight="1" x14ac:dyDescent="0.3"/>
    <row r="1652" ht="19.95" customHeight="1" x14ac:dyDescent="0.3"/>
    <row r="1653" ht="19.95" customHeight="1" x14ac:dyDescent="0.3"/>
    <row r="1654" ht="19.95" customHeight="1" x14ac:dyDescent="0.3"/>
    <row r="1655" ht="19.95" customHeight="1" x14ac:dyDescent="0.3"/>
    <row r="1656" ht="19.95" customHeight="1" x14ac:dyDescent="0.3"/>
    <row r="1657" ht="19.95" customHeight="1" x14ac:dyDescent="0.3"/>
    <row r="1658" ht="19.95" customHeight="1" x14ac:dyDescent="0.3"/>
    <row r="1659" ht="19.95" customHeight="1" x14ac:dyDescent="0.3"/>
    <row r="1660" ht="19.95" customHeight="1" x14ac:dyDescent="0.3"/>
    <row r="1661" ht="19.95" customHeight="1" x14ac:dyDescent="0.3"/>
    <row r="1662" ht="19.95" customHeight="1" x14ac:dyDescent="0.3"/>
    <row r="1663" ht="19.95" customHeight="1" x14ac:dyDescent="0.3"/>
    <row r="1664" ht="19.95" customHeight="1" x14ac:dyDescent="0.3"/>
    <row r="1665" ht="19.95" customHeight="1" x14ac:dyDescent="0.3"/>
    <row r="1666" ht="19.95" customHeight="1" x14ac:dyDescent="0.3"/>
    <row r="1667" ht="19.95" customHeight="1" x14ac:dyDescent="0.3"/>
    <row r="1668" ht="19.95" customHeight="1" x14ac:dyDescent="0.3"/>
    <row r="1669" ht="19.95" customHeight="1" x14ac:dyDescent="0.3"/>
    <row r="1670" ht="19.95" customHeight="1" x14ac:dyDescent="0.3"/>
    <row r="1671" ht="19.95" customHeight="1" x14ac:dyDescent="0.3"/>
    <row r="1672" ht="19.95" customHeight="1" x14ac:dyDescent="0.3"/>
    <row r="1673" ht="19.95" customHeight="1" x14ac:dyDescent="0.3"/>
    <row r="1674" ht="19.95" customHeight="1" x14ac:dyDescent="0.3"/>
    <row r="1675" ht="19.95" customHeight="1" x14ac:dyDescent="0.3"/>
    <row r="1676" ht="19.95" customHeight="1" x14ac:dyDescent="0.3"/>
    <row r="1677" ht="19.95" customHeight="1" x14ac:dyDescent="0.3"/>
    <row r="1678" ht="19.95" customHeight="1" x14ac:dyDescent="0.3"/>
    <row r="1679" ht="19.95" customHeight="1" x14ac:dyDescent="0.3"/>
    <row r="1680" ht="19.95" customHeight="1" x14ac:dyDescent="0.3"/>
    <row r="1681" ht="19.95" customHeight="1" x14ac:dyDescent="0.3"/>
    <row r="1682" ht="19.95" customHeight="1" x14ac:dyDescent="0.3"/>
    <row r="1683" ht="19.95" customHeight="1" x14ac:dyDescent="0.3"/>
    <row r="1684" ht="19.95" customHeight="1" x14ac:dyDescent="0.3"/>
    <row r="1685" ht="19.95" customHeight="1" x14ac:dyDescent="0.3"/>
    <row r="1686" ht="19.95" customHeight="1" x14ac:dyDescent="0.3"/>
    <row r="1687" ht="19.95" customHeight="1" x14ac:dyDescent="0.3"/>
    <row r="1688" ht="19.95" customHeight="1" x14ac:dyDescent="0.3"/>
    <row r="1689" ht="19.95" customHeight="1" x14ac:dyDescent="0.3"/>
    <row r="1690" ht="19.95" customHeight="1" x14ac:dyDescent="0.3"/>
    <row r="1691" ht="19.95" customHeight="1" x14ac:dyDescent="0.3"/>
    <row r="1692" ht="19.95" customHeight="1" x14ac:dyDescent="0.3"/>
    <row r="1693" ht="19.95" customHeight="1" x14ac:dyDescent="0.3"/>
    <row r="1694" ht="19.95" customHeight="1" x14ac:dyDescent="0.3"/>
    <row r="1695" ht="19.95" customHeight="1" x14ac:dyDescent="0.3"/>
    <row r="1696" ht="19.95" customHeight="1" x14ac:dyDescent="0.3"/>
    <row r="1697" ht="19.95" customHeight="1" x14ac:dyDescent="0.3"/>
    <row r="1698" ht="19.95" customHeight="1" x14ac:dyDescent="0.3"/>
    <row r="1699" ht="19.95" customHeight="1" x14ac:dyDescent="0.3"/>
    <row r="1700" ht="19.95" customHeight="1" x14ac:dyDescent="0.3"/>
    <row r="1701" ht="19.95" customHeight="1" x14ac:dyDescent="0.3"/>
    <row r="1702" ht="19.95" customHeight="1" x14ac:dyDescent="0.3"/>
    <row r="1703" ht="19.95" customHeight="1" x14ac:dyDescent="0.3"/>
    <row r="1704" ht="19.95" customHeight="1" x14ac:dyDescent="0.3"/>
    <row r="1705" ht="19.95" customHeight="1" x14ac:dyDescent="0.3"/>
    <row r="1706" ht="19.95" customHeight="1" x14ac:dyDescent="0.3"/>
    <row r="1707" ht="19.95" customHeight="1" x14ac:dyDescent="0.3"/>
    <row r="1708" ht="19.95" customHeight="1" x14ac:dyDescent="0.3"/>
    <row r="1709" ht="19.95" customHeight="1" x14ac:dyDescent="0.3"/>
    <row r="1710" ht="19.95" customHeight="1" x14ac:dyDescent="0.3"/>
    <row r="1711" ht="19.95" customHeight="1" x14ac:dyDescent="0.3"/>
    <row r="1712" ht="19.95" customHeight="1" x14ac:dyDescent="0.3"/>
    <row r="1713" ht="19.95" customHeight="1" x14ac:dyDescent="0.3"/>
    <row r="1714" ht="19.95" customHeight="1" x14ac:dyDescent="0.3"/>
    <row r="1715" ht="19.95" customHeight="1" x14ac:dyDescent="0.3"/>
    <row r="1716" ht="19.95" customHeight="1" x14ac:dyDescent="0.3"/>
    <row r="1717" ht="19.95" customHeight="1" x14ac:dyDescent="0.3"/>
    <row r="1718" ht="19.95" customHeight="1" x14ac:dyDescent="0.3"/>
    <row r="1719" ht="19.95" customHeight="1" x14ac:dyDescent="0.3"/>
    <row r="1720" ht="19.95" customHeight="1" x14ac:dyDescent="0.3"/>
    <row r="1721" ht="19.95" customHeight="1" x14ac:dyDescent="0.3"/>
    <row r="1722" ht="19.95" customHeight="1" x14ac:dyDescent="0.3"/>
    <row r="1723" ht="19.95" customHeight="1" x14ac:dyDescent="0.3"/>
    <row r="1724" ht="19.95" customHeight="1" x14ac:dyDescent="0.3"/>
    <row r="1725" ht="19.95" customHeight="1" x14ac:dyDescent="0.3"/>
    <row r="1726" ht="19.95" customHeight="1" x14ac:dyDescent="0.3"/>
    <row r="1727" ht="19.95" customHeight="1" x14ac:dyDescent="0.3"/>
    <row r="1728" ht="19.95" customHeight="1" x14ac:dyDescent="0.3"/>
    <row r="1729" ht="19.95" customHeight="1" x14ac:dyDescent="0.3"/>
    <row r="1730" ht="19.95" customHeight="1" x14ac:dyDescent="0.3"/>
    <row r="1731" ht="19.95" customHeight="1" x14ac:dyDescent="0.3"/>
    <row r="1732" ht="19.95" customHeight="1" x14ac:dyDescent="0.3"/>
    <row r="1733" ht="19.95" customHeight="1" x14ac:dyDescent="0.3"/>
    <row r="1734" ht="19.95" customHeight="1" x14ac:dyDescent="0.3"/>
    <row r="1735" ht="19.95" customHeight="1" x14ac:dyDescent="0.3"/>
    <row r="1736" ht="19.95" customHeight="1" x14ac:dyDescent="0.3"/>
    <row r="1737" ht="19.95" customHeight="1" x14ac:dyDescent="0.3"/>
    <row r="1738" ht="19.95" customHeight="1" x14ac:dyDescent="0.3"/>
    <row r="1739" ht="19.95" customHeight="1" x14ac:dyDescent="0.3"/>
    <row r="1740" ht="19.95" customHeight="1" x14ac:dyDescent="0.3"/>
    <row r="1741" ht="19.95" customHeight="1" x14ac:dyDescent="0.3"/>
    <row r="1742" ht="19.95" customHeight="1" x14ac:dyDescent="0.3"/>
    <row r="1743" ht="19.95" customHeight="1" x14ac:dyDescent="0.3"/>
    <row r="1744" ht="19.95" customHeight="1" x14ac:dyDescent="0.3"/>
    <row r="1745" ht="19.95" customHeight="1" x14ac:dyDescent="0.3"/>
    <row r="1746" ht="19.95" customHeight="1" x14ac:dyDescent="0.3"/>
    <row r="1747" ht="19.95" customHeight="1" x14ac:dyDescent="0.3"/>
    <row r="1748" ht="19.95" customHeight="1" x14ac:dyDescent="0.3"/>
    <row r="1749" ht="19.95" customHeight="1" x14ac:dyDescent="0.3"/>
    <row r="1750" ht="19.95" customHeight="1" x14ac:dyDescent="0.3"/>
    <row r="1751" ht="19.95" customHeight="1" x14ac:dyDescent="0.3"/>
    <row r="1752" ht="19.95" customHeight="1" x14ac:dyDescent="0.3"/>
    <row r="1753" ht="19.95" customHeight="1" x14ac:dyDescent="0.3"/>
    <row r="1754" ht="19.95" customHeight="1" x14ac:dyDescent="0.3"/>
    <row r="1755" ht="19.95" customHeight="1" x14ac:dyDescent="0.3"/>
    <row r="1756" ht="19.95" customHeight="1" x14ac:dyDescent="0.3"/>
    <row r="1757" ht="19.95" customHeight="1" x14ac:dyDescent="0.3"/>
    <row r="1758" ht="19.95" customHeight="1" x14ac:dyDescent="0.3"/>
    <row r="1759" ht="19.95" customHeight="1" x14ac:dyDescent="0.3"/>
    <row r="1760" ht="19.95" customHeight="1" x14ac:dyDescent="0.3"/>
    <row r="1761" ht="19.95" customHeight="1" x14ac:dyDescent="0.3"/>
    <row r="1762" ht="19.95" customHeight="1" x14ac:dyDescent="0.3"/>
    <row r="1763" ht="19.95" customHeight="1" x14ac:dyDescent="0.3"/>
    <row r="1764" ht="19.95" customHeight="1" x14ac:dyDescent="0.3"/>
    <row r="1765" ht="19.95" customHeight="1" x14ac:dyDescent="0.3"/>
    <row r="1766" ht="19.95" customHeight="1" x14ac:dyDescent="0.3"/>
    <row r="1767" ht="19.95" customHeight="1" x14ac:dyDescent="0.3"/>
    <row r="1768" ht="19.95" customHeight="1" x14ac:dyDescent="0.3"/>
    <row r="1769" ht="19.95" customHeight="1" x14ac:dyDescent="0.3"/>
    <row r="1770" ht="19.95" customHeight="1" x14ac:dyDescent="0.3"/>
    <row r="1771" ht="19.95" customHeight="1" x14ac:dyDescent="0.3"/>
    <row r="1772" ht="19.95" customHeight="1" x14ac:dyDescent="0.3"/>
    <row r="1773" ht="19.95" customHeight="1" x14ac:dyDescent="0.3"/>
    <row r="1774" ht="19.95" customHeight="1" x14ac:dyDescent="0.3"/>
    <row r="1775" ht="19.95" customHeight="1" x14ac:dyDescent="0.3"/>
    <row r="1776" ht="19.95" customHeight="1" x14ac:dyDescent="0.3"/>
    <row r="1777" ht="19.95" customHeight="1" x14ac:dyDescent="0.3"/>
    <row r="1778" ht="19.95" customHeight="1" x14ac:dyDescent="0.3"/>
    <row r="1779" ht="19.95" customHeight="1" x14ac:dyDescent="0.3"/>
    <row r="1780" ht="19.95" customHeight="1" x14ac:dyDescent="0.3"/>
    <row r="1781" ht="19.95" customHeight="1" x14ac:dyDescent="0.3"/>
    <row r="1782" ht="19.95" customHeight="1" x14ac:dyDescent="0.3"/>
    <row r="1783" ht="19.95" customHeight="1" x14ac:dyDescent="0.3"/>
    <row r="1784" ht="19.95" customHeight="1" x14ac:dyDescent="0.3"/>
    <row r="1785" ht="19.95" customHeight="1" x14ac:dyDescent="0.3"/>
    <row r="1786" ht="19.95" customHeight="1" x14ac:dyDescent="0.3"/>
    <row r="1787" ht="19.95" customHeight="1" x14ac:dyDescent="0.3"/>
    <row r="1788" ht="19.95" customHeight="1" x14ac:dyDescent="0.3"/>
    <row r="1789" ht="19.95" customHeight="1" x14ac:dyDescent="0.3"/>
    <row r="1790" ht="19.95" customHeight="1" x14ac:dyDescent="0.3"/>
    <row r="1791" ht="19.95" customHeight="1" x14ac:dyDescent="0.3"/>
    <row r="1792" ht="19.95" customHeight="1" x14ac:dyDescent="0.3"/>
    <row r="1793" ht="19.95" customHeight="1" x14ac:dyDescent="0.3"/>
    <row r="1794" ht="19.95" customHeight="1" x14ac:dyDescent="0.3"/>
    <row r="1795" ht="19.95" customHeight="1" x14ac:dyDescent="0.3"/>
    <row r="1796" ht="19.95" customHeight="1" x14ac:dyDescent="0.3"/>
    <row r="1797" ht="19.95" customHeight="1" x14ac:dyDescent="0.3"/>
    <row r="1798" ht="19.95" customHeight="1" x14ac:dyDescent="0.3"/>
    <row r="1799" ht="19.95" customHeight="1" x14ac:dyDescent="0.3"/>
    <row r="1800" ht="19.95" customHeight="1" x14ac:dyDescent="0.3"/>
    <row r="1801" ht="19.95" customHeight="1" x14ac:dyDescent="0.3"/>
    <row r="1802" ht="19.95" customHeight="1" x14ac:dyDescent="0.3"/>
    <row r="1803" ht="19.95" customHeight="1" x14ac:dyDescent="0.3"/>
    <row r="1804" ht="19.95" customHeight="1" x14ac:dyDescent="0.3"/>
    <row r="1805" ht="19.95" customHeight="1" x14ac:dyDescent="0.3"/>
    <row r="1806" ht="19.95" customHeight="1" x14ac:dyDescent="0.3"/>
    <row r="1807" ht="19.95" customHeight="1" x14ac:dyDescent="0.3"/>
    <row r="1808" ht="19.95" customHeight="1" x14ac:dyDescent="0.3"/>
    <row r="1809" ht="19.95" customHeight="1" x14ac:dyDescent="0.3"/>
    <row r="1810" ht="19.95" customHeight="1" x14ac:dyDescent="0.3"/>
    <row r="1811" ht="19.95" customHeight="1" x14ac:dyDescent="0.3"/>
    <row r="1812" ht="19.95" customHeight="1" x14ac:dyDescent="0.3"/>
    <row r="1813" ht="19.95" customHeight="1" x14ac:dyDescent="0.3"/>
    <row r="1814" ht="19.95" customHeight="1" x14ac:dyDescent="0.3"/>
    <row r="1815" ht="19.95" customHeight="1" x14ac:dyDescent="0.3"/>
    <row r="1816" ht="19.95" customHeight="1" x14ac:dyDescent="0.3"/>
    <row r="1817" ht="19.95" customHeight="1" x14ac:dyDescent="0.3"/>
    <row r="1818" ht="19.95" customHeight="1" x14ac:dyDescent="0.3"/>
    <row r="1819" ht="19.95" customHeight="1" x14ac:dyDescent="0.3"/>
    <row r="1820" ht="19.95" customHeight="1" x14ac:dyDescent="0.3"/>
    <row r="1821" ht="19.95" customHeight="1" x14ac:dyDescent="0.3"/>
    <row r="1822" ht="19.95" customHeight="1" x14ac:dyDescent="0.3"/>
    <row r="1823" ht="19.95" customHeight="1" x14ac:dyDescent="0.3"/>
    <row r="1824" ht="19.95" customHeight="1" x14ac:dyDescent="0.3"/>
    <row r="1825" ht="19.95" customHeight="1" x14ac:dyDescent="0.3"/>
    <row r="1826" ht="19.95" customHeight="1" x14ac:dyDescent="0.3"/>
    <row r="1827" ht="19.95" customHeight="1" x14ac:dyDescent="0.3"/>
    <row r="1828" ht="19.95" customHeight="1" x14ac:dyDescent="0.3"/>
    <row r="1829" ht="19.95" customHeight="1" x14ac:dyDescent="0.3"/>
    <row r="1830" ht="19.95" customHeight="1" x14ac:dyDescent="0.3"/>
    <row r="1831" ht="19.95" customHeight="1" x14ac:dyDescent="0.3"/>
    <row r="1832" ht="19.95" customHeight="1" x14ac:dyDescent="0.3"/>
    <row r="1833" ht="19.95" customHeight="1" x14ac:dyDescent="0.3"/>
    <row r="1834" ht="19.95" customHeight="1" x14ac:dyDescent="0.3"/>
    <row r="1835" ht="19.95" customHeight="1" x14ac:dyDescent="0.3"/>
    <row r="1836" ht="19.95" customHeight="1" x14ac:dyDescent="0.3"/>
    <row r="1837" ht="19.95" customHeight="1" x14ac:dyDescent="0.3"/>
    <row r="1838" ht="19.95" customHeight="1" x14ac:dyDescent="0.3"/>
    <row r="1839" ht="19.95" customHeight="1" x14ac:dyDescent="0.3"/>
    <row r="1840" ht="19.95" customHeight="1" x14ac:dyDescent="0.3"/>
    <row r="1841" ht="19.95" customHeight="1" x14ac:dyDescent="0.3"/>
    <row r="1842" ht="19.95" customHeight="1" x14ac:dyDescent="0.3"/>
    <row r="1843" ht="19.95" customHeight="1" x14ac:dyDescent="0.3"/>
    <row r="1844" ht="19.95" customHeight="1" x14ac:dyDescent="0.3"/>
    <row r="1845" ht="19.95" customHeight="1" x14ac:dyDescent="0.3"/>
    <row r="1846" ht="19.95" customHeight="1" x14ac:dyDescent="0.3"/>
    <row r="1847" ht="19.95" customHeight="1" x14ac:dyDescent="0.3"/>
    <row r="1848" ht="19.95" customHeight="1" x14ac:dyDescent="0.3"/>
    <row r="1849" ht="19.95" customHeight="1" x14ac:dyDescent="0.3"/>
    <row r="1850" ht="19.95" customHeight="1" x14ac:dyDescent="0.3"/>
    <row r="1851" ht="19.95" customHeight="1" x14ac:dyDescent="0.3"/>
    <row r="1852" ht="19.95" customHeight="1" x14ac:dyDescent="0.3"/>
    <row r="1853" ht="19.95" customHeight="1" x14ac:dyDescent="0.3"/>
    <row r="1854" ht="19.95" customHeight="1" x14ac:dyDescent="0.3"/>
    <row r="1855" ht="19.95" customHeight="1" x14ac:dyDescent="0.3"/>
    <row r="1856" ht="19.95" customHeight="1" x14ac:dyDescent="0.3"/>
    <row r="1857" ht="19.95" customHeight="1" x14ac:dyDescent="0.3"/>
    <row r="1858" ht="19.95" customHeight="1" x14ac:dyDescent="0.3"/>
    <row r="1859" ht="19.95" customHeight="1" x14ac:dyDescent="0.3"/>
    <row r="1860" ht="19.95" customHeight="1" x14ac:dyDescent="0.3"/>
    <row r="1861" ht="19.95" customHeight="1" x14ac:dyDescent="0.3"/>
    <row r="1862" ht="19.95" customHeight="1" x14ac:dyDescent="0.3"/>
    <row r="1863" ht="19.95" customHeight="1" x14ac:dyDescent="0.3"/>
    <row r="1864" ht="19.95" customHeight="1" x14ac:dyDescent="0.3"/>
    <row r="1865" ht="19.95" customHeight="1" x14ac:dyDescent="0.3"/>
    <row r="1866" ht="19.95" customHeight="1" x14ac:dyDescent="0.3"/>
    <row r="1867" ht="19.95" customHeight="1" x14ac:dyDescent="0.3"/>
    <row r="1868" ht="19.95" customHeight="1" x14ac:dyDescent="0.3"/>
    <row r="1869" ht="19.95" customHeight="1" x14ac:dyDescent="0.3"/>
    <row r="1870" ht="19.95" customHeight="1" x14ac:dyDescent="0.3"/>
    <row r="1871" ht="19.95" customHeight="1" x14ac:dyDescent="0.3"/>
    <row r="1872" ht="19.95" customHeight="1" x14ac:dyDescent="0.3"/>
    <row r="1873" ht="19.95" customHeight="1" x14ac:dyDescent="0.3"/>
    <row r="1874" ht="19.95" customHeight="1" x14ac:dyDescent="0.3"/>
    <row r="1875" ht="19.95" customHeight="1" x14ac:dyDescent="0.3"/>
    <row r="1876" ht="19.95" customHeight="1" x14ac:dyDescent="0.3"/>
    <row r="1877" ht="19.95" customHeight="1" x14ac:dyDescent="0.3"/>
    <row r="1878" ht="19.95" customHeight="1" x14ac:dyDescent="0.3"/>
    <row r="1879" ht="19.95" customHeight="1" x14ac:dyDescent="0.3"/>
    <row r="1880" ht="19.95" customHeight="1" x14ac:dyDescent="0.3"/>
    <row r="1881" ht="19.95" customHeight="1" x14ac:dyDescent="0.3"/>
    <row r="1882" ht="19.95" customHeight="1" x14ac:dyDescent="0.3"/>
    <row r="1883" ht="19.95" customHeight="1" x14ac:dyDescent="0.3"/>
    <row r="1884" ht="19.95" customHeight="1" x14ac:dyDescent="0.3"/>
    <row r="1885" ht="19.95" customHeight="1" x14ac:dyDescent="0.3"/>
    <row r="1886" ht="19.95" customHeight="1" x14ac:dyDescent="0.3"/>
    <row r="1887" ht="19.95" customHeight="1" x14ac:dyDescent="0.3"/>
    <row r="1888" ht="19.95" customHeight="1" x14ac:dyDescent="0.3"/>
    <row r="1889" ht="19.95" customHeight="1" x14ac:dyDescent="0.3"/>
    <row r="1890" ht="19.95" customHeight="1" x14ac:dyDescent="0.3"/>
    <row r="1891" ht="19.95" customHeight="1" x14ac:dyDescent="0.3"/>
    <row r="1892" ht="19.95" customHeight="1" x14ac:dyDescent="0.3"/>
    <row r="1893" ht="19.95" customHeight="1" x14ac:dyDescent="0.3"/>
    <row r="1894" ht="19.95" customHeight="1" x14ac:dyDescent="0.3"/>
    <row r="1895" ht="19.95" customHeight="1" x14ac:dyDescent="0.3"/>
    <row r="1896" ht="19.95" customHeight="1" x14ac:dyDescent="0.3"/>
    <row r="1897" ht="19.95" customHeight="1" x14ac:dyDescent="0.3"/>
    <row r="1898" ht="19.95" customHeight="1" x14ac:dyDescent="0.3"/>
    <row r="1899" ht="19.95" customHeight="1" x14ac:dyDescent="0.3"/>
    <row r="1900" ht="19.95" customHeight="1" x14ac:dyDescent="0.3"/>
    <row r="1901" ht="19.95" customHeight="1" x14ac:dyDescent="0.3"/>
    <row r="1902" ht="19.95" customHeight="1" x14ac:dyDescent="0.3"/>
    <row r="1903" ht="19.95" customHeight="1" x14ac:dyDescent="0.3"/>
    <row r="1904" ht="19.95" customHeight="1" x14ac:dyDescent="0.3"/>
    <row r="1905" ht="19.95" customHeight="1" x14ac:dyDescent="0.3"/>
    <row r="1906" ht="19.95" customHeight="1" x14ac:dyDescent="0.3"/>
    <row r="1907" ht="19.95" customHeight="1" x14ac:dyDescent="0.3"/>
    <row r="1908" ht="19.95" customHeight="1" x14ac:dyDescent="0.3"/>
    <row r="1909" ht="19.95" customHeight="1" x14ac:dyDescent="0.3"/>
    <row r="1910" ht="19.95" customHeight="1" x14ac:dyDescent="0.3"/>
    <row r="1911" ht="19.95" customHeight="1" x14ac:dyDescent="0.3"/>
    <row r="1912" ht="19.95" customHeight="1" x14ac:dyDescent="0.3"/>
    <row r="1913" ht="19.95" customHeight="1" x14ac:dyDescent="0.3"/>
    <row r="1914" ht="19.95" customHeight="1" x14ac:dyDescent="0.3"/>
    <row r="1915" ht="19.95" customHeight="1" x14ac:dyDescent="0.3"/>
    <row r="1916" ht="19.95" customHeight="1" x14ac:dyDescent="0.3"/>
    <row r="1917" ht="19.95" customHeight="1" x14ac:dyDescent="0.3"/>
    <row r="1918" ht="19.95" customHeight="1" x14ac:dyDescent="0.3"/>
    <row r="1919" ht="19.95" customHeight="1" x14ac:dyDescent="0.3"/>
    <row r="1920" ht="19.95" customHeight="1" x14ac:dyDescent="0.3"/>
    <row r="1921" ht="19.95" customHeight="1" x14ac:dyDescent="0.3"/>
    <row r="1922" ht="19.95" customHeight="1" x14ac:dyDescent="0.3"/>
    <row r="1923" ht="19.95" customHeight="1" x14ac:dyDescent="0.3"/>
    <row r="1924" ht="19.95" customHeight="1" x14ac:dyDescent="0.3"/>
    <row r="1925" ht="19.95" customHeight="1" x14ac:dyDescent="0.3"/>
    <row r="1926" ht="19.95" customHeight="1" x14ac:dyDescent="0.3"/>
    <row r="1927" ht="19.95" customHeight="1" x14ac:dyDescent="0.3"/>
    <row r="1928" ht="19.95" customHeight="1" x14ac:dyDescent="0.3"/>
    <row r="1929" ht="19.95" customHeight="1" x14ac:dyDescent="0.3"/>
    <row r="1930" ht="19.95" customHeight="1" x14ac:dyDescent="0.3"/>
    <row r="1931" ht="19.95" customHeight="1" x14ac:dyDescent="0.3"/>
    <row r="1932" ht="19.95" customHeight="1" x14ac:dyDescent="0.3"/>
    <row r="1933" ht="19.95" customHeight="1" x14ac:dyDescent="0.3"/>
    <row r="1934" ht="19.95" customHeight="1" x14ac:dyDescent="0.3"/>
    <row r="1935" ht="19.95" customHeight="1" x14ac:dyDescent="0.3"/>
    <row r="1936" ht="19.95" customHeight="1" x14ac:dyDescent="0.3"/>
    <row r="1937" ht="19.95" customHeight="1" x14ac:dyDescent="0.3"/>
    <row r="1938" ht="19.95" customHeight="1" x14ac:dyDescent="0.3"/>
    <row r="1939" ht="19.95" customHeight="1" x14ac:dyDescent="0.3"/>
    <row r="1940" ht="19.95" customHeight="1" x14ac:dyDescent="0.3"/>
    <row r="1941" ht="19.95" customHeight="1" x14ac:dyDescent="0.3"/>
    <row r="1942" ht="19.95" customHeight="1" x14ac:dyDescent="0.3"/>
    <row r="1943" ht="19.95" customHeight="1" x14ac:dyDescent="0.3"/>
    <row r="1944" ht="19.95" customHeight="1" x14ac:dyDescent="0.3"/>
    <row r="1945" ht="19.95" customHeight="1" x14ac:dyDescent="0.3"/>
    <row r="1946" ht="19.95" customHeight="1" x14ac:dyDescent="0.3"/>
    <row r="1947" ht="19.95" customHeight="1" x14ac:dyDescent="0.3"/>
    <row r="1948" ht="19.95" customHeight="1" x14ac:dyDescent="0.3"/>
    <row r="1949" ht="19.95" customHeight="1" x14ac:dyDescent="0.3"/>
    <row r="1950" ht="19.95" customHeight="1" x14ac:dyDescent="0.3"/>
    <row r="1951" ht="19.95" customHeight="1" x14ac:dyDescent="0.3"/>
    <row r="1952" ht="19.95" customHeight="1" x14ac:dyDescent="0.3"/>
    <row r="1953" ht="19.95" customHeight="1" x14ac:dyDescent="0.3"/>
    <row r="1954" ht="19.95" customHeight="1" x14ac:dyDescent="0.3"/>
    <row r="1955" ht="19.95" customHeight="1" x14ac:dyDescent="0.3"/>
    <row r="1956" ht="19.95" customHeight="1" x14ac:dyDescent="0.3"/>
    <row r="1957" ht="19.95" customHeight="1" x14ac:dyDescent="0.3"/>
    <row r="1958" ht="19.95" customHeight="1" x14ac:dyDescent="0.3"/>
    <row r="1959" ht="19.95" customHeight="1" x14ac:dyDescent="0.3"/>
    <row r="1960" ht="19.95" customHeight="1" x14ac:dyDescent="0.3"/>
    <row r="1961" ht="19.95" customHeight="1" x14ac:dyDescent="0.3"/>
    <row r="1962" ht="19.95" customHeight="1" x14ac:dyDescent="0.3"/>
    <row r="1963" ht="19.95" customHeight="1" x14ac:dyDescent="0.3"/>
    <row r="1964" ht="19.95" customHeight="1" x14ac:dyDescent="0.3"/>
    <row r="1965" ht="19.95" customHeight="1" x14ac:dyDescent="0.3"/>
    <row r="1966" ht="19.95" customHeight="1" x14ac:dyDescent="0.3"/>
    <row r="1967" ht="19.95" customHeight="1" x14ac:dyDescent="0.3"/>
    <row r="1968" ht="19.95" customHeight="1" x14ac:dyDescent="0.3"/>
    <row r="1969" ht="19.95" customHeight="1" x14ac:dyDescent="0.3"/>
    <row r="1970" ht="19.95" customHeight="1" x14ac:dyDescent="0.3"/>
    <row r="1971" ht="19.95" customHeight="1" x14ac:dyDescent="0.3"/>
    <row r="1972" ht="19.95" customHeight="1" x14ac:dyDescent="0.3"/>
    <row r="1973" ht="19.95" customHeight="1" x14ac:dyDescent="0.3"/>
    <row r="1974" ht="19.95" customHeight="1" x14ac:dyDescent="0.3"/>
    <row r="1975" ht="19.95" customHeight="1" x14ac:dyDescent="0.3"/>
    <row r="1976" ht="19.95" customHeight="1" x14ac:dyDescent="0.3"/>
    <row r="1977" ht="19.95" customHeight="1" x14ac:dyDescent="0.3"/>
    <row r="1978" ht="19.95" customHeight="1" x14ac:dyDescent="0.3"/>
    <row r="1979" ht="19.95" customHeight="1" x14ac:dyDescent="0.3"/>
    <row r="1980" ht="19.95" customHeight="1" x14ac:dyDescent="0.3"/>
    <row r="1981" ht="19.95" customHeight="1" x14ac:dyDescent="0.3"/>
    <row r="1982" ht="19.95" customHeight="1" x14ac:dyDescent="0.3"/>
    <row r="1983" ht="19.95" customHeight="1" x14ac:dyDescent="0.3"/>
    <row r="1984" ht="19.95" customHeight="1" x14ac:dyDescent="0.3"/>
    <row r="1985" ht="19.95" customHeight="1" x14ac:dyDescent="0.3"/>
    <row r="1986" ht="19.95" customHeight="1" x14ac:dyDescent="0.3"/>
    <row r="1987" ht="19.95" customHeight="1" x14ac:dyDescent="0.3"/>
    <row r="1988" ht="19.95" customHeight="1" x14ac:dyDescent="0.3"/>
    <row r="1989" ht="19.95" customHeight="1" x14ac:dyDescent="0.3"/>
    <row r="1990" ht="19.95" customHeight="1" x14ac:dyDescent="0.3"/>
    <row r="1991" ht="19.95" customHeight="1" x14ac:dyDescent="0.3"/>
    <row r="1992" ht="19.95" customHeight="1" x14ac:dyDescent="0.3"/>
    <row r="1993" ht="19.95" customHeight="1" x14ac:dyDescent="0.3"/>
    <row r="1994" ht="19.95" customHeight="1" x14ac:dyDescent="0.3"/>
    <row r="1995" ht="19.95" customHeight="1" x14ac:dyDescent="0.3"/>
    <row r="1996" ht="19.95" customHeight="1" x14ac:dyDescent="0.3"/>
    <row r="1997" ht="19.95" customHeight="1" x14ac:dyDescent="0.3"/>
    <row r="1998" ht="19.95" customHeight="1" x14ac:dyDescent="0.3"/>
    <row r="1999" ht="19.95" customHeight="1" x14ac:dyDescent="0.3"/>
    <row r="2000" ht="19.95" customHeight="1" x14ac:dyDescent="0.3"/>
    <row r="2001" ht="19.95" customHeight="1" x14ac:dyDescent="0.3"/>
    <row r="2002" ht="19.95" customHeight="1" x14ac:dyDescent="0.3"/>
    <row r="2003" ht="19.95" customHeight="1" x14ac:dyDescent="0.3"/>
    <row r="2004" ht="19.95" customHeight="1" x14ac:dyDescent="0.3"/>
    <row r="2005" ht="19.95" customHeight="1" x14ac:dyDescent="0.3"/>
    <row r="2006" ht="19.95" customHeight="1" x14ac:dyDescent="0.3"/>
    <row r="2007" ht="19.95" customHeight="1" x14ac:dyDescent="0.3"/>
    <row r="2008" ht="19.95" customHeight="1" x14ac:dyDescent="0.3"/>
    <row r="2009" ht="19.95" customHeight="1" x14ac:dyDescent="0.3"/>
    <row r="2010" ht="19.95" customHeight="1" x14ac:dyDescent="0.3"/>
    <row r="2011" ht="19.95" customHeight="1" x14ac:dyDescent="0.3"/>
    <row r="2012" ht="19.95" customHeight="1" x14ac:dyDescent="0.3"/>
    <row r="2013" ht="19.95" customHeight="1" x14ac:dyDescent="0.3"/>
    <row r="2014" ht="19.95" customHeight="1" x14ac:dyDescent="0.3"/>
    <row r="2015" ht="19.95" customHeight="1" x14ac:dyDescent="0.3"/>
    <row r="2016" ht="19.95" customHeight="1" x14ac:dyDescent="0.3"/>
    <row r="2017" ht="19.95" customHeight="1" x14ac:dyDescent="0.3"/>
    <row r="2018" ht="19.95" customHeight="1" x14ac:dyDescent="0.3"/>
    <row r="2019" ht="19.95" customHeight="1" x14ac:dyDescent="0.3"/>
    <row r="2020" ht="19.95" customHeight="1" x14ac:dyDescent="0.3"/>
    <row r="2021" ht="19.95" customHeight="1" x14ac:dyDescent="0.3"/>
    <row r="2022" ht="19.95" customHeight="1" x14ac:dyDescent="0.3"/>
    <row r="2023" ht="19.95" customHeight="1" x14ac:dyDescent="0.3"/>
    <row r="2024" ht="19.95" customHeight="1" x14ac:dyDescent="0.3"/>
    <row r="2025" ht="19.95" customHeight="1" x14ac:dyDescent="0.3"/>
    <row r="2026" ht="19.95" customHeight="1" x14ac:dyDescent="0.3"/>
    <row r="2027" ht="19.95" customHeight="1" x14ac:dyDescent="0.3"/>
    <row r="2028" ht="19.95" customHeight="1" x14ac:dyDescent="0.3"/>
    <row r="2029" ht="19.95" customHeight="1" x14ac:dyDescent="0.3"/>
    <row r="2030" ht="19.95" customHeight="1" x14ac:dyDescent="0.3"/>
    <row r="2031" ht="19.95" customHeight="1" x14ac:dyDescent="0.3"/>
    <row r="2032" ht="19.95" customHeight="1" x14ac:dyDescent="0.3"/>
    <row r="2033" ht="19.95" customHeight="1" x14ac:dyDescent="0.3"/>
    <row r="2034" ht="19.95" customHeight="1" x14ac:dyDescent="0.3"/>
    <row r="2035" ht="19.95" customHeight="1" x14ac:dyDescent="0.3"/>
    <row r="2036" ht="19.95" customHeight="1" x14ac:dyDescent="0.3"/>
    <row r="2037" ht="19.95" customHeight="1" x14ac:dyDescent="0.3"/>
    <row r="2038" ht="19.95" customHeight="1" x14ac:dyDescent="0.3"/>
    <row r="2039" ht="19.95" customHeight="1" x14ac:dyDescent="0.3"/>
    <row r="2040" ht="19.95" customHeight="1" x14ac:dyDescent="0.3"/>
    <row r="2041" ht="19.95" customHeight="1" x14ac:dyDescent="0.3"/>
    <row r="2042" ht="19.95" customHeight="1" x14ac:dyDescent="0.3"/>
    <row r="2043" ht="19.95" customHeight="1" x14ac:dyDescent="0.3"/>
    <row r="2044" ht="19.95" customHeight="1" x14ac:dyDescent="0.3"/>
    <row r="2045" ht="19.95" customHeight="1" x14ac:dyDescent="0.3"/>
    <row r="2046" ht="19.95" customHeight="1" x14ac:dyDescent="0.3"/>
    <row r="2047" ht="19.95" customHeight="1" x14ac:dyDescent="0.3"/>
    <row r="2048" ht="19.95" customHeight="1" x14ac:dyDescent="0.3"/>
    <row r="2049" ht="19.95" customHeight="1" x14ac:dyDescent="0.3"/>
    <row r="2050" ht="19.95" customHeight="1" x14ac:dyDescent="0.3"/>
    <row r="2051" ht="19.95" customHeight="1" x14ac:dyDescent="0.3"/>
    <row r="2052" ht="19.95" customHeight="1" x14ac:dyDescent="0.3"/>
    <row r="2053" ht="19.95" customHeight="1" x14ac:dyDescent="0.3"/>
    <row r="2054" ht="19.95" customHeight="1" x14ac:dyDescent="0.3"/>
    <row r="2055" ht="19.95" customHeight="1" x14ac:dyDescent="0.3"/>
    <row r="2056" ht="19.95" customHeight="1" x14ac:dyDescent="0.3"/>
    <row r="2057" ht="19.95" customHeight="1" x14ac:dyDescent="0.3"/>
    <row r="2058" ht="19.95" customHeight="1" x14ac:dyDescent="0.3"/>
    <row r="2059" ht="19.95" customHeight="1" x14ac:dyDescent="0.3"/>
    <row r="2060" ht="19.95" customHeight="1" x14ac:dyDescent="0.3"/>
    <row r="2061" ht="19.95" customHeight="1" x14ac:dyDescent="0.3"/>
    <row r="2062" ht="19.95" customHeight="1" x14ac:dyDescent="0.3"/>
    <row r="2063" ht="19.95" customHeight="1" x14ac:dyDescent="0.3"/>
    <row r="2064" ht="19.95" customHeight="1" x14ac:dyDescent="0.3"/>
    <row r="2065" ht="19.95" customHeight="1" x14ac:dyDescent="0.3"/>
    <row r="2066" ht="19.95" customHeight="1" x14ac:dyDescent="0.3"/>
    <row r="2067" ht="19.95" customHeight="1" x14ac:dyDescent="0.3"/>
    <row r="2068" ht="19.95" customHeight="1" x14ac:dyDescent="0.3"/>
    <row r="2069" ht="19.95" customHeight="1" x14ac:dyDescent="0.3"/>
    <row r="2070" ht="19.95" customHeight="1" x14ac:dyDescent="0.3"/>
    <row r="2071" ht="19.95" customHeight="1" x14ac:dyDescent="0.3"/>
    <row r="2072" ht="19.95" customHeight="1" x14ac:dyDescent="0.3"/>
    <row r="2073" ht="19.95" customHeight="1" x14ac:dyDescent="0.3"/>
    <row r="2074" ht="19.95" customHeight="1" x14ac:dyDescent="0.3"/>
    <row r="2075" ht="19.95" customHeight="1" x14ac:dyDescent="0.3"/>
    <row r="2076" ht="19.95" customHeight="1" x14ac:dyDescent="0.3"/>
    <row r="2077" ht="19.95" customHeight="1" x14ac:dyDescent="0.3"/>
    <row r="2078" ht="19.95" customHeight="1" x14ac:dyDescent="0.3"/>
    <row r="2079" ht="19.95" customHeight="1" x14ac:dyDescent="0.3"/>
    <row r="2080" ht="19.95" customHeight="1" x14ac:dyDescent="0.3"/>
    <row r="2081" ht="19.95" customHeight="1" x14ac:dyDescent="0.3"/>
    <row r="2082" ht="19.95" customHeight="1" x14ac:dyDescent="0.3"/>
    <row r="2083" ht="19.95" customHeight="1" x14ac:dyDescent="0.3"/>
    <row r="2084" ht="19.95" customHeight="1" x14ac:dyDescent="0.3"/>
    <row r="2085" ht="19.95" customHeight="1" x14ac:dyDescent="0.3"/>
    <row r="2086" ht="19.95" customHeight="1" x14ac:dyDescent="0.3"/>
    <row r="2087" ht="19.95" customHeight="1" x14ac:dyDescent="0.3"/>
    <row r="2088" ht="19.95" customHeight="1" x14ac:dyDescent="0.3"/>
    <row r="2089" ht="19.95" customHeight="1" x14ac:dyDescent="0.3"/>
    <row r="2090" ht="19.95" customHeight="1" x14ac:dyDescent="0.3"/>
    <row r="2091" ht="19.95" customHeight="1" x14ac:dyDescent="0.3"/>
    <row r="2092" ht="19.95" customHeight="1" x14ac:dyDescent="0.3"/>
    <row r="2093" ht="19.95" customHeight="1" x14ac:dyDescent="0.3"/>
    <row r="2094" ht="19.95" customHeight="1" x14ac:dyDescent="0.3"/>
    <row r="2095" ht="19.95" customHeight="1" x14ac:dyDescent="0.3"/>
    <row r="2096" ht="19.95" customHeight="1" x14ac:dyDescent="0.3"/>
    <row r="2097" ht="19.95" customHeight="1" x14ac:dyDescent="0.3"/>
    <row r="2098" ht="19.95" customHeight="1" x14ac:dyDescent="0.3"/>
    <row r="2099" ht="19.95" customHeight="1" x14ac:dyDescent="0.3"/>
    <row r="2100" ht="19.95" customHeight="1" x14ac:dyDescent="0.3"/>
    <row r="2101" ht="19.95" customHeight="1" x14ac:dyDescent="0.3"/>
    <row r="2102" ht="19.95" customHeight="1" x14ac:dyDescent="0.3"/>
    <row r="2103" ht="19.95" customHeight="1" x14ac:dyDescent="0.3"/>
    <row r="2104" ht="19.95" customHeight="1" x14ac:dyDescent="0.3"/>
    <row r="2105" ht="19.95" customHeight="1" x14ac:dyDescent="0.3"/>
    <row r="2106" ht="19.95" customHeight="1" x14ac:dyDescent="0.3"/>
    <row r="2107" ht="19.95" customHeight="1" x14ac:dyDescent="0.3"/>
    <row r="2108" ht="19.95" customHeight="1" x14ac:dyDescent="0.3"/>
    <row r="2109" ht="19.95" customHeight="1" x14ac:dyDescent="0.3"/>
    <row r="2110" ht="19.95" customHeight="1" x14ac:dyDescent="0.3"/>
    <row r="2111" ht="19.95" customHeight="1" x14ac:dyDescent="0.3"/>
    <row r="2112" ht="19.95" customHeight="1" x14ac:dyDescent="0.3"/>
    <row r="2113" ht="19.95" customHeight="1" x14ac:dyDescent="0.3"/>
    <row r="2114" ht="19.95" customHeight="1" x14ac:dyDescent="0.3"/>
    <row r="2115" ht="19.95" customHeight="1" x14ac:dyDescent="0.3"/>
    <row r="2116" ht="19.95" customHeight="1" x14ac:dyDescent="0.3"/>
    <row r="2117" ht="19.95" customHeight="1" x14ac:dyDescent="0.3"/>
    <row r="2118" ht="19.95" customHeight="1" x14ac:dyDescent="0.3"/>
    <row r="2119" ht="19.95" customHeight="1" x14ac:dyDescent="0.3"/>
    <row r="2120" ht="19.95" customHeight="1" x14ac:dyDescent="0.3"/>
    <row r="2121" ht="19.95" customHeight="1" x14ac:dyDescent="0.3"/>
    <row r="2122" ht="19.95" customHeight="1" x14ac:dyDescent="0.3"/>
    <row r="2123" ht="19.95" customHeight="1" x14ac:dyDescent="0.3"/>
    <row r="2124" ht="19.95" customHeight="1" x14ac:dyDescent="0.3"/>
    <row r="2125" ht="19.95" customHeight="1" x14ac:dyDescent="0.3"/>
    <row r="2126" ht="19.95" customHeight="1" x14ac:dyDescent="0.3"/>
    <row r="2127" ht="19.95" customHeight="1" x14ac:dyDescent="0.3"/>
    <row r="2128" ht="19.95" customHeight="1" x14ac:dyDescent="0.3"/>
    <row r="2129" ht="19.95" customHeight="1" x14ac:dyDescent="0.3"/>
    <row r="2130" ht="19.95" customHeight="1" x14ac:dyDescent="0.3"/>
    <row r="2131" ht="19.95" customHeight="1" x14ac:dyDescent="0.3"/>
    <row r="2132" ht="19.95" customHeight="1" x14ac:dyDescent="0.3"/>
    <row r="2133" ht="19.95" customHeight="1" x14ac:dyDescent="0.3"/>
    <row r="2134" ht="19.95" customHeight="1" x14ac:dyDescent="0.3"/>
    <row r="2135" ht="19.95" customHeight="1" x14ac:dyDescent="0.3"/>
    <row r="2136" ht="19.95" customHeight="1" x14ac:dyDescent="0.3"/>
    <row r="2137" ht="19.95" customHeight="1" x14ac:dyDescent="0.3"/>
    <row r="2138" ht="19.95" customHeight="1" x14ac:dyDescent="0.3"/>
    <row r="2139" ht="19.95" customHeight="1" x14ac:dyDescent="0.3"/>
    <row r="2140" ht="19.95" customHeight="1" x14ac:dyDescent="0.3"/>
    <row r="2141" ht="19.95" customHeight="1" x14ac:dyDescent="0.3"/>
    <row r="2142" ht="19.95" customHeight="1" x14ac:dyDescent="0.3"/>
    <row r="2143" ht="19.95" customHeight="1" x14ac:dyDescent="0.3"/>
    <row r="2144" ht="19.95" customHeight="1" x14ac:dyDescent="0.3"/>
    <row r="2145" ht="19.95" customHeight="1" x14ac:dyDescent="0.3"/>
    <row r="2146" ht="19.95" customHeight="1" x14ac:dyDescent="0.3"/>
    <row r="2147" ht="19.95" customHeight="1" x14ac:dyDescent="0.3"/>
    <row r="2148" ht="19.95" customHeight="1" x14ac:dyDescent="0.3"/>
    <row r="2149" ht="19.95" customHeight="1" x14ac:dyDescent="0.3"/>
    <row r="2150" ht="19.95" customHeight="1" x14ac:dyDescent="0.3"/>
    <row r="2151" ht="19.95" customHeight="1" x14ac:dyDescent="0.3"/>
    <row r="2152" ht="19.95" customHeight="1" x14ac:dyDescent="0.3"/>
    <row r="2153" ht="19.95" customHeight="1" x14ac:dyDescent="0.3"/>
    <row r="2154" ht="19.95" customHeight="1" x14ac:dyDescent="0.3"/>
    <row r="2155" ht="19.95" customHeight="1" x14ac:dyDescent="0.3"/>
    <row r="2156" ht="19.95" customHeight="1" x14ac:dyDescent="0.3"/>
    <row r="2157" ht="19.95" customHeight="1" x14ac:dyDescent="0.3"/>
    <row r="2158" ht="19.95" customHeight="1" x14ac:dyDescent="0.3"/>
    <row r="2159" ht="19.95" customHeight="1" x14ac:dyDescent="0.3"/>
    <row r="2160" ht="19.95" customHeight="1" x14ac:dyDescent="0.3"/>
    <row r="2161" ht="19.95" customHeight="1" x14ac:dyDescent="0.3"/>
    <row r="2162" ht="19.95" customHeight="1" x14ac:dyDescent="0.3"/>
    <row r="2163" ht="19.95" customHeight="1" x14ac:dyDescent="0.3"/>
    <row r="2164" ht="19.95" customHeight="1" x14ac:dyDescent="0.3"/>
    <row r="2165" ht="19.95" customHeight="1" x14ac:dyDescent="0.3"/>
    <row r="2166" ht="19.95" customHeight="1" x14ac:dyDescent="0.3"/>
    <row r="2167" ht="19.95" customHeight="1" x14ac:dyDescent="0.3"/>
    <row r="2168" ht="19.95" customHeight="1" x14ac:dyDescent="0.3"/>
    <row r="2169" ht="19.95" customHeight="1" x14ac:dyDescent="0.3"/>
    <row r="2170" ht="19.95" customHeight="1" x14ac:dyDescent="0.3"/>
    <row r="2171" ht="19.95" customHeight="1" x14ac:dyDescent="0.3"/>
    <row r="2172" ht="19.95" customHeight="1" x14ac:dyDescent="0.3"/>
    <row r="2173" ht="19.95" customHeight="1" x14ac:dyDescent="0.3"/>
    <row r="2174" ht="19.95" customHeight="1" x14ac:dyDescent="0.3"/>
    <row r="2175" ht="19.95" customHeight="1" x14ac:dyDescent="0.3"/>
    <row r="2176" ht="19.95" customHeight="1" x14ac:dyDescent="0.3"/>
    <row r="2177" ht="19.95" customHeight="1" x14ac:dyDescent="0.3"/>
    <row r="2178" ht="19.95" customHeight="1" x14ac:dyDescent="0.3"/>
    <row r="2179" ht="19.95" customHeight="1" x14ac:dyDescent="0.3"/>
    <row r="2180" ht="19.95" customHeight="1" x14ac:dyDescent="0.3"/>
    <row r="2181" ht="19.95" customHeight="1" x14ac:dyDescent="0.3"/>
    <row r="2182" ht="19.95" customHeight="1" x14ac:dyDescent="0.3"/>
    <row r="2183" ht="19.95" customHeight="1" x14ac:dyDescent="0.3"/>
    <row r="2184" ht="19.95" customHeight="1" x14ac:dyDescent="0.3"/>
    <row r="2185" ht="19.95" customHeight="1" x14ac:dyDescent="0.3"/>
    <row r="2186" ht="19.95" customHeight="1" x14ac:dyDescent="0.3"/>
    <row r="2187" ht="19.95" customHeight="1" x14ac:dyDescent="0.3"/>
    <row r="2188" ht="19.95" customHeight="1" x14ac:dyDescent="0.3"/>
    <row r="2189" ht="19.95" customHeight="1" x14ac:dyDescent="0.3"/>
    <row r="2190" ht="19.95" customHeight="1" x14ac:dyDescent="0.3"/>
    <row r="2191" ht="19.95" customHeight="1" x14ac:dyDescent="0.3"/>
    <row r="2192" ht="19.95" customHeight="1" x14ac:dyDescent="0.3"/>
    <row r="2193" ht="19.95" customHeight="1" x14ac:dyDescent="0.3"/>
    <row r="2194" ht="19.95" customHeight="1" x14ac:dyDescent="0.3"/>
    <row r="2195" ht="19.95" customHeight="1" x14ac:dyDescent="0.3"/>
    <row r="2196" ht="19.95" customHeight="1" x14ac:dyDescent="0.3"/>
    <row r="2197" ht="19.95" customHeight="1" x14ac:dyDescent="0.3"/>
    <row r="2198" ht="19.95" customHeight="1" x14ac:dyDescent="0.3"/>
    <row r="2199" ht="19.95" customHeight="1" x14ac:dyDescent="0.3"/>
    <row r="2200" ht="19.95" customHeight="1" x14ac:dyDescent="0.3"/>
    <row r="2201" ht="19.95" customHeight="1" x14ac:dyDescent="0.3"/>
    <row r="2202" ht="19.95" customHeight="1" x14ac:dyDescent="0.3"/>
    <row r="2203" ht="19.95" customHeight="1" x14ac:dyDescent="0.3"/>
    <row r="2204" ht="19.95" customHeight="1" x14ac:dyDescent="0.3"/>
    <row r="2205" ht="19.95" customHeight="1" x14ac:dyDescent="0.3"/>
    <row r="2206" ht="19.95" customHeight="1" x14ac:dyDescent="0.3"/>
    <row r="2207" ht="19.95" customHeight="1" x14ac:dyDescent="0.3"/>
    <row r="2208" ht="19.95" customHeight="1" x14ac:dyDescent="0.3"/>
    <row r="2209" ht="19.95" customHeight="1" x14ac:dyDescent="0.3"/>
    <row r="2210" ht="19.95" customHeight="1" x14ac:dyDescent="0.3"/>
    <row r="2211" ht="19.95" customHeight="1" x14ac:dyDescent="0.3"/>
    <row r="2212" ht="19.95" customHeight="1" x14ac:dyDescent="0.3"/>
    <row r="2213" ht="19.95" customHeight="1" x14ac:dyDescent="0.3"/>
    <row r="2214" ht="19.95" customHeight="1" x14ac:dyDescent="0.3"/>
    <row r="2215" ht="19.95" customHeight="1" x14ac:dyDescent="0.3"/>
    <row r="2216" ht="19.95" customHeight="1" x14ac:dyDescent="0.3"/>
    <row r="2217" ht="19.95" customHeight="1" x14ac:dyDescent="0.3"/>
    <row r="2218" ht="19.95" customHeight="1" x14ac:dyDescent="0.3"/>
    <row r="2219" ht="19.95" customHeight="1" x14ac:dyDescent="0.3"/>
    <row r="2220" ht="19.95" customHeight="1" x14ac:dyDescent="0.3"/>
    <row r="2221" ht="19.95" customHeight="1" x14ac:dyDescent="0.3"/>
    <row r="2222" ht="19.95" customHeight="1" x14ac:dyDescent="0.3"/>
    <row r="2223" ht="19.95" customHeight="1" x14ac:dyDescent="0.3"/>
    <row r="2224" ht="19.95" customHeight="1" x14ac:dyDescent="0.3"/>
    <row r="2225" ht="19.95" customHeight="1" x14ac:dyDescent="0.3"/>
    <row r="2226" ht="19.95" customHeight="1" x14ac:dyDescent="0.3"/>
    <row r="2227" ht="19.95" customHeight="1" x14ac:dyDescent="0.3"/>
    <row r="2228" ht="19.95" customHeight="1" x14ac:dyDescent="0.3"/>
    <row r="2229" ht="19.95" customHeight="1" x14ac:dyDescent="0.3"/>
    <row r="2230" ht="19.95" customHeight="1" x14ac:dyDescent="0.3"/>
    <row r="2231" ht="19.95" customHeight="1" x14ac:dyDescent="0.3"/>
    <row r="2232" ht="19.95" customHeight="1" x14ac:dyDescent="0.3"/>
    <row r="2233" ht="19.95" customHeight="1" x14ac:dyDescent="0.3"/>
    <row r="2234" ht="19.95" customHeight="1" x14ac:dyDescent="0.3"/>
    <row r="2235" ht="19.95" customHeight="1" x14ac:dyDescent="0.3"/>
    <row r="2236" ht="19.95" customHeight="1" x14ac:dyDescent="0.3"/>
    <row r="2237" ht="19.95" customHeight="1" x14ac:dyDescent="0.3"/>
    <row r="2238" ht="19.95" customHeight="1" x14ac:dyDescent="0.3"/>
    <row r="2239" ht="19.95" customHeight="1" x14ac:dyDescent="0.3"/>
    <row r="2240" ht="19.95" customHeight="1" x14ac:dyDescent="0.3"/>
    <row r="2241" ht="19.95" customHeight="1" x14ac:dyDescent="0.3"/>
    <row r="2242" ht="19.95" customHeight="1" x14ac:dyDescent="0.3"/>
    <row r="2243" ht="19.95" customHeight="1" x14ac:dyDescent="0.3"/>
    <row r="2244" ht="19.95" customHeight="1" x14ac:dyDescent="0.3"/>
    <row r="2245" ht="19.95" customHeight="1" x14ac:dyDescent="0.3"/>
    <row r="2246" ht="19.95" customHeight="1" x14ac:dyDescent="0.3"/>
    <row r="2247" ht="19.95" customHeight="1" x14ac:dyDescent="0.3"/>
    <row r="2248" ht="19.95" customHeight="1" x14ac:dyDescent="0.3"/>
    <row r="2249" ht="19.95" customHeight="1" x14ac:dyDescent="0.3"/>
    <row r="2250" ht="19.95" customHeight="1" x14ac:dyDescent="0.3"/>
    <row r="2251" ht="19.95" customHeight="1" x14ac:dyDescent="0.3"/>
    <row r="2252" ht="19.95" customHeight="1" x14ac:dyDescent="0.3"/>
    <row r="2253" ht="19.95" customHeight="1" x14ac:dyDescent="0.3"/>
    <row r="2254" ht="19.95" customHeight="1" x14ac:dyDescent="0.3"/>
    <row r="2255" ht="19.95" customHeight="1" x14ac:dyDescent="0.3"/>
    <row r="2256" ht="19.95" customHeight="1" x14ac:dyDescent="0.3"/>
    <row r="2257" ht="19.95" customHeight="1" x14ac:dyDescent="0.3"/>
    <row r="2258" ht="19.95" customHeight="1" x14ac:dyDescent="0.3"/>
    <row r="2259" ht="19.95" customHeight="1" x14ac:dyDescent="0.3"/>
    <row r="2260" ht="19.95" customHeight="1" x14ac:dyDescent="0.3"/>
    <row r="2261" ht="19.95" customHeight="1" x14ac:dyDescent="0.3"/>
    <row r="2262" ht="19.95" customHeight="1" x14ac:dyDescent="0.3"/>
    <row r="2263" ht="19.95" customHeight="1" x14ac:dyDescent="0.3"/>
    <row r="2264" ht="19.95" customHeight="1" x14ac:dyDescent="0.3"/>
    <row r="2265" ht="19.95" customHeight="1" x14ac:dyDescent="0.3"/>
    <row r="2266" ht="19.95" customHeight="1" x14ac:dyDescent="0.3"/>
    <row r="2267" ht="19.95" customHeight="1" x14ac:dyDescent="0.3"/>
    <row r="2268" ht="19.95" customHeight="1" x14ac:dyDescent="0.3"/>
    <row r="2269" ht="19.95" customHeight="1" x14ac:dyDescent="0.3"/>
    <row r="2270" ht="19.95" customHeight="1" x14ac:dyDescent="0.3"/>
    <row r="2271" ht="19.95" customHeight="1" x14ac:dyDescent="0.3"/>
    <row r="2272" ht="19.95" customHeight="1" x14ac:dyDescent="0.3"/>
    <row r="2273" ht="19.95" customHeight="1" x14ac:dyDescent="0.3"/>
    <row r="2274" ht="19.95" customHeight="1" x14ac:dyDescent="0.3"/>
    <row r="2275" ht="19.95" customHeight="1" x14ac:dyDescent="0.3"/>
    <row r="2276" ht="19.95" customHeight="1" x14ac:dyDescent="0.3"/>
    <row r="2277" ht="19.95" customHeight="1" x14ac:dyDescent="0.3"/>
    <row r="2278" ht="19.95" customHeight="1" x14ac:dyDescent="0.3"/>
    <row r="2279" ht="19.95" customHeight="1" x14ac:dyDescent="0.3"/>
    <row r="2280" ht="19.95" customHeight="1" x14ac:dyDescent="0.3"/>
    <row r="2281" ht="19.95" customHeight="1" x14ac:dyDescent="0.3"/>
    <row r="2282" ht="19.95" customHeight="1" x14ac:dyDescent="0.3"/>
    <row r="2283" ht="19.95" customHeight="1" x14ac:dyDescent="0.3"/>
    <row r="2284" ht="19.95" customHeight="1" x14ac:dyDescent="0.3"/>
    <row r="2285" ht="19.95" customHeight="1" x14ac:dyDescent="0.3"/>
    <row r="2286" ht="19.95" customHeight="1" x14ac:dyDescent="0.3"/>
    <row r="2287" ht="19.95" customHeight="1" x14ac:dyDescent="0.3"/>
    <row r="2288" ht="19.95" customHeight="1" x14ac:dyDescent="0.3"/>
    <row r="2289" ht="19.95" customHeight="1" x14ac:dyDescent="0.3"/>
    <row r="2290" ht="19.95" customHeight="1" x14ac:dyDescent="0.3"/>
    <row r="2291" ht="19.95" customHeight="1" x14ac:dyDescent="0.3"/>
    <row r="2292" ht="19.95" customHeight="1" x14ac:dyDescent="0.3"/>
    <row r="2293" ht="19.95" customHeight="1" x14ac:dyDescent="0.3"/>
    <row r="2294" ht="19.95" customHeight="1" x14ac:dyDescent="0.3"/>
    <row r="2295" ht="19.95" customHeight="1" x14ac:dyDescent="0.3"/>
    <row r="2296" ht="19.95" customHeight="1" x14ac:dyDescent="0.3"/>
    <row r="2297" ht="19.95" customHeight="1" x14ac:dyDescent="0.3"/>
    <row r="2298" ht="19.95" customHeight="1" x14ac:dyDescent="0.3"/>
    <row r="2299" ht="19.95" customHeight="1" x14ac:dyDescent="0.3"/>
    <row r="2300" ht="19.95" customHeight="1" x14ac:dyDescent="0.3"/>
    <row r="2301" ht="19.95" customHeight="1" x14ac:dyDescent="0.3"/>
    <row r="2302" ht="19.95" customHeight="1" x14ac:dyDescent="0.3"/>
    <row r="2303" ht="19.95" customHeight="1" x14ac:dyDescent="0.3"/>
    <row r="2304" ht="19.95" customHeight="1" x14ac:dyDescent="0.3"/>
    <row r="2305" ht="19.95" customHeight="1" x14ac:dyDescent="0.3"/>
    <row r="2306" ht="19.95" customHeight="1" x14ac:dyDescent="0.3"/>
    <row r="2307" ht="19.95" customHeight="1" x14ac:dyDescent="0.3"/>
    <row r="2308" ht="19.95" customHeight="1" x14ac:dyDescent="0.3"/>
    <row r="2309" ht="19.95" customHeight="1" x14ac:dyDescent="0.3"/>
    <row r="2310" ht="19.95" customHeight="1" x14ac:dyDescent="0.3"/>
    <row r="2311" ht="19.95" customHeight="1" x14ac:dyDescent="0.3"/>
    <row r="2312" ht="19.95" customHeight="1" x14ac:dyDescent="0.3"/>
    <row r="2313" ht="19.95" customHeight="1" x14ac:dyDescent="0.3"/>
    <row r="2314" ht="19.95" customHeight="1" x14ac:dyDescent="0.3"/>
    <row r="2315" ht="19.95" customHeight="1" x14ac:dyDescent="0.3"/>
    <row r="2316" ht="19.95" customHeight="1" x14ac:dyDescent="0.3"/>
    <row r="2317" ht="19.95" customHeight="1" x14ac:dyDescent="0.3"/>
    <row r="2318" ht="19.95" customHeight="1" x14ac:dyDescent="0.3"/>
    <row r="2319" ht="19.95" customHeight="1" x14ac:dyDescent="0.3"/>
    <row r="2320" ht="19.95" customHeight="1" x14ac:dyDescent="0.3"/>
    <row r="2321" ht="19.95" customHeight="1" x14ac:dyDescent="0.3"/>
    <row r="2322" ht="19.95" customHeight="1" x14ac:dyDescent="0.3"/>
    <row r="2323" ht="19.95" customHeight="1" x14ac:dyDescent="0.3"/>
    <row r="2324" ht="19.95" customHeight="1" x14ac:dyDescent="0.3"/>
    <row r="2325" ht="19.95" customHeight="1" x14ac:dyDescent="0.3"/>
    <row r="2326" ht="19.95" customHeight="1" x14ac:dyDescent="0.3"/>
    <row r="2327" ht="19.95" customHeight="1" x14ac:dyDescent="0.3"/>
    <row r="2328" ht="19.95" customHeight="1" x14ac:dyDescent="0.3"/>
    <row r="2329" ht="19.95" customHeight="1" x14ac:dyDescent="0.3"/>
    <row r="2330" ht="19.95" customHeight="1" x14ac:dyDescent="0.3"/>
    <row r="2331" ht="19.95" customHeight="1" x14ac:dyDescent="0.3"/>
    <row r="2332" ht="19.95" customHeight="1" x14ac:dyDescent="0.3"/>
    <row r="2333" ht="19.95" customHeight="1" x14ac:dyDescent="0.3"/>
    <row r="2334" ht="19.95" customHeight="1" x14ac:dyDescent="0.3"/>
    <row r="2335" ht="19.95" customHeight="1" x14ac:dyDescent="0.3"/>
    <row r="2336" ht="19.95" customHeight="1" x14ac:dyDescent="0.3"/>
    <row r="2337" ht="19.95" customHeight="1" x14ac:dyDescent="0.3"/>
    <row r="2338" ht="19.95" customHeight="1" x14ac:dyDescent="0.3"/>
    <row r="2339" ht="19.95" customHeight="1" x14ac:dyDescent="0.3"/>
    <row r="2340" ht="19.95" customHeight="1" x14ac:dyDescent="0.3"/>
    <row r="2341" ht="19.95" customHeight="1" x14ac:dyDescent="0.3"/>
    <row r="2342" ht="19.95" customHeight="1" x14ac:dyDescent="0.3"/>
    <row r="2343" ht="19.95" customHeight="1" x14ac:dyDescent="0.3"/>
    <row r="2344" ht="19.95" customHeight="1" x14ac:dyDescent="0.3"/>
    <row r="2345" ht="19.95" customHeight="1" x14ac:dyDescent="0.3"/>
    <row r="2346" ht="19.95" customHeight="1" x14ac:dyDescent="0.3"/>
    <row r="2347" ht="19.95" customHeight="1" x14ac:dyDescent="0.3"/>
    <row r="2348" ht="19.95" customHeight="1" x14ac:dyDescent="0.3"/>
    <row r="2349" ht="19.95" customHeight="1" x14ac:dyDescent="0.3"/>
    <row r="2350" ht="19.95" customHeight="1" x14ac:dyDescent="0.3"/>
    <row r="2351" ht="19.95" customHeight="1" x14ac:dyDescent="0.3"/>
    <row r="2352" ht="19.95" customHeight="1" x14ac:dyDescent="0.3"/>
    <row r="2353" ht="19.95" customHeight="1" x14ac:dyDescent="0.3"/>
    <row r="2354" ht="19.95" customHeight="1" x14ac:dyDescent="0.3"/>
    <row r="2355" ht="19.95" customHeight="1" x14ac:dyDescent="0.3"/>
    <row r="2356" ht="19.95" customHeight="1" x14ac:dyDescent="0.3"/>
    <row r="2357" ht="19.95" customHeight="1" x14ac:dyDescent="0.3"/>
    <row r="2358" ht="19.95" customHeight="1" x14ac:dyDescent="0.3"/>
    <row r="2359" ht="19.95" customHeight="1" x14ac:dyDescent="0.3"/>
    <row r="2360" ht="19.95" customHeight="1" x14ac:dyDescent="0.3"/>
    <row r="2361" ht="19.95" customHeight="1" x14ac:dyDescent="0.3"/>
    <row r="2362" ht="19.95" customHeight="1" x14ac:dyDescent="0.3"/>
    <row r="2363" ht="19.95" customHeight="1" x14ac:dyDescent="0.3"/>
    <row r="2364" ht="19.95" customHeight="1" x14ac:dyDescent="0.3"/>
    <row r="2365" ht="19.95" customHeight="1" x14ac:dyDescent="0.3"/>
    <row r="2366" ht="19.95" customHeight="1" x14ac:dyDescent="0.3"/>
    <row r="2367" ht="19.95" customHeight="1" x14ac:dyDescent="0.3"/>
    <row r="2368" ht="19.95" customHeight="1" x14ac:dyDescent="0.3"/>
    <row r="2369" ht="19.95" customHeight="1" x14ac:dyDescent="0.3"/>
    <row r="2370" ht="19.95" customHeight="1" x14ac:dyDescent="0.3"/>
    <row r="2371" ht="19.95" customHeight="1" x14ac:dyDescent="0.3"/>
    <row r="2372" ht="19.95" customHeight="1" x14ac:dyDescent="0.3"/>
    <row r="2373" ht="19.95" customHeight="1" x14ac:dyDescent="0.3"/>
    <row r="2374" ht="19.95" customHeight="1" x14ac:dyDescent="0.3"/>
    <row r="2375" ht="19.95" customHeight="1" x14ac:dyDescent="0.3"/>
    <row r="2376" ht="19.95" customHeight="1" x14ac:dyDescent="0.3"/>
    <row r="2377" ht="19.95" customHeight="1" x14ac:dyDescent="0.3"/>
    <row r="2378" ht="19.95" customHeight="1" x14ac:dyDescent="0.3"/>
    <row r="2379" ht="19.95" customHeight="1" x14ac:dyDescent="0.3"/>
    <row r="2380" ht="19.95" customHeight="1" x14ac:dyDescent="0.3"/>
    <row r="2381" ht="19.95" customHeight="1" x14ac:dyDescent="0.3"/>
    <row r="2382" ht="19.95" customHeight="1" x14ac:dyDescent="0.3"/>
    <row r="2383" ht="19.95" customHeight="1" x14ac:dyDescent="0.3"/>
    <row r="2384" ht="19.95" customHeight="1" x14ac:dyDescent="0.3"/>
    <row r="2385" ht="19.95" customHeight="1" x14ac:dyDescent="0.3"/>
    <row r="2386" ht="19.95" customHeight="1" x14ac:dyDescent="0.3"/>
    <row r="2387" ht="19.95" customHeight="1" x14ac:dyDescent="0.3"/>
    <row r="2388" ht="19.95" customHeight="1" x14ac:dyDescent="0.3"/>
    <row r="2389" ht="19.95" customHeight="1" x14ac:dyDescent="0.3"/>
    <row r="2390" ht="19.95" customHeight="1" x14ac:dyDescent="0.3"/>
    <row r="2391" ht="19.95" customHeight="1" x14ac:dyDescent="0.3"/>
    <row r="2392" ht="19.95" customHeight="1" x14ac:dyDescent="0.3"/>
    <row r="2393" ht="19.95" customHeight="1" x14ac:dyDescent="0.3"/>
    <row r="2394" ht="19.95" customHeight="1" x14ac:dyDescent="0.3"/>
    <row r="2395" ht="19.95" customHeight="1" x14ac:dyDescent="0.3"/>
    <row r="2396" ht="19.95" customHeight="1" x14ac:dyDescent="0.3"/>
    <row r="2397" ht="19.95" customHeight="1" x14ac:dyDescent="0.3"/>
    <row r="2398" ht="19.95" customHeight="1" x14ac:dyDescent="0.3"/>
    <row r="2399" ht="19.95" customHeight="1" x14ac:dyDescent="0.3"/>
    <row r="2400" ht="19.95" customHeight="1" x14ac:dyDescent="0.3"/>
    <row r="2401" ht="19.95" customHeight="1" x14ac:dyDescent="0.3"/>
    <row r="2402" ht="19.95" customHeight="1" x14ac:dyDescent="0.3"/>
    <row r="2403" ht="19.95" customHeight="1" x14ac:dyDescent="0.3"/>
    <row r="2404" ht="19.95" customHeight="1" x14ac:dyDescent="0.3"/>
    <row r="2405" ht="19.95" customHeight="1" x14ac:dyDescent="0.3"/>
    <row r="2406" ht="19.95" customHeight="1" x14ac:dyDescent="0.3"/>
    <row r="2407" ht="19.95" customHeight="1" x14ac:dyDescent="0.3"/>
    <row r="2408" ht="19.95" customHeight="1" x14ac:dyDescent="0.3"/>
    <row r="2409" ht="19.95" customHeight="1" x14ac:dyDescent="0.3"/>
    <row r="2410" ht="19.95" customHeight="1" x14ac:dyDescent="0.3"/>
    <row r="2411" ht="19.95" customHeight="1" x14ac:dyDescent="0.3"/>
    <row r="2412" ht="19.95" customHeight="1" x14ac:dyDescent="0.3"/>
    <row r="2413" ht="19.95" customHeight="1" x14ac:dyDescent="0.3"/>
    <row r="2414" ht="19.95" customHeight="1" x14ac:dyDescent="0.3"/>
    <row r="2415" ht="19.95" customHeight="1" x14ac:dyDescent="0.3"/>
    <row r="2416" ht="19.95" customHeight="1" x14ac:dyDescent="0.3"/>
    <row r="2417" ht="19.95" customHeight="1" x14ac:dyDescent="0.3"/>
    <row r="2418" ht="19.95" customHeight="1" x14ac:dyDescent="0.3"/>
    <row r="2419" ht="19.95" customHeight="1" x14ac:dyDescent="0.3"/>
    <row r="2420" ht="19.95" customHeight="1" x14ac:dyDescent="0.3"/>
    <row r="2421" ht="19.95" customHeight="1" x14ac:dyDescent="0.3"/>
    <row r="2422" ht="19.95" customHeight="1" x14ac:dyDescent="0.3"/>
    <row r="2423" ht="19.95" customHeight="1" x14ac:dyDescent="0.3"/>
    <row r="2424" ht="19.95" customHeight="1" x14ac:dyDescent="0.3"/>
    <row r="2425" ht="19.95" customHeight="1" x14ac:dyDescent="0.3"/>
    <row r="2426" ht="19.95" customHeight="1" x14ac:dyDescent="0.3"/>
    <row r="2427" ht="19.95" customHeight="1" x14ac:dyDescent="0.3"/>
    <row r="2428" ht="19.95" customHeight="1" x14ac:dyDescent="0.3"/>
    <row r="2429" ht="19.95" customHeight="1" x14ac:dyDescent="0.3"/>
    <row r="2430" ht="19.95" customHeight="1" x14ac:dyDescent="0.3"/>
    <row r="2431" ht="19.95" customHeight="1" x14ac:dyDescent="0.3"/>
    <row r="2432" ht="19.95" customHeight="1" x14ac:dyDescent="0.3"/>
    <row r="2433" ht="19.95" customHeight="1" x14ac:dyDescent="0.3"/>
    <row r="2434" ht="19.95" customHeight="1" x14ac:dyDescent="0.3"/>
    <row r="2435" ht="19.95" customHeight="1" x14ac:dyDescent="0.3"/>
    <row r="2436" ht="19.95" customHeight="1" x14ac:dyDescent="0.3"/>
    <row r="2437" ht="19.95" customHeight="1" x14ac:dyDescent="0.3"/>
    <row r="2438" ht="19.95" customHeight="1" x14ac:dyDescent="0.3"/>
    <row r="2439" ht="19.95" customHeight="1" x14ac:dyDescent="0.3"/>
    <row r="2440" ht="19.95" customHeight="1" x14ac:dyDescent="0.3"/>
    <row r="2441" ht="19.95" customHeight="1" x14ac:dyDescent="0.3"/>
    <row r="2442" ht="19.95" customHeight="1" x14ac:dyDescent="0.3"/>
    <row r="2443" ht="19.95" customHeight="1" x14ac:dyDescent="0.3"/>
    <row r="2444" ht="19.95" customHeight="1" x14ac:dyDescent="0.3"/>
    <row r="2445" ht="19.95" customHeight="1" x14ac:dyDescent="0.3"/>
    <row r="2446" ht="19.95" customHeight="1" x14ac:dyDescent="0.3"/>
    <row r="2447" ht="19.95" customHeight="1" x14ac:dyDescent="0.3"/>
    <row r="2448" ht="19.95" customHeight="1" x14ac:dyDescent="0.3"/>
    <row r="2449" ht="19.95" customHeight="1" x14ac:dyDescent="0.3"/>
    <row r="2450" ht="19.95" customHeight="1" x14ac:dyDescent="0.3"/>
    <row r="2451" ht="19.95" customHeight="1" x14ac:dyDescent="0.3"/>
    <row r="2452" ht="19.95" customHeight="1" x14ac:dyDescent="0.3"/>
    <row r="2453" ht="19.95" customHeight="1" x14ac:dyDescent="0.3"/>
    <row r="2454" ht="19.95" customHeight="1" x14ac:dyDescent="0.3"/>
    <row r="2455" ht="19.95" customHeight="1" x14ac:dyDescent="0.3"/>
    <row r="2456" ht="19.95" customHeight="1" x14ac:dyDescent="0.3"/>
    <row r="2457" ht="19.95" customHeight="1" x14ac:dyDescent="0.3"/>
    <row r="2458" ht="19.95" customHeight="1" x14ac:dyDescent="0.3"/>
    <row r="2459" ht="19.95" customHeight="1" x14ac:dyDescent="0.3"/>
    <row r="2460" ht="19.95" customHeight="1" x14ac:dyDescent="0.3"/>
    <row r="2461" ht="19.95" customHeight="1" x14ac:dyDescent="0.3"/>
    <row r="2462" ht="19.95" customHeight="1" x14ac:dyDescent="0.3"/>
    <row r="2463" ht="19.95" customHeight="1" x14ac:dyDescent="0.3"/>
    <row r="2464" ht="19.95" customHeight="1" x14ac:dyDescent="0.3"/>
    <row r="2465" ht="19.95" customHeight="1" x14ac:dyDescent="0.3"/>
    <row r="2466" ht="19.95" customHeight="1" x14ac:dyDescent="0.3"/>
    <row r="2467" ht="19.95" customHeight="1" x14ac:dyDescent="0.3"/>
    <row r="2468" ht="19.95" customHeight="1" x14ac:dyDescent="0.3"/>
    <row r="2469" ht="19.95" customHeight="1" x14ac:dyDescent="0.3"/>
    <row r="2470" ht="19.95" customHeight="1" x14ac:dyDescent="0.3"/>
    <row r="2471" ht="19.95" customHeight="1" x14ac:dyDescent="0.3"/>
    <row r="2472" ht="19.95" customHeight="1" x14ac:dyDescent="0.3"/>
    <row r="2473" ht="19.95" customHeight="1" x14ac:dyDescent="0.3"/>
    <row r="2474" ht="19.95" customHeight="1" x14ac:dyDescent="0.3"/>
    <row r="2475" ht="19.95" customHeight="1" x14ac:dyDescent="0.3"/>
    <row r="2476" ht="19.95" customHeight="1" x14ac:dyDescent="0.3"/>
    <row r="2477" ht="19.95" customHeight="1" x14ac:dyDescent="0.3"/>
    <row r="2478" ht="19.95" customHeight="1" x14ac:dyDescent="0.3"/>
    <row r="2479" ht="19.95" customHeight="1" x14ac:dyDescent="0.3"/>
    <row r="2480" ht="19.95" customHeight="1" x14ac:dyDescent="0.3"/>
    <row r="2481" ht="19.95" customHeight="1" x14ac:dyDescent="0.3"/>
    <row r="2482" ht="19.95" customHeight="1" x14ac:dyDescent="0.3"/>
    <row r="2483" ht="19.95" customHeight="1" x14ac:dyDescent="0.3"/>
    <row r="2484" ht="19.95" customHeight="1" x14ac:dyDescent="0.3"/>
    <row r="2485" ht="19.95" customHeight="1" x14ac:dyDescent="0.3"/>
    <row r="2486" ht="19.95" customHeight="1" x14ac:dyDescent="0.3"/>
    <row r="2487" ht="19.95" customHeight="1" x14ac:dyDescent="0.3"/>
    <row r="2488" ht="19.95" customHeight="1" x14ac:dyDescent="0.3"/>
    <row r="2489" ht="19.95" customHeight="1" x14ac:dyDescent="0.3"/>
    <row r="2490" ht="19.95" customHeight="1" x14ac:dyDescent="0.3"/>
    <row r="2491" ht="19.95" customHeight="1" x14ac:dyDescent="0.3"/>
    <row r="2492" ht="19.95" customHeight="1" x14ac:dyDescent="0.3"/>
    <row r="2493" ht="19.95" customHeight="1" x14ac:dyDescent="0.3"/>
    <row r="2494" ht="19.95" customHeight="1" x14ac:dyDescent="0.3"/>
    <row r="2495" ht="19.95" customHeight="1" x14ac:dyDescent="0.3"/>
    <row r="2496" ht="19.95" customHeight="1" x14ac:dyDescent="0.3"/>
    <row r="2497" ht="19.95" customHeight="1" x14ac:dyDescent="0.3"/>
    <row r="2498" ht="19.95" customHeight="1" x14ac:dyDescent="0.3"/>
    <row r="2499" ht="19.95" customHeight="1" x14ac:dyDescent="0.3"/>
    <row r="2500" ht="19.95" customHeight="1" x14ac:dyDescent="0.3"/>
    <row r="2501" ht="19.95" customHeight="1" x14ac:dyDescent="0.3"/>
    <row r="2502" ht="19.95" customHeight="1" x14ac:dyDescent="0.3"/>
    <row r="2503" ht="19.95" customHeight="1" x14ac:dyDescent="0.3"/>
    <row r="2504" ht="19.95" customHeight="1" x14ac:dyDescent="0.3"/>
    <row r="2505" ht="19.95" customHeight="1" x14ac:dyDescent="0.3"/>
    <row r="2506" ht="19.95" customHeight="1" x14ac:dyDescent="0.3"/>
    <row r="2507" ht="19.95" customHeight="1" x14ac:dyDescent="0.3"/>
    <row r="2508" ht="19.95" customHeight="1" x14ac:dyDescent="0.3"/>
    <row r="2509" ht="19.95" customHeight="1" x14ac:dyDescent="0.3"/>
    <row r="2510" ht="19.95" customHeight="1" x14ac:dyDescent="0.3"/>
    <row r="2511" ht="19.95" customHeight="1" x14ac:dyDescent="0.3"/>
    <row r="2512" ht="19.95" customHeight="1" x14ac:dyDescent="0.3"/>
    <row r="2513" ht="19.95" customHeight="1" x14ac:dyDescent="0.3"/>
    <row r="2514" ht="19.95" customHeight="1" x14ac:dyDescent="0.3"/>
    <row r="2515" ht="19.95" customHeight="1" x14ac:dyDescent="0.3"/>
    <row r="2516" ht="19.95" customHeight="1" x14ac:dyDescent="0.3"/>
    <row r="2517" ht="19.95" customHeight="1" x14ac:dyDescent="0.3"/>
    <row r="2518" ht="19.95" customHeight="1" x14ac:dyDescent="0.3"/>
    <row r="2519" ht="19.95" customHeight="1" x14ac:dyDescent="0.3"/>
    <row r="2520" ht="19.95" customHeight="1" x14ac:dyDescent="0.3"/>
    <row r="2521" ht="19.95" customHeight="1" x14ac:dyDescent="0.3"/>
    <row r="2522" ht="19.95" customHeight="1" x14ac:dyDescent="0.3"/>
    <row r="2523" ht="19.95" customHeight="1" x14ac:dyDescent="0.3"/>
    <row r="2524" ht="19.95" customHeight="1" x14ac:dyDescent="0.3"/>
    <row r="2525" ht="19.95" customHeight="1" x14ac:dyDescent="0.3"/>
    <row r="2526" ht="19.95" customHeight="1" x14ac:dyDescent="0.3"/>
    <row r="2527" ht="19.95" customHeight="1" x14ac:dyDescent="0.3"/>
    <row r="2528" ht="19.95" customHeight="1" x14ac:dyDescent="0.3"/>
    <row r="2529" ht="19.95" customHeight="1" x14ac:dyDescent="0.3"/>
    <row r="2530" ht="19.95" customHeight="1" x14ac:dyDescent="0.3"/>
    <row r="2531" ht="19.95" customHeight="1" x14ac:dyDescent="0.3"/>
    <row r="2532" ht="19.95" customHeight="1" x14ac:dyDescent="0.3"/>
    <row r="2533" ht="19.95" customHeight="1" x14ac:dyDescent="0.3"/>
    <row r="2534" ht="19.95" customHeight="1" x14ac:dyDescent="0.3"/>
    <row r="2535" ht="19.95" customHeight="1" x14ac:dyDescent="0.3"/>
    <row r="2536" ht="19.95" customHeight="1" x14ac:dyDescent="0.3"/>
    <row r="2537" ht="19.95" customHeight="1" x14ac:dyDescent="0.3"/>
    <row r="2538" ht="19.95" customHeight="1" x14ac:dyDescent="0.3"/>
    <row r="2539" ht="19.95" customHeight="1" x14ac:dyDescent="0.3"/>
    <row r="2540" ht="19.95" customHeight="1" x14ac:dyDescent="0.3"/>
    <row r="2541" ht="19.95" customHeight="1" x14ac:dyDescent="0.3"/>
    <row r="2542" ht="19.95" customHeight="1" x14ac:dyDescent="0.3"/>
    <row r="2543" ht="19.95" customHeight="1" x14ac:dyDescent="0.3"/>
    <row r="2544" ht="19.95" customHeight="1" x14ac:dyDescent="0.3"/>
    <row r="2545" ht="19.95" customHeight="1" x14ac:dyDescent="0.3"/>
    <row r="2546" ht="19.95" customHeight="1" x14ac:dyDescent="0.3"/>
    <row r="2547" ht="19.95" customHeight="1" x14ac:dyDescent="0.3"/>
    <row r="2548" ht="19.95" customHeight="1" x14ac:dyDescent="0.3"/>
    <row r="2549" ht="19.95" customHeight="1" x14ac:dyDescent="0.3"/>
    <row r="2550" ht="19.95" customHeight="1" x14ac:dyDescent="0.3"/>
    <row r="2551" ht="19.95" customHeight="1" x14ac:dyDescent="0.3"/>
    <row r="2552" ht="19.95" customHeight="1" x14ac:dyDescent="0.3"/>
    <row r="2553" ht="19.95" customHeight="1" x14ac:dyDescent="0.3"/>
    <row r="2554" ht="19.95" customHeight="1" x14ac:dyDescent="0.3"/>
    <row r="2555" ht="19.95" customHeight="1" x14ac:dyDescent="0.3"/>
    <row r="2556" ht="19.95" customHeight="1" x14ac:dyDescent="0.3"/>
    <row r="2557" ht="19.95" customHeight="1" x14ac:dyDescent="0.3"/>
    <row r="2558" ht="19.95" customHeight="1" x14ac:dyDescent="0.3"/>
    <row r="2559" ht="19.95" customHeight="1" x14ac:dyDescent="0.3"/>
    <row r="2560" ht="19.95" customHeight="1" x14ac:dyDescent="0.3"/>
    <row r="2561" ht="19.95" customHeight="1" x14ac:dyDescent="0.3"/>
    <row r="2562" ht="19.95" customHeight="1" x14ac:dyDescent="0.3"/>
    <row r="2563" ht="19.95" customHeight="1" x14ac:dyDescent="0.3"/>
    <row r="2564" ht="19.95" customHeight="1" x14ac:dyDescent="0.3"/>
    <row r="2565" ht="19.95" customHeight="1" x14ac:dyDescent="0.3"/>
    <row r="2566" ht="19.95" customHeight="1" x14ac:dyDescent="0.3"/>
    <row r="2567" ht="19.95" customHeight="1" x14ac:dyDescent="0.3"/>
    <row r="2568" ht="19.95" customHeight="1" x14ac:dyDescent="0.3"/>
    <row r="2569" ht="19.95" customHeight="1" x14ac:dyDescent="0.3"/>
    <row r="2570" ht="19.95" customHeight="1" x14ac:dyDescent="0.3"/>
    <row r="2571" ht="19.95" customHeight="1" x14ac:dyDescent="0.3"/>
    <row r="2572" ht="19.95" customHeight="1" x14ac:dyDescent="0.3"/>
    <row r="2573" ht="19.95" customHeight="1" x14ac:dyDescent="0.3"/>
    <row r="2574" ht="19.95" customHeight="1" x14ac:dyDescent="0.3"/>
    <row r="2575" ht="19.95" customHeight="1" x14ac:dyDescent="0.3"/>
    <row r="2576" ht="19.95" customHeight="1" x14ac:dyDescent="0.3"/>
    <row r="2577" ht="19.95" customHeight="1" x14ac:dyDescent="0.3"/>
    <row r="2578" ht="19.95" customHeight="1" x14ac:dyDescent="0.3"/>
    <row r="2579" ht="19.95" customHeight="1" x14ac:dyDescent="0.3"/>
    <row r="2580" ht="19.95" customHeight="1" x14ac:dyDescent="0.3"/>
    <row r="2581" ht="19.95" customHeight="1" x14ac:dyDescent="0.3"/>
    <row r="2582" ht="19.95" customHeight="1" x14ac:dyDescent="0.3"/>
    <row r="2583" ht="19.95" customHeight="1" x14ac:dyDescent="0.3"/>
    <row r="2584" ht="19.95" customHeight="1" x14ac:dyDescent="0.3"/>
    <row r="2585" ht="19.95" customHeight="1" x14ac:dyDescent="0.3"/>
    <row r="2586" ht="19.95" customHeight="1" x14ac:dyDescent="0.3"/>
    <row r="2587" ht="19.95" customHeight="1" x14ac:dyDescent="0.3"/>
    <row r="2588" ht="19.95" customHeight="1" x14ac:dyDescent="0.3"/>
    <row r="2589" ht="19.95" customHeight="1" x14ac:dyDescent="0.3"/>
    <row r="2590" ht="19.95" customHeight="1" x14ac:dyDescent="0.3"/>
    <row r="2591" ht="19.95" customHeight="1" x14ac:dyDescent="0.3"/>
    <row r="2592" ht="19.95" customHeight="1" x14ac:dyDescent="0.3"/>
    <row r="2593" ht="19.95" customHeight="1" x14ac:dyDescent="0.3"/>
    <row r="2594" ht="19.95" customHeight="1" x14ac:dyDescent="0.3"/>
    <row r="2595" ht="19.95" customHeight="1" x14ac:dyDescent="0.3"/>
    <row r="2596" ht="19.95" customHeight="1" x14ac:dyDescent="0.3"/>
    <row r="2597" ht="19.95" customHeight="1" x14ac:dyDescent="0.3"/>
    <row r="2598" ht="19.95" customHeight="1" x14ac:dyDescent="0.3"/>
    <row r="2599" ht="19.95" customHeight="1" x14ac:dyDescent="0.3"/>
    <row r="2600" ht="19.95" customHeight="1" x14ac:dyDescent="0.3"/>
    <row r="2601" ht="19.95" customHeight="1" x14ac:dyDescent="0.3"/>
    <row r="2602" ht="19.95" customHeight="1" x14ac:dyDescent="0.3"/>
    <row r="2603" ht="19.95" customHeight="1" x14ac:dyDescent="0.3"/>
    <row r="2604" ht="19.95" customHeight="1" x14ac:dyDescent="0.3"/>
    <row r="2605" ht="19.95" customHeight="1" x14ac:dyDescent="0.3"/>
    <row r="2606" ht="19.95" customHeight="1" x14ac:dyDescent="0.3"/>
    <row r="2607" ht="19.95" customHeight="1" x14ac:dyDescent="0.3"/>
    <row r="2608" ht="19.95" customHeight="1" x14ac:dyDescent="0.3"/>
    <row r="2609" ht="19.95" customHeight="1" x14ac:dyDescent="0.3"/>
    <row r="2610" ht="19.95" customHeight="1" x14ac:dyDescent="0.3"/>
    <row r="2611" ht="19.95" customHeight="1" x14ac:dyDescent="0.3"/>
    <row r="2612" ht="19.95" customHeight="1" x14ac:dyDescent="0.3"/>
    <row r="2613" ht="19.95" customHeight="1" x14ac:dyDescent="0.3"/>
    <row r="2614" ht="19.95" customHeight="1" x14ac:dyDescent="0.3"/>
    <row r="2615" ht="19.95" customHeight="1" x14ac:dyDescent="0.3"/>
    <row r="2616" ht="19.95" customHeight="1" x14ac:dyDescent="0.3"/>
    <row r="2617" ht="19.95" customHeight="1" x14ac:dyDescent="0.3"/>
    <row r="2618" ht="19.95" customHeight="1" x14ac:dyDescent="0.3"/>
    <row r="2619" ht="19.95" customHeight="1" x14ac:dyDescent="0.3"/>
    <row r="2620" ht="19.95" customHeight="1" x14ac:dyDescent="0.3"/>
    <row r="2621" ht="19.95" customHeight="1" x14ac:dyDescent="0.3"/>
    <row r="2622" ht="19.95" customHeight="1" x14ac:dyDescent="0.3"/>
    <row r="2623" ht="19.95" customHeight="1" x14ac:dyDescent="0.3"/>
    <row r="2624" ht="19.95" customHeight="1" x14ac:dyDescent="0.3"/>
    <row r="2625" ht="19.95" customHeight="1" x14ac:dyDescent="0.3"/>
    <row r="2626" ht="19.95" customHeight="1" x14ac:dyDescent="0.3"/>
    <row r="2627" ht="19.95" customHeight="1" x14ac:dyDescent="0.3"/>
    <row r="2628" ht="19.95" customHeight="1" x14ac:dyDescent="0.3"/>
    <row r="2629" ht="19.95" customHeight="1" x14ac:dyDescent="0.3"/>
    <row r="2630" ht="19.95" customHeight="1" x14ac:dyDescent="0.3"/>
    <row r="2631" ht="19.95" customHeight="1" x14ac:dyDescent="0.3"/>
    <row r="2632" ht="19.95" customHeight="1" x14ac:dyDescent="0.3"/>
    <row r="2633" ht="19.95" customHeight="1" x14ac:dyDescent="0.3"/>
    <row r="2634" ht="19.95" customHeight="1" x14ac:dyDescent="0.3"/>
    <row r="2635" ht="19.95" customHeight="1" x14ac:dyDescent="0.3"/>
    <row r="2636" ht="19.95" customHeight="1" x14ac:dyDescent="0.3"/>
    <row r="2637" ht="19.95" customHeight="1" x14ac:dyDescent="0.3"/>
    <row r="2638" ht="19.95" customHeight="1" x14ac:dyDescent="0.3"/>
    <row r="2639" ht="19.95" customHeight="1" x14ac:dyDescent="0.3"/>
    <row r="2640" ht="19.95" customHeight="1" x14ac:dyDescent="0.3"/>
    <row r="2641" ht="19.95" customHeight="1" x14ac:dyDescent="0.3"/>
    <row r="2642" ht="19.95" customHeight="1" x14ac:dyDescent="0.3"/>
    <row r="2643" ht="19.95" customHeight="1" x14ac:dyDescent="0.3"/>
    <row r="2644" ht="19.95" customHeight="1" x14ac:dyDescent="0.3"/>
    <row r="2645" ht="19.95" customHeight="1" x14ac:dyDescent="0.3"/>
    <row r="2646" ht="19.95" customHeight="1" x14ac:dyDescent="0.3"/>
    <row r="2647" ht="19.95" customHeight="1" x14ac:dyDescent="0.3"/>
    <row r="2648" ht="19.95" customHeight="1" x14ac:dyDescent="0.3"/>
    <row r="2649" ht="19.95" customHeight="1" x14ac:dyDescent="0.3"/>
    <row r="2650" ht="19.95" customHeight="1" x14ac:dyDescent="0.3"/>
    <row r="2651" ht="19.95" customHeight="1" x14ac:dyDescent="0.3"/>
    <row r="2652" ht="19.95" customHeight="1" x14ac:dyDescent="0.3"/>
    <row r="2653" ht="19.95" customHeight="1" x14ac:dyDescent="0.3"/>
    <row r="2654" ht="19.95" customHeight="1" x14ac:dyDescent="0.3"/>
    <row r="2655" ht="19.95" customHeight="1" x14ac:dyDescent="0.3"/>
    <row r="2656" ht="19.95" customHeight="1" x14ac:dyDescent="0.3"/>
    <row r="2657" ht="19.95" customHeight="1" x14ac:dyDescent="0.3"/>
    <row r="2658" ht="19.95" customHeight="1" x14ac:dyDescent="0.3"/>
    <row r="2659" ht="19.95" customHeight="1" x14ac:dyDescent="0.3"/>
    <row r="2660" ht="19.95" customHeight="1" x14ac:dyDescent="0.3"/>
    <row r="2661" ht="19.95" customHeight="1" x14ac:dyDescent="0.3"/>
    <row r="2662" ht="19.95" customHeight="1" x14ac:dyDescent="0.3"/>
    <row r="2663" ht="19.95" customHeight="1" x14ac:dyDescent="0.3"/>
    <row r="2664" ht="19.95" customHeight="1" x14ac:dyDescent="0.3"/>
    <row r="2665" ht="19.95" customHeight="1" x14ac:dyDescent="0.3"/>
    <row r="2666" ht="19.95" customHeight="1" x14ac:dyDescent="0.3"/>
    <row r="2667" ht="19.95" customHeight="1" x14ac:dyDescent="0.3"/>
    <row r="2668" ht="19.95" customHeight="1" x14ac:dyDescent="0.3"/>
    <row r="2669" ht="19.95" customHeight="1" x14ac:dyDescent="0.3"/>
    <row r="2670" ht="19.95" customHeight="1" x14ac:dyDescent="0.3"/>
    <row r="2671" ht="19.95" customHeight="1" x14ac:dyDescent="0.3"/>
    <row r="2672" ht="19.95" customHeight="1" x14ac:dyDescent="0.3"/>
    <row r="2673" ht="19.95" customHeight="1" x14ac:dyDescent="0.3"/>
    <row r="2674" ht="19.95" customHeight="1" x14ac:dyDescent="0.3"/>
    <row r="2675" ht="19.95" customHeight="1" x14ac:dyDescent="0.3"/>
    <row r="2676" ht="19.95" customHeight="1" x14ac:dyDescent="0.3"/>
    <row r="2677" ht="19.95" customHeight="1" x14ac:dyDescent="0.3"/>
    <row r="2678" ht="19.95" customHeight="1" x14ac:dyDescent="0.3"/>
    <row r="2679" ht="19.95" customHeight="1" x14ac:dyDescent="0.3"/>
    <row r="2680" ht="19.95" customHeight="1" x14ac:dyDescent="0.3"/>
    <row r="2681" ht="19.95" customHeight="1" x14ac:dyDescent="0.3"/>
    <row r="2682" ht="19.95" customHeight="1" x14ac:dyDescent="0.3"/>
    <row r="2683" ht="19.95" customHeight="1" x14ac:dyDescent="0.3"/>
    <row r="2684" ht="19.95" customHeight="1" x14ac:dyDescent="0.3"/>
    <row r="2685" ht="19.95" customHeight="1" x14ac:dyDescent="0.3"/>
    <row r="2686" ht="19.95" customHeight="1" x14ac:dyDescent="0.3"/>
    <row r="2687" ht="19.95" customHeight="1" x14ac:dyDescent="0.3"/>
    <row r="2688" ht="19.95" customHeight="1" x14ac:dyDescent="0.3"/>
    <row r="2689" ht="19.95" customHeight="1" x14ac:dyDescent="0.3"/>
    <row r="2690" ht="19.95" customHeight="1" x14ac:dyDescent="0.3"/>
    <row r="2691" ht="19.95" customHeight="1" x14ac:dyDescent="0.3"/>
    <row r="2692" ht="19.95" customHeight="1" x14ac:dyDescent="0.3"/>
    <row r="2693" ht="19.95" customHeight="1" x14ac:dyDescent="0.3"/>
    <row r="2694" ht="19.95" customHeight="1" x14ac:dyDescent="0.3"/>
    <row r="2695" ht="19.95" customHeight="1" x14ac:dyDescent="0.3"/>
    <row r="2696" ht="19.95" customHeight="1" x14ac:dyDescent="0.3"/>
    <row r="2697" ht="19.95" customHeight="1" x14ac:dyDescent="0.3"/>
    <row r="2698" ht="19.95" customHeight="1" x14ac:dyDescent="0.3"/>
    <row r="2699" ht="19.95" customHeight="1" x14ac:dyDescent="0.3"/>
    <row r="2700" ht="19.95" customHeight="1" x14ac:dyDescent="0.3"/>
    <row r="2701" ht="19.95" customHeight="1" x14ac:dyDescent="0.3"/>
    <row r="2702" ht="19.95" customHeight="1" x14ac:dyDescent="0.3"/>
    <row r="2703" ht="19.95" customHeight="1" x14ac:dyDescent="0.3"/>
    <row r="2704" ht="19.95" customHeight="1" x14ac:dyDescent="0.3"/>
    <row r="2705" ht="19.95" customHeight="1" x14ac:dyDescent="0.3"/>
    <row r="2706" ht="19.95" customHeight="1" x14ac:dyDescent="0.3"/>
    <row r="2707" ht="19.95" customHeight="1" x14ac:dyDescent="0.3"/>
    <row r="2708" ht="19.95" customHeight="1" x14ac:dyDescent="0.3"/>
    <row r="2709" ht="19.95" customHeight="1" x14ac:dyDescent="0.3"/>
    <row r="2710" ht="19.95" customHeight="1" x14ac:dyDescent="0.3"/>
    <row r="2711" ht="19.95" customHeight="1" x14ac:dyDescent="0.3"/>
    <row r="2712" ht="19.95" customHeight="1" x14ac:dyDescent="0.3"/>
    <row r="2713" ht="19.95" customHeight="1" x14ac:dyDescent="0.3"/>
    <row r="2714" ht="19.95" customHeight="1" x14ac:dyDescent="0.3"/>
    <row r="2715" ht="19.95" customHeight="1" x14ac:dyDescent="0.3"/>
    <row r="2716" ht="19.95" customHeight="1" x14ac:dyDescent="0.3"/>
    <row r="2717" ht="19.95" customHeight="1" x14ac:dyDescent="0.3"/>
    <row r="2718" ht="19.95" customHeight="1" x14ac:dyDescent="0.3"/>
    <row r="2719" ht="19.95" customHeight="1" x14ac:dyDescent="0.3"/>
    <row r="2720" ht="19.95" customHeight="1" x14ac:dyDescent="0.3"/>
    <row r="2721" ht="19.95" customHeight="1" x14ac:dyDescent="0.3"/>
    <row r="2722" ht="19.95" customHeight="1" x14ac:dyDescent="0.3"/>
    <row r="2723" ht="19.95" customHeight="1" x14ac:dyDescent="0.3"/>
    <row r="2724" ht="19.95" customHeight="1" x14ac:dyDescent="0.3"/>
    <row r="2725" ht="19.95" customHeight="1" x14ac:dyDescent="0.3"/>
    <row r="2726" ht="19.95" customHeight="1" x14ac:dyDescent="0.3"/>
    <row r="2727" ht="19.95" customHeight="1" x14ac:dyDescent="0.3"/>
    <row r="2728" ht="19.95" customHeight="1" x14ac:dyDescent="0.3"/>
    <row r="2729" ht="19.95" customHeight="1" x14ac:dyDescent="0.3"/>
    <row r="2730" ht="19.95" customHeight="1" x14ac:dyDescent="0.3"/>
    <row r="2731" ht="19.95" customHeight="1" x14ac:dyDescent="0.3"/>
    <row r="2732" ht="19.95" customHeight="1" x14ac:dyDescent="0.3"/>
    <row r="2733" ht="19.95" customHeight="1" x14ac:dyDescent="0.3"/>
    <row r="2734" ht="19.95" customHeight="1" x14ac:dyDescent="0.3"/>
    <row r="2735" ht="19.95" customHeight="1" x14ac:dyDescent="0.3"/>
    <row r="2736" ht="19.95" customHeight="1" x14ac:dyDescent="0.3"/>
    <row r="2737" ht="19.95" customHeight="1" x14ac:dyDescent="0.3"/>
    <row r="2738" ht="19.95" customHeight="1" x14ac:dyDescent="0.3"/>
    <row r="2739" ht="19.95" customHeight="1" x14ac:dyDescent="0.3"/>
    <row r="2740" ht="19.95" customHeight="1" x14ac:dyDescent="0.3"/>
    <row r="2741" ht="19.95" customHeight="1" x14ac:dyDescent="0.3"/>
    <row r="2742" ht="19.95" customHeight="1" x14ac:dyDescent="0.3"/>
    <row r="2743" ht="19.95" customHeight="1" x14ac:dyDescent="0.3"/>
    <row r="2744" ht="19.95" customHeight="1" x14ac:dyDescent="0.3"/>
    <row r="2745" ht="19.95" customHeight="1" x14ac:dyDescent="0.3"/>
    <row r="2746" ht="19.95" customHeight="1" x14ac:dyDescent="0.3"/>
    <row r="2747" ht="19.95" customHeight="1" x14ac:dyDescent="0.3"/>
    <row r="2748" ht="19.95" customHeight="1" x14ac:dyDescent="0.3"/>
    <row r="2749" ht="19.95" customHeight="1" x14ac:dyDescent="0.3"/>
    <row r="2750" ht="19.95" customHeight="1" x14ac:dyDescent="0.3"/>
    <row r="2751" ht="19.95" customHeight="1" x14ac:dyDescent="0.3"/>
    <row r="2752" ht="19.95" customHeight="1" x14ac:dyDescent="0.3"/>
    <row r="2753" ht="19.95" customHeight="1" x14ac:dyDescent="0.3"/>
    <row r="2754" ht="19.95" customHeight="1" x14ac:dyDescent="0.3"/>
    <row r="2755" ht="19.95" customHeight="1" x14ac:dyDescent="0.3"/>
    <row r="2756" ht="19.95" customHeight="1" x14ac:dyDescent="0.3"/>
    <row r="2757" ht="19.95" customHeight="1" x14ac:dyDescent="0.3"/>
    <row r="2758" ht="19.95" customHeight="1" x14ac:dyDescent="0.3"/>
    <row r="2759" ht="19.95" customHeight="1" x14ac:dyDescent="0.3"/>
    <row r="2760" ht="19.95" customHeight="1" x14ac:dyDescent="0.3"/>
    <row r="2761" ht="19.95" customHeight="1" x14ac:dyDescent="0.3"/>
    <row r="2762" ht="19.95" customHeight="1" x14ac:dyDescent="0.3"/>
    <row r="2763" ht="19.95" customHeight="1" x14ac:dyDescent="0.3"/>
    <row r="2764" ht="19.95" customHeight="1" x14ac:dyDescent="0.3"/>
    <row r="2765" ht="19.95" customHeight="1" x14ac:dyDescent="0.3"/>
    <row r="2766" ht="19.95" customHeight="1" x14ac:dyDescent="0.3"/>
    <row r="2767" ht="19.95" customHeight="1" x14ac:dyDescent="0.3"/>
    <row r="2768" ht="19.95" customHeight="1" x14ac:dyDescent="0.3"/>
    <row r="2769" ht="19.95" customHeight="1" x14ac:dyDescent="0.3"/>
    <row r="2770" ht="19.95" customHeight="1" x14ac:dyDescent="0.3"/>
    <row r="2771" ht="19.95" customHeight="1" x14ac:dyDescent="0.3"/>
    <row r="2772" ht="19.95" customHeight="1" x14ac:dyDescent="0.3"/>
    <row r="2773" ht="19.95" customHeight="1" x14ac:dyDescent="0.3"/>
    <row r="2774" ht="19.95" customHeight="1" x14ac:dyDescent="0.3"/>
    <row r="2775" ht="19.95" customHeight="1" x14ac:dyDescent="0.3"/>
    <row r="2776" ht="19.95" customHeight="1" x14ac:dyDescent="0.3"/>
    <row r="2777" ht="19.95" customHeight="1" x14ac:dyDescent="0.3"/>
    <row r="2778" ht="19.95" customHeight="1" x14ac:dyDescent="0.3"/>
    <row r="2779" ht="19.95" customHeight="1" x14ac:dyDescent="0.3"/>
    <row r="2780" ht="19.95" customHeight="1" x14ac:dyDescent="0.3"/>
    <row r="2781" ht="19.95" customHeight="1" x14ac:dyDescent="0.3"/>
    <row r="2782" ht="19.95" customHeight="1" x14ac:dyDescent="0.3"/>
    <row r="2783" ht="19.95" customHeight="1" x14ac:dyDescent="0.3"/>
    <row r="2784" ht="19.95" customHeight="1" x14ac:dyDescent="0.3"/>
    <row r="2785" ht="19.95" customHeight="1" x14ac:dyDescent="0.3"/>
    <row r="2786" ht="19.95" customHeight="1" x14ac:dyDescent="0.3"/>
    <row r="2787" ht="19.95" customHeight="1" x14ac:dyDescent="0.3"/>
    <row r="2788" ht="19.95" customHeight="1" x14ac:dyDescent="0.3"/>
    <row r="2789" ht="19.95" customHeight="1" x14ac:dyDescent="0.3"/>
    <row r="2790" ht="19.95" customHeight="1" x14ac:dyDescent="0.3"/>
    <row r="2791" ht="19.95" customHeight="1" x14ac:dyDescent="0.3"/>
    <row r="2792" ht="19.95" customHeight="1" x14ac:dyDescent="0.3"/>
    <row r="2793" ht="19.95" customHeight="1" x14ac:dyDescent="0.3"/>
    <row r="2794" ht="19.95" customHeight="1" x14ac:dyDescent="0.3"/>
    <row r="2795" ht="19.95" customHeight="1" x14ac:dyDescent="0.3"/>
    <row r="2796" ht="19.95" customHeight="1" x14ac:dyDescent="0.3"/>
    <row r="2797" ht="19.95" customHeight="1" x14ac:dyDescent="0.3"/>
    <row r="2798" ht="19.95" customHeight="1" x14ac:dyDescent="0.3"/>
    <row r="2799" ht="19.95" customHeight="1" x14ac:dyDescent="0.3"/>
    <row r="2800" ht="19.95" customHeight="1" x14ac:dyDescent="0.3"/>
    <row r="2801" ht="19.95" customHeight="1" x14ac:dyDescent="0.3"/>
    <row r="2802" ht="19.95" customHeight="1" x14ac:dyDescent="0.3"/>
    <row r="2803" ht="19.95" customHeight="1" x14ac:dyDescent="0.3"/>
    <row r="2804" ht="19.95" customHeight="1" x14ac:dyDescent="0.3"/>
    <row r="2805" ht="19.95" customHeight="1" x14ac:dyDescent="0.3"/>
    <row r="2806" ht="19.95" customHeight="1" x14ac:dyDescent="0.3"/>
    <row r="2807" ht="19.95" customHeight="1" x14ac:dyDescent="0.3"/>
    <row r="2808" ht="19.95" customHeight="1" x14ac:dyDescent="0.3"/>
    <row r="2809" ht="19.95" customHeight="1" x14ac:dyDescent="0.3"/>
    <row r="2810" ht="19.95" customHeight="1" x14ac:dyDescent="0.3"/>
    <row r="2811" ht="19.95" customHeight="1" x14ac:dyDescent="0.3"/>
    <row r="2812" ht="19.95" customHeight="1" x14ac:dyDescent="0.3"/>
    <row r="2813" ht="19.95" customHeight="1" x14ac:dyDescent="0.3"/>
    <row r="2814" ht="19.95" customHeight="1" x14ac:dyDescent="0.3"/>
    <row r="2815" ht="19.95" customHeight="1" x14ac:dyDescent="0.3"/>
    <row r="2816" ht="19.95" customHeight="1" x14ac:dyDescent="0.3"/>
    <row r="2817" ht="19.95" customHeight="1" x14ac:dyDescent="0.3"/>
    <row r="2818" ht="19.95" customHeight="1" x14ac:dyDescent="0.3"/>
    <row r="2819" ht="19.95" customHeight="1" x14ac:dyDescent="0.3"/>
    <row r="2820" ht="19.95" customHeight="1" x14ac:dyDescent="0.3"/>
    <row r="2821" ht="19.95" customHeight="1" x14ac:dyDescent="0.3"/>
    <row r="2822" ht="19.95" customHeight="1" x14ac:dyDescent="0.3"/>
    <row r="2823" ht="19.95" customHeight="1" x14ac:dyDescent="0.3"/>
    <row r="2824" ht="19.95" customHeight="1" x14ac:dyDescent="0.3"/>
    <row r="2825" ht="19.95" customHeight="1" x14ac:dyDescent="0.3"/>
    <row r="2826" ht="19.95" customHeight="1" x14ac:dyDescent="0.3"/>
    <row r="2827" ht="19.95" customHeight="1" x14ac:dyDescent="0.3"/>
    <row r="2828" ht="19.95" customHeight="1" x14ac:dyDescent="0.3"/>
    <row r="2829" ht="19.95" customHeight="1" x14ac:dyDescent="0.3"/>
    <row r="2830" ht="19.95" customHeight="1" x14ac:dyDescent="0.3"/>
    <row r="2831" ht="19.95" customHeight="1" x14ac:dyDescent="0.3"/>
    <row r="2832" ht="19.95" customHeight="1" x14ac:dyDescent="0.3"/>
    <row r="2833" ht="19.95" customHeight="1" x14ac:dyDescent="0.3"/>
    <row r="2834" ht="19.95" customHeight="1" x14ac:dyDescent="0.3"/>
    <row r="2835" ht="19.95" customHeight="1" x14ac:dyDescent="0.3"/>
    <row r="2836" ht="19.95" customHeight="1" x14ac:dyDescent="0.3"/>
    <row r="2837" ht="19.95" customHeight="1" x14ac:dyDescent="0.3"/>
    <row r="2838" ht="19.95" customHeight="1" x14ac:dyDescent="0.3"/>
    <row r="2839" ht="19.95" customHeight="1" x14ac:dyDescent="0.3"/>
    <row r="2840" ht="19.95" customHeight="1" x14ac:dyDescent="0.3"/>
    <row r="2841" ht="19.95" customHeight="1" x14ac:dyDescent="0.3"/>
    <row r="2842" ht="19.95" customHeight="1" x14ac:dyDescent="0.3"/>
    <row r="2843" ht="19.95" customHeight="1" x14ac:dyDescent="0.3"/>
    <row r="2844" ht="19.95" customHeight="1" x14ac:dyDescent="0.3"/>
    <row r="2845" ht="19.95" customHeight="1" x14ac:dyDescent="0.3"/>
    <row r="2846" ht="19.95" customHeight="1" x14ac:dyDescent="0.3"/>
    <row r="2847" ht="19.95" customHeight="1" x14ac:dyDescent="0.3"/>
    <row r="2848" ht="19.95" customHeight="1" x14ac:dyDescent="0.3"/>
    <row r="2849" ht="19.95" customHeight="1" x14ac:dyDescent="0.3"/>
    <row r="2850" ht="19.95" customHeight="1" x14ac:dyDescent="0.3"/>
    <row r="2851" ht="19.95" customHeight="1" x14ac:dyDescent="0.3"/>
    <row r="2852" ht="19.95" customHeight="1" x14ac:dyDescent="0.3"/>
    <row r="2853" ht="19.95" customHeight="1" x14ac:dyDescent="0.3"/>
    <row r="2854" ht="19.95" customHeight="1" x14ac:dyDescent="0.3"/>
    <row r="2855" ht="19.95" customHeight="1" x14ac:dyDescent="0.3"/>
    <row r="2856" ht="19.95" customHeight="1" x14ac:dyDescent="0.3"/>
    <row r="2857" ht="19.95" customHeight="1" x14ac:dyDescent="0.3"/>
    <row r="2858" ht="19.95" customHeight="1" x14ac:dyDescent="0.3"/>
    <row r="2859" ht="19.95" customHeight="1" x14ac:dyDescent="0.3"/>
    <row r="2860" ht="19.95" customHeight="1" x14ac:dyDescent="0.3"/>
    <row r="2861" ht="19.95" customHeight="1" x14ac:dyDescent="0.3"/>
    <row r="2862" ht="19.95" customHeight="1" x14ac:dyDescent="0.3"/>
    <row r="2863" ht="19.95" customHeight="1" x14ac:dyDescent="0.3"/>
    <row r="2864" ht="19.95" customHeight="1" x14ac:dyDescent="0.3"/>
    <row r="2865" ht="19.95" customHeight="1" x14ac:dyDescent="0.3"/>
    <row r="2866" ht="19.95" customHeight="1" x14ac:dyDescent="0.3"/>
    <row r="2867" ht="19.95" customHeight="1" x14ac:dyDescent="0.3"/>
    <row r="2868" ht="19.95" customHeight="1" x14ac:dyDescent="0.3"/>
    <row r="2869" ht="19.95" customHeight="1" x14ac:dyDescent="0.3"/>
    <row r="2870" ht="19.95" customHeight="1" x14ac:dyDescent="0.3"/>
    <row r="2871" ht="19.95" customHeight="1" x14ac:dyDescent="0.3"/>
    <row r="2872" ht="19.95" customHeight="1" x14ac:dyDescent="0.3"/>
    <row r="2873" ht="19.95" customHeight="1" x14ac:dyDescent="0.3"/>
    <row r="2874" ht="19.95" customHeight="1" x14ac:dyDescent="0.3"/>
    <row r="2875" ht="19.95" customHeight="1" x14ac:dyDescent="0.3"/>
    <row r="2876" ht="19.95" customHeight="1" x14ac:dyDescent="0.3"/>
    <row r="2877" ht="19.95" customHeight="1" x14ac:dyDescent="0.3"/>
    <row r="2878" ht="19.95" customHeight="1" x14ac:dyDescent="0.3"/>
    <row r="2879" ht="19.95" customHeight="1" x14ac:dyDescent="0.3"/>
    <row r="2880" ht="19.95" customHeight="1" x14ac:dyDescent="0.3"/>
    <row r="2881" ht="19.95" customHeight="1" x14ac:dyDescent="0.3"/>
    <row r="2882" ht="19.95" customHeight="1" x14ac:dyDescent="0.3"/>
    <row r="2883" ht="19.95" customHeight="1" x14ac:dyDescent="0.3"/>
    <row r="2884" ht="19.95" customHeight="1" x14ac:dyDescent="0.3"/>
    <row r="2885" ht="19.95" customHeight="1" x14ac:dyDescent="0.3"/>
    <row r="2886" ht="19.95" customHeight="1" x14ac:dyDescent="0.3"/>
    <row r="2887" ht="19.95" customHeight="1" x14ac:dyDescent="0.3"/>
    <row r="2888" ht="19.95" customHeight="1" x14ac:dyDescent="0.3"/>
    <row r="2889" ht="19.95" customHeight="1" x14ac:dyDescent="0.3"/>
    <row r="2890" ht="19.95" customHeight="1" x14ac:dyDescent="0.3"/>
    <row r="2891" ht="19.95" customHeight="1" x14ac:dyDescent="0.3"/>
    <row r="2892" ht="19.95" customHeight="1" x14ac:dyDescent="0.3"/>
    <row r="2893" ht="19.95" customHeight="1" x14ac:dyDescent="0.3"/>
    <row r="2894" ht="19.95" customHeight="1" x14ac:dyDescent="0.3"/>
    <row r="2895" ht="19.95" customHeight="1" x14ac:dyDescent="0.3"/>
    <row r="2896" ht="19.95" customHeight="1" x14ac:dyDescent="0.3"/>
    <row r="2897" ht="19.95" customHeight="1" x14ac:dyDescent="0.3"/>
    <row r="2898" ht="19.95" customHeight="1" x14ac:dyDescent="0.3"/>
    <row r="2899" ht="19.95" customHeight="1" x14ac:dyDescent="0.3"/>
    <row r="2900" ht="19.95" customHeight="1" x14ac:dyDescent="0.3"/>
    <row r="2901" ht="19.95" customHeight="1" x14ac:dyDescent="0.3"/>
    <row r="2902" ht="19.95" customHeight="1" x14ac:dyDescent="0.3"/>
    <row r="2903" ht="19.95" customHeight="1" x14ac:dyDescent="0.3"/>
    <row r="2904" ht="19.95" customHeight="1" x14ac:dyDescent="0.3"/>
    <row r="2905" ht="19.95" customHeight="1" x14ac:dyDescent="0.3"/>
    <row r="2906" ht="19.95" customHeight="1" x14ac:dyDescent="0.3"/>
    <row r="2907" ht="19.95" customHeight="1" x14ac:dyDescent="0.3"/>
    <row r="2908" ht="19.95" customHeight="1" x14ac:dyDescent="0.3"/>
    <row r="2909" ht="19.95" customHeight="1" x14ac:dyDescent="0.3"/>
    <row r="2910" ht="19.95" customHeight="1" x14ac:dyDescent="0.3"/>
    <row r="2911" ht="19.95" customHeight="1" x14ac:dyDescent="0.3"/>
    <row r="2912" ht="19.95" customHeight="1" x14ac:dyDescent="0.3"/>
    <row r="2913" ht="19.95" customHeight="1" x14ac:dyDescent="0.3"/>
    <row r="2914" ht="19.95" customHeight="1" x14ac:dyDescent="0.3"/>
    <row r="2915" ht="19.95" customHeight="1" x14ac:dyDescent="0.3"/>
    <row r="2916" ht="19.95" customHeight="1" x14ac:dyDescent="0.3"/>
    <row r="2917" ht="19.95" customHeight="1" x14ac:dyDescent="0.3"/>
    <row r="2918" ht="19.95" customHeight="1" x14ac:dyDescent="0.3"/>
    <row r="2919" ht="19.95" customHeight="1" x14ac:dyDescent="0.3"/>
    <row r="2920" ht="19.95" customHeight="1" x14ac:dyDescent="0.3"/>
    <row r="2921" ht="19.95" customHeight="1" x14ac:dyDescent="0.3"/>
    <row r="2922" ht="19.95" customHeight="1" x14ac:dyDescent="0.3"/>
    <row r="2923" ht="19.95" customHeight="1" x14ac:dyDescent="0.3"/>
    <row r="2924" ht="19.95" customHeight="1" x14ac:dyDescent="0.3"/>
    <row r="2925" ht="19.95" customHeight="1" x14ac:dyDescent="0.3"/>
    <row r="2926" ht="19.95" customHeight="1" x14ac:dyDescent="0.3"/>
    <row r="2927" ht="19.95" customHeight="1" x14ac:dyDescent="0.3"/>
    <row r="2928" ht="19.95" customHeight="1" x14ac:dyDescent="0.3"/>
    <row r="2929" ht="19.95" customHeight="1" x14ac:dyDescent="0.3"/>
    <row r="2930" ht="19.95" customHeight="1" x14ac:dyDescent="0.3"/>
    <row r="2931" ht="19.95" customHeight="1" x14ac:dyDescent="0.3"/>
    <row r="2932" ht="19.95" customHeight="1" x14ac:dyDescent="0.3"/>
    <row r="2933" ht="19.95" customHeight="1" x14ac:dyDescent="0.3"/>
    <row r="2934" ht="19.95" customHeight="1" x14ac:dyDescent="0.3"/>
    <row r="2935" ht="19.95" customHeight="1" x14ac:dyDescent="0.3"/>
    <row r="2936" ht="19.95" customHeight="1" x14ac:dyDescent="0.3"/>
    <row r="2937" ht="19.95" customHeight="1" x14ac:dyDescent="0.3"/>
    <row r="2938" ht="19.95" customHeight="1" x14ac:dyDescent="0.3"/>
    <row r="2939" ht="19.95" customHeight="1" x14ac:dyDescent="0.3"/>
    <row r="2940" ht="19.95" customHeight="1" x14ac:dyDescent="0.3"/>
    <row r="2941" ht="19.95" customHeight="1" x14ac:dyDescent="0.3"/>
    <row r="2942" ht="19.95" customHeight="1" x14ac:dyDescent="0.3"/>
    <row r="2943" ht="19.95" customHeight="1" x14ac:dyDescent="0.3"/>
    <row r="2944" ht="19.95" customHeight="1" x14ac:dyDescent="0.3"/>
    <row r="2945" ht="19.95" customHeight="1" x14ac:dyDescent="0.3"/>
    <row r="2946" ht="19.95" customHeight="1" x14ac:dyDescent="0.3"/>
    <row r="2947" ht="19.95" customHeight="1" x14ac:dyDescent="0.3"/>
    <row r="2948" ht="19.95" customHeight="1" x14ac:dyDescent="0.3"/>
    <row r="2949" ht="19.95" customHeight="1" x14ac:dyDescent="0.3"/>
    <row r="2950" ht="19.95" customHeight="1" x14ac:dyDescent="0.3"/>
    <row r="2951" ht="19.95" customHeight="1" x14ac:dyDescent="0.3"/>
    <row r="2952" ht="19.95" customHeight="1" x14ac:dyDescent="0.3"/>
    <row r="2953" ht="19.95" customHeight="1" x14ac:dyDescent="0.3"/>
    <row r="2954" ht="19.95" customHeight="1" x14ac:dyDescent="0.3"/>
    <row r="2955" ht="19.95" customHeight="1" x14ac:dyDescent="0.3"/>
    <row r="2956" ht="19.95" customHeight="1" x14ac:dyDescent="0.3"/>
    <row r="2957" ht="19.95" customHeight="1" x14ac:dyDescent="0.3"/>
    <row r="2958" ht="19.95" customHeight="1" x14ac:dyDescent="0.3"/>
    <row r="2959" ht="19.95" customHeight="1" x14ac:dyDescent="0.3"/>
    <row r="2960" ht="19.95" customHeight="1" x14ac:dyDescent="0.3"/>
    <row r="2961" ht="19.95" customHeight="1" x14ac:dyDescent="0.3"/>
    <row r="2962" ht="19.95" customHeight="1" x14ac:dyDescent="0.3"/>
    <row r="2963" ht="19.95" customHeight="1" x14ac:dyDescent="0.3"/>
    <row r="2964" ht="19.95" customHeight="1" x14ac:dyDescent="0.3"/>
    <row r="2965" ht="19.95" customHeight="1" x14ac:dyDescent="0.3"/>
    <row r="2966" ht="19.95" customHeight="1" x14ac:dyDescent="0.3"/>
    <row r="2967" ht="19.95" customHeight="1" x14ac:dyDescent="0.3"/>
    <row r="2968" ht="19.95" customHeight="1" x14ac:dyDescent="0.3"/>
    <row r="2969" ht="19.95" customHeight="1" x14ac:dyDescent="0.3"/>
    <row r="2970" ht="19.95" customHeight="1" x14ac:dyDescent="0.3"/>
  </sheetData>
  <dataConsolidate/>
  <conditionalFormatting sqref="H19:H66 H68:H97 H99:H103 H105:H128 H130:H173 H175:H183 H185:H213 H215:H226 H228:H297 H299:H329 H332:H341 H343:H349 H351:H353 H355:H356 H358:H373 H375:H378 H380:H383 H385:H422 H424:H438 H441:H459 H462:H482 H484 H486:H527 H529 H531:H547 H549:H553 H555:H585 H587:H598 H600:H608 H610:H632 H634:H660 H662 H664:H669 H671 H673:H715 H717:H727 H729:H735 H738:H1048576 H1:H17">
    <cfRule type="timePeriod" dxfId="39" priority="50" timePeriod="today">
      <formula>FLOOR(H1,1)=TODAY()</formula>
    </cfRule>
  </conditionalFormatting>
  <conditionalFormatting sqref="H18">
    <cfRule type="timePeriod" dxfId="38" priority="40" timePeriod="today">
      <formula>FLOOR(H18,1)=TODAY()</formula>
    </cfRule>
  </conditionalFormatting>
  <conditionalFormatting sqref="H67">
    <cfRule type="timePeriod" dxfId="37" priority="39" timePeriod="today">
      <formula>FLOOR(H67,1)=TODAY()</formula>
    </cfRule>
  </conditionalFormatting>
  <conditionalFormatting sqref="H98">
    <cfRule type="timePeriod" dxfId="36" priority="38" timePeriod="today">
      <formula>FLOOR(H98,1)=TODAY()</formula>
    </cfRule>
  </conditionalFormatting>
  <conditionalFormatting sqref="H104">
    <cfRule type="timePeriod" dxfId="35" priority="37" timePeriod="today">
      <formula>FLOOR(H104,1)=TODAY()</formula>
    </cfRule>
  </conditionalFormatting>
  <conditionalFormatting sqref="H129">
    <cfRule type="timePeriod" dxfId="34" priority="36" timePeriod="today">
      <formula>FLOOR(H129,1)=TODAY()</formula>
    </cfRule>
  </conditionalFormatting>
  <conditionalFormatting sqref="H174">
    <cfRule type="timePeriod" dxfId="33" priority="35" timePeriod="today">
      <formula>FLOOR(H174,1)=TODAY()</formula>
    </cfRule>
  </conditionalFormatting>
  <conditionalFormatting sqref="H184">
    <cfRule type="timePeriod" dxfId="32" priority="34" timePeriod="today">
      <formula>FLOOR(H184,1)=TODAY()</formula>
    </cfRule>
  </conditionalFormatting>
  <conditionalFormatting sqref="H214">
    <cfRule type="timePeriod" dxfId="31" priority="33" timePeriod="today">
      <formula>FLOOR(H214,1)=TODAY()</formula>
    </cfRule>
  </conditionalFormatting>
  <conditionalFormatting sqref="H227">
    <cfRule type="timePeriod" dxfId="30" priority="32" timePeriod="today">
      <formula>FLOOR(H227,1)=TODAY()</formula>
    </cfRule>
  </conditionalFormatting>
  <conditionalFormatting sqref="H298">
    <cfRule type="timePeriod" dxfId="29" priority="31" timePeriod="today">
      <formula>FLOOR(H298,1)=TODAY()</formula>
    </cfRule>
  </conditionalFormatting>
  <conditionalFormatting sqref="H330:H331">
    <cfRule type="timePeriod" dxfId="28" priority="30" timePeriod="today">
      <formula>FLOOR(H330,1)=TODAY()</formula>
    </cfRule>
  </conditionalFormatting>
  <conditionalFormatting sqref="H342">
    <cfRule type="timePeriod" dxfId="27" priority="29" timePeriod="today">
      <formula>FLOOR(H342,1)=TODAY()</formula>
    </cfRule>
  </conditionalFormatting>
  <conditionalFormatting sqref="H350">
    <cfRule type="timePeriod" dxfId="26" priority="28" timePeriod="today">
      <formula>FLOOR(H350,1)=TODAY()</formula>
    </cfRule>
  </conditionalFormatting>
  <conditionalFormatting sqref="H354">
    <cfRule type="timePeriod" dxfId="25" priority="27" timePeriod="today">
      <formula>FLOOR(H354,1)=TODAY()</formula>
    </cfRule>
  </conditionalFormatting>
  <conditionalFormatting sqref="H357">
    <cfRule type="timePeriod" dxfId="24" priority="26" timePeriod="today">
      <formula>FLOOR(H357,1)=TODAY()</formula>
    </cfRule>
  </conditionalFormatting>
  <conditionalFormatting sqref="H374">
    <cfRule type="timePeriod" dxfId="23" priority="25" timePeriod="today">
      <formula>FLOOR(H374,1)=TODAY()</formula>
    </cfRule>
  </conditionalFormatting>
  <conditionalFormatting sqref="H379">
    <cfRule type="timePeriod" dxfId="22" priority="24" timePeriod="today">
      <formula>FLOOR(H379,1)=TODAY()</formula>
    </cfRule>
  </conditionalFormatting>
  <conditionalFormatting sqref="H384">
    <cfRule type="timePeriod" dxfId="21" priority="22" timePeriod="today">
      <formula>FLOOR(H384,1)=TODAY()</formula>
    </cfRule>
  </conditionalFormatting>
  <conditionalFormatting sqref="H423">
    <cfRule type="timePeriod" dxfId="20" priority="21" timePeriod="today">
      <formula>FLOOR(H423,1)=TODAY()</formula>
    </cfRule>
  </conditionalFormatting>
  <conditionalFormatting sqref="H439">
    <cfRule type="timePeriod" dxfId="19" priority="20" timePeriod="today">
      <formula>FLOOR(H439,1)=TODAY()</formula>
    </cfRule>
  </conditionalFormatting>
  <conditionalFormatting sqref="H440">
    <cfRule type="timePeriod" dxfId="18" priority="19" timePeriod="today">
      <formula>FLOOR(H440,1)=TODAY()</formula>
    </cfRule>
  </conditionalFormatting>
  <conditionalFormatting sqref="H460">
    <cfRule type="timePeriod" dxfId="17" priority="18" timePeriod="today">
      <formula>FLOOR(H460,1)=TODAY()</formula>
    </cfRule>
  </conditionalFormatting>
  <conditionalFormatting sqref="H461">
    <cfRule type="timePeriod" dxfId="16" priority="17" timePeriod="today">
      <formula>FLOOR(H461,1)=TODAY()</formula>
    </cfRule>
  </conditionalFormatting>
  <conditionalFormatting sqref="H483">
    <cfRule type="timePeriod" dxfId="15" priority="16" timePeriod="today">
      <formula>FLOOR(H483,1)=TODAY()</formula>
    </cfRule>
  </conditionalFormatting>
  <conditionalFormatting sqref="H485">
    <cfRule type="timePeriod" dxfId="14" priority="15" timePeriod="today">
      <formula>FLOOR(H485,1)=TODAY()</formula>
    </cfRule>
  </conditionalFormatting>
  <conditionalFormatting sqref="H528">
    <cfRule type="timePeriod" dxfId="13" priority="14" timePeriod="today">
      <formula>FLOOR(H528,1)=TODAY()</formula>
    </cfRule>
  </conditionalFormatting>
  <conditionalFormatting sqref="H530">
    <cfRule type="timePeriod" dxfId="12" priority="13" timePeriod="today">
      <formula>FLOOR(H530,1)=TODAY()</formula>
    </cfRule>
  </conditionalFormatting>
  <conditionalFormatting sqref="H548">
    <cfRule type="timePeriod" dxfId="11" priority="12" timePeriod="today">
      <formula>FLOOR(H548,1)=TODAY()</formula>
    </cfRule>
  </conditionalFormatting>
  <conditionalFormatting sqref="H554">
    <cfRule type="timePeriod" dxfId="10" priority="11" timePeriod="today">
      <formula>FLOOR(H554,1)=TODAY()</formula>
    </cfRule>
  </conditionalFormatting>
  <conditionalFormatting sqref="H586">
    <cfRule type="timePeriod" dxfId="9" priority="10" timePeriod="today">
      <formula>FLOOR(H586,1)=TODAY()</formula>
    </cfRule>
  </conditionalFormatting>
  <conditionalFormatting sqref="H599">
    <cfRule type="timePeriod" dxfId="8" priority="9" timePeriod="today">
      <formula>FLOOR(H599,1)=TODAY()</formula>
    </cfRule>
  </conditionalFormatting>
  <conditionalFormatting sqref="H609">
    <cfRule type="timePeriod" dxfId="7" priority="8" timePeriod="today">
      <formula>FLOOR(H609,1)=TODAY()</formula>
    </cfRule>
  </conditionalFormatting>
  <conditionalFormatting sqref="H633">
    <cfRule type="timePeriod" dxfId="6" priority="7" timePeriod="today">
      <formula>FLOOR(H633,1)=TODAY()</formula>
    </cfRule>
  </conditionalFormatting>
  <conditionalFormatting sqref="H661">
    <cfRule type="timePeriod" dxfId="5" priority="6" timePeriod="today">
      <formula>FLOOR(H661,1)=TODAY()</formula>
    </cfRule>
  </conditionalFormatting>
  <conditionalFormatting sqref="H663">
    <cfRule type="timePeriod" dxfId="4" priority="5" timePeriod="today">
      <formula>FLOOR(H663,1)=TODAY()</formula>
    </cfRule>
  </conditionalFormatting>
  <conditionalFormatting sqref="H670">
    <cfRule type="timePeriod" dxfId="3" priority="4" timePeriod="today">
      <formula>FLOOR(H670,1)=TODAY()</formula>
    </cfRule>
  </conditionalFormatting>
  <conditionalFormatting sqref="H672">
    <cfRule type="timePeriod" dxfId="2" priority="3" timePeriod="today">
      <formula>FLOOR(H672,1)=TODAY()</formula>
    </cfRule>
  </conditionalFormatting>
  <conditionalFormatting sqref="H716">
    <cfRule type="timePeriod" dxfId="1" priority="2" timePeriod="today">
      <formula>FLOOR(H716,1)=TODAY()</formula>
    </cfRule>
  </conditionalFormatting>
  <conditionalFormatting sqref="H728">
    <cfRule type="timePeriod" dxfId="0" priority="1" timePeriod="today">
      <formula>FLOOR(H728,1)=TODAY()</formula>
    </cfRule>
  </conditionalFormatting>
  <dataValidations count="1">
    <dataValidation type="list" allowBlank="1" showInputMessage="1" showErrorMessage="1" sqref="E633">
      <formula1>model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35</vt:i4>
      </vt:variant>
    </vt:vector>
  </HeadingPairs>
  <TitlesOfParts>
    <vt:vector size="35" baseType="lpstr">
      <vt:lpstr>Лист1</vt:lpstr>
      <vt:lpstr>Лист2</vt:lpstr>
      <vt:lpstr>Лист11</vt:lpstr>
      <vt:lpstr>Лист12</vt:lpstr>
      <vt:lpstr>Лист13</vt:lpstr>
      <vt:lpstr>Лист14</vt:lpstr>
      <vt:lpstr>Лист15</vt:lpstr>
      <vt:lpstr>Лист16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Лист17</vt:lpstr>
      <vt:lpstr>Лист18</vt:lpstr>
      <vt:lpstr>Лист19</vt:lpstr>
      <vt:lpstr>Лист20</vt:lpstr>
      <vt:lpstr>Лист22</vt:lpstr>
      <vt:lpstr>Лист23</vt:lpstr>
      <vt:lpstr>Лист24</vt:lpstr>
      <vt:lpstr>Лист25</vt:lpstr>
      <vt:lpstr>Лист26</vt:lpstr>
      <vt:lpstr>Лист27</vt:lpstr>
      <vt:lpstr>Лист28</vt:lpstr>
      <vt:lpstr>Лист29</vt:lpstr>
      <vt:lpstr>Лист30</vt:lpstr>
      <vt:lpstr>Лист31</vt:lpstr>
      <vt:lpstr>Лист32</vt:lpstr>
      <vt:lpstr>Лист33</vt:lpstr>
      <vt:lpstr>Лист21</vt:lpstr>
      <vt:lpstr>Лист34</vt:lpstr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compass crete</dc:creator>
  <cp:lastModifiedBy>compass crete</cp:lastModifiedBy>
  <dcterms:created xsi:type="dcterms:W3CDTF">2021-06-13T09:33:14Z</dcterms:created>
  <dcterms:modified xsi:type="dcterms:W3CDTF">2024-06-12T15:20:29Z</dcterms:modified>
</cp:coreProperties>
</file>