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B5E058F-6E9E-4315-A5FC-C779DB3D10F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таблица" sheetId="1" r:id="rId2"/>
  </sheets>
  <definedNames>
    <definedName name="_01.06.2024">таблица!$A$2:$A$31</definedName>
    <definedName name="date">таблица!$A$2:$A$31</definedName>
    <definedName name="FYXT">таблица!$E$2:$E$9</definedName>
    <definedName name="FYXT1">таблица!$E$2:$E$23</definedName>
    <definedName name="VEISTERS">таблица!$F$2:$F$25</definedName>
    <definedName name="Yankevich_U">таблица!$C$2:$C$10</definedName>
    <definedName name="ДАТА">таблица!$A$2:$A$31</definedName>
    <definedName name="Фамилии" localSheetId="1">таблица!$C$2:$C$8</definedName>
    <definedName name="Фамилии">таблица!$C$2:$C$8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5" i="2"/>
</calcChain>
</file>

<file path=xl/sharedStrings.xml><?xml version="1.0" encoding="utf-8"?>
<sst xmlns="http://schemas.openxmlformats.org/spreadsheetml/2006/main" count="52" uniqueCount="35">
  <si>
    <t>ДАТА</t>
  </si>
  <si>
    <t>FYXT</t>
  </si>
  <si>
    <t>VEISTERS</t>
  </si>
  <si>
    <t>ВРЕМЯ</t>
  </si>
  <si>
    <t>ПРОЕКТЫ</t>
  </si>
  <si>
    <t>ФАМИЛИИ</t>
  </si>
  <si>
    <t>Yankevich U</t>
  </si>
  <si>
    <t>Alesiyuk S</t>
  </si>
  <si>
    <t>Alesiyuk L</t>
  </si>
  <si>
    <t>Burshtyn M</t>
  </si>
  <si>
    <t>Kren V</t>
  </si>
  <si>
    <t>Kardzialiuk A</t>
  </si>
  <si>
    <t>Karsuba A</t>
  </si>
  <si>
    <t>TUINEN</t>
  </si>
  <si>
    <t>Huliai D</t>
  </si>
  <si>
    <t>…</t>
  </si>
  <si>
    <t>BURSHTYN M</t>
  </si>
  <si>
    <t>KREN V</t>
  </si>
  <si>
    <t>KARDZIALIUK A</t>
  </si>
  <si>
    <t>KATSUBA A</t>
  </si>
  <si>
    <t>HULIAI D</t>
  </si>
  <si>
    <t>VEI651654</t>
  </si>
  <si>
    <t>VEI651435</t>
  </si>
  <si>
    <t>VEI651345</t>
  </si>
  <si>
    <t>VEI651234</t>
  </si>
  <si>
    <t>VEI651633</t>
  </si>
  <si>
    <t>FYX230f324</t>
  </si>
  <si>
    <t>FYX2302345</t>
  </si>
  <si>
    <t>FYX230f56</t>
  </si>
  <si>
    <t>FYX230123</t>
  </si>
  <si>
    <t>FYX2305745</t>
  </si>
  <si>
    <t>FYX2302346</t>
  </si>
  <si>
    <t>FYX2308568</t>
  </si>
  <si>
    <t>FYX2301235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</si>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</sst>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  <charset val="204"/>
    </font>
    <font>
      <sz val="9"/>
      <color theme="1"/>
      <name val="Arial Nov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horizontal="center" textRotation="45"/>
    </xf>
    <xf numFmtId="0" fontId="5" fillId="0" borderId="0" xfId="0" applyFont="1" applyAlignment="1">
      <alignment horizontal="center" textRotation="45"/>
    </xf>
    <xf numFmtId="0" fontId="3" fillId="0" borderId="0" xfId="0" applyFont="1" applyAlignment="1">
      <alignment horizontal="center" textRotation="45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2"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45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5646753-4C62-4C29-BBB6-E1A36559A5A9}" name="Таблица6" displayName="Таблица6" ref="H1:P32" totalsRowShown="0" headerRowDxfId="1">
  <autoFilter ref="H1:P32" xr:uid="{A5646753-4C62-4C29-BBB6-E1A36559A5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60FA66F-9EB9-4385-9941-E42AB80CE467}" name="ИЮНЬ" dataDxfId="0"/>
    <tableColumn id="2" xr3:uid="{E800F440-9FBE-4FBF-A93D-5C944EC757F0}" name="Yankevich U"/>
    <tableColumn id="3" xr3:uid="{521CC3EA-679C-420D-9D44-6A16821F3BA0}" name="Alesiyuk S"/>
    <tableColumn id="4" xr3:uid="{92683BC6-0531-4FB7-97A1-FD9D4AE88183}" name="Alesiyuk L"/>
    <tableColumn id="5" xr3:uid="{EDA72DA0-4D56-41AC-80DC-7C25B7DC2AD0}" name="BURSHTYN M"/>
    <tableColumn id="6" xr3:uid="{A04FA558-1467-4A52-B236-1FC325C3601B}" name="KREN V"/>
    <tableColumn id="7" xr3:uid="{C114CFB0-78B8-48D3-BEE8-A664C79FB396}" name="KARDZIALIUK A"/>
    <tableColumn id="8" xr3:uid="{D5DAC9FA-A112-4F1D-8533-99A44F0B2BE5}" name="KATSUBA A"/>
    <tableColumn id="9" xr3:uid="{5AF68DBA-518F-4A71-892C-A89C25E7B308}" name="HULIAI 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8ADF1-D626-4B2B-871C-26AF3169EC34}">
  <sheetPr codeName="Лист1"/>
  <dimension ref="A3:F12"/>
  <sheetViews>
    <sheetView tabSelected="1" zoomScale="120" zoomScaleNormal="120" workbookViewId="0">
      <selection activeCell="F5" sqref="F5"/>
    </sheetView>
  </sheetViews>
  <sheetFormatPr defaultRowHeight="15" x14ac:dyDescent="0.25"/>
  <cols>
    <col min="1" max="1" width="12.7109375" customWidth="1"/>
    <col min="2" max="2" width="18.7109375" customWidth="1"/>
    <col min="3" max="4" width="12.7109375" customWidth="1"/>
    <col min="5" max="5" width="12.28515625" customWidth="1"/>
    <col min="6" max="6" width="12.7109375" customWidth="1"/>
  </cols>
  <sheetData>
    <row r="3" spans="1:6" x14ac:dyDescent="0.25">
      <c r="A3" s="4" t="s">
        <v>0</v>
      </c>
      <c r="B3" s="13" t="s">
        <v>5</v>
      </c>
      <c r="C3" s="13" t="s">
        <v>4</v>
      </c>
      <c r="D3" s="13"/>
      <c r="E3" s="13"/>
      <c r="F3" s="13" t="s">
        <v>3</v>
      </c>
    </row>
    <row r="4" spans="1:6" x14ac:dyDescent="0.25">
      <c r="A4" s="6">
        <v>45444</v>
      </c>
      <c r="B4" s="13"/>
      <c r="C4" s="4" t="s">
        <v>1</v>
      </c>
      <c r="D4" s="4" t="s">
        <v>2</v>
      </c>
      <c r="E4" s="4" t="s">
        <v>13</v>
      </c>
      <c r="F4" s="14"/>
    </row>
    <row r="5" spans="1:6" x14ac:dyDescent="0.25">
      <c r="B5" t="s">
        <v>6</v>
      </c>
      <c r="C5" t="s">
        <v>31</v>
      </c>
      <c r="F5">
        <f>IFERROR(INDEX(Таблица6[[Yankevich U]:[HULIAI D]],MATCH(Лист2!$A$4,Таблица6[ИЮНЬ],0),MATCH(Лист2!$B5,Таблица6[[#Headers],[Yankevich U]:[HULIAI D]],0)),"-")</f>
        <v>8</v>
      </c>
    </row>
    <row r="6" spans="1:6" x14ac:dyDescent="0.25">
      <c r="B6" t="s">
        <v>7</v>
      </c>
      <c r="C6" t="s">
        <v>30</v>
      </c>
      <c r="D6" t="s">
        <v>24</v>
      </c>
      <c r="F6">
        <f>IFERROR(INDEX(Таблица6[[Yankevich U]:[HULIAI D]],MATCH(Лист2!$A$4,Таблица6[ИЮНЬ],0),MATCH(Лист2!$B6,Таблица6[[#Headers],[Yankevich U]:[HULIAI D]],0)),"-")</f>
        <v>10</v>
      </c>
    </row>
    <row r="7" spans="1:6" x14ac:dyDescent="0.25">
      <c r="B7" t="s">
        <v>8</v>
      </c>
      <c r="F7">
        <f>IFERROR(INDEX(Таблица6[[Yankevich U]:[HULIAI D]],MATCH(Лист2!$A$4,Таблица6[ИЮНЬ],0),MATCH(Лист2!$B7,Таблица6[[#Headers],[Yankevich U]:[HULIAI D]],0)),"-")</f>
        <v>10</v>
      </c>
    </row>
    <row r="8" spans="1:6" x14ac:dyDescent="0.25">
      <c r="B8" t="s">
        <v>9</v>
      </c>
      <c r="F8">
        <f>IFERROR(INDEX(Таблица6[[Yankevich U]:[HULIAI D]],MATCH(Лист2!$A$4,Таблица6[ИЮНЬ],0),MATCH(Лист2!$B8,Таблица6[[#Headers],[Yankevich U]:[HULIAI D]],0)),"-")</f>
        <v>8</v>
      </c>
    </row>
    <row r="9" spans="1:6" x14ac:dyDescent="0.25">
      <c r="B9" t="s">
        <v>10</v>
      </c>
      <c r="D9" t="s">
        <v>24</v>
      </c>
      <c r="F9">
        <f>IFERROR(INDEX(Таблица6[[Yankevich U]:[HULIAI D]],MATCH(Лист2!$A$4,Таблица6[ИЮНЬ],0),MATCH(Лист2!$B9,Таблица6[[#Headers],[Yankevich U]:[HULIAI D]],0)),"-")</f>
        <v>10</v>
      </c>
    </row>
    <row r="10" spans="1:6" x14ac:dyDescent="0.25">
      <c r="B10" t="s">
        <v>11</v>
      </c>
      <c r="F10">
        <f>IFERROR(INDEX(Таблица6[[Yankevich U]:[HULIAI D]],MATCH(Лист2!$A$4,Таблица6[ИЮНЬ],0),MATCH(Лист2!$B10,Таблица6[[#Headers],[Yankevich U]:[HULIAI D]],0)),"-")</f>
        <v>10</v>
      </c>
    </row>
    <row r="11" spans="1:6" x14ac:dyDescent="0.25">
      <c r="B11" t="s">
        <v>12</v>
      </c>
      <c r="F11" t="str">
        <f>IFERROR(INDEX(Таблица6[[Yankevich U]:[HULIAI D]],MATCH(Лист2!$A$4,Таблица6[ИЮНЬ],0),MATCH(Лист2!$B11,Таблица6[[#Headers],[Yankevich U]:[HULIAI D]],0)),"-")</f>
        <v>-</v>
      </c>
    </row>
    <row r="12" spans="1:6" x14ac:dyDescent="0.25">
      <c r="B12" t="s">
        <v>14</v>
      </c>
      <c r="F12">
        <f>IFERROR(INDEX(Таблица6[[Yankevich U]:[HULIAI D]],MATCH(Лист2!$A$4,Таблица6[ИЮНЬ],0),MATCH(Лист2!$B12,Таблица6[[#Headers],[Yankevich U]:[HULIAI D]],0)),"-")</f>
        <v>8</v>
      </c>
    </row>
  </sheetData>
  <mergeCells count="3">
    <mergeCell ref="B3:B4"/>
    <mergeCell ref="F3:F4"/>
    <mergeCell ref="C3:E3"/>
  </mergeCells>
  <dataValidations count="2">
    <dataValidation type="list" allowBlank="1" showInputMessage="1" showErrorMessage="1" sqref="C5:C11" xr:uid="{88BE114A-8E25-4772-92AA-40B5C88F7BCF}">
      <formula1>FYXT1</formula1>
    </dataValidation>
    <dataValidation type="list" allowBlank="1" showInputMessage="1" showErrorMessage="1" sqref="D5:D11" xr:uid="{FCCF57F2-576E-49A7-8938-6864996581BA}">
      <formula1>VEISTERS</formula1>
    </dataValidation>
  </dataValidations>
  <pageMargins left="0.7" right="0.7" top="0.75" bottom="0.75" header="0.3" footer="0.3"/>
  <pageSetup paperSize="9" fitToWidth="0" fitToHeight="0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72438E-68D7-4B87-B257-6A1876FC7C25}">
          <x14:formula1>
            <xm:f>таблица!$C$2:$C$10</xm:f>
          </x14:formula1>
          <xm:sqref>B5:B15</xm:sqref>
        </x14:dataValidation>
        <x14:dataValidation type="list" allowBlank="1" showInputMessage="1" showErrorMessage="1" xr:uid="{DD73B252-30A5-41BF-93DD-9F800D1F7F6B}">
          <x14:formula1>
            <xm:f>таблица!$A$2:$A$31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Q32"/>
  <sheetViews>
    <sheetView workbookViewId="0">
      <selection activeCell="G38" sqref="G38"/>
    </sheetView>
  </sheetViews>
  <sheetFormatPr defaultRowHeight="15" x14ac:dyDescent="0.25"/>
  <cols>
    <col min="1" max="1" width="11.85546875" customWidth="1"/>
    <col min="2" max="2" width="17.28515625" customWidth="1"/>
    <col min="3" max="3" width="13.28515625" style="5" customWidth="1"/>
    <col min="4" max="4" width="13.5703125" customWidth="1"/>
    <col min="5" max="8" width="11.85546875" customWidth="1"/>
    <col min="9" max="9" width="16.42578125" customWidth="1"/>
    <col min="10" max="10" width="15.42578125" customWidth="1"/>
    <col min="11" max="11" width="15.28515625" customWidth="1"/>
    <col min="12" max="12" width="17.85546875" customWidth="1"/>
    <col min="13" max="13" width="12.7109375" customWidth="1"/>
    <col min="14" max="14" width="17.28515625" customWidth="1"/>
    <col min="15" max="15" width="16.85546875" customWidth="1"/>
    <col min="16" max="16" width="13.85546875" customWidth="1"/>
  </cols>
  <sheetData>
    <row r="1" spans="1:17" ht="15.75" x14ac:dyDescent="0.25">
      <c r="H1" s="1" t="s">
        <v>34</v>
      </c>
      <c r="I1" s="12" t="s">
        <v>6</v>
      </c>
      <c r="J1" s="12" t="s">
        <v>7</v>
      </c>
      <c r="K1" s="12" t="s">
        <v>8</v>
      </c>
      <c r="L1" s="12" t="s">
        <v>16</v>
      </c>
      <c r="M1" s="12" t="s">
        <v>17</v>
      </c>
      <c r="N1" s="12" t="s">
        <v>18</v>
      </c>
      <c r="O1" s="12" t="s">
        <v>19</v>
      </c>
      <c r="P1" s="12" t="s">
        <v>20</v>
      </c>
      <c r="Q1" s="3"/>
    </row>
    <row r="2" spans="1:17" x14ac:dyDescent="0.25">
      <c r="A2" s="2">
        <v>45444</v>
      </c>
      <c r="C2" s="5" t="s">
        <v>6</v>
      </c>
      <c r="E2" t="s">
        <v>33</v>
      </c>
      <c r="F2" t="s">
        <v>21</v>
      </c>
      <c r="H2" s="1" t="s">
        <v>0</v>
      </c>
      <c r="I2" s="9"/>
      <c r="J2" s="10"/>
      <c r="K2" s="10"/>
      <c r="L2" s="9"/>
      <c r="M2" s="10"/>
      <c r="N2" s="11"/>
      <c r="O2" s="10"/>
      <c r="P2" s="10"/>
    </row>
    <row r="3" spans="1:17" x14ac:dyDescent="0.25">
      <c r="A3" s="2">
        <v>45445</v>
      </c>
      <c r="C3" s="5" t="s">
        <v>7</v>
      </c>
      <c r="E3" t="s">
        <v>32</v>
      </c>
      <c r="F3" t="s">
        <v>24</v>
      </c>
      <c r="H3" s="2">
        <v>45444</v>
      </c>
      <c r="I3">
        <v>8</v>
      </c>
      <c r="J3">
        <v>10</v>
      </c>
      <c r="K3">
        <v>10</v>
      </c>
      <c r="L3">
        <v>8</v>
      </c>
      <c r="M3">
        <v>10</v>
      </c>
      <c r="N3">
        <v>10</v>
      </c>
      <c r="O3">
        <v>5</v>
      </c>
      <c r="P3">
        <v>8</v>
      </c>
    </row>
    <row r="4" spans="1:17" x14ac:dyDescent="0.25">
      <c r="A4" s="2">
        <v>45446</v>
      </c>
      <c r="C4" s="5" t="s">
        <v>8</v>
      </c>
      <c r="E4" t="s">
        <v>31</v>
      </c>
      <c r="F4" t="s">
        <v>24</v>
      </c>
      <c r="H4" s="7">
        <v>45445</v>
      </c>
      <c r="I4" s="8"/>
      <c r="J4" s="8"/>
      <c r="K4" s="8"/>
      <c r="L4" s="8"/>
      <c r="M4" s="8"/>
      <c r="N4" s="8"/>
      <c r="O4" s="8"/>
      <c r="P4" s="8"/>
    </row>
    <row r="5" spans="1:17" x14ac:dyDescent="0.25">
      <c r="A5" s="2">
        <v>45447</v>
      </c>
      <c r="C5" s="5" t="s">
        <v>9</v>
      </c>
      <c r="E5" t="s">
        <v>30</v>
      </c>
      <c r="F5" t="s">
        <v>23</v>
      </c>
      <c r="H5" s="2">
        <v>45446</v>
      </c>
      <c r="I5">
        <v>8</v>
      </c>
      <c r="J5">
        <v>10</v>
      </c>
      <c r="K5">
        <v>7</v>
      </c>
      <c r="L5">
        <v>3</v>
      </c>
      <c r="M5">
        <v>8</v>
      </c>
      <c r="N5">
        <v>5</v>
      </c>
      <c r="O5">
        <v>4</v>
      </c>
      <c r="P5">
        <v>7</v>
      </c>
    </row>
    <row r="6" spans="1:17" x14ac:dyDescent="0.25">
      <c r="A6" s="2">
        <v>45448</v>
      </c>
      <c r="C6" s="5" t="s">
        <v>10</v>
      </c>
      <c r="E6" t="s">
        <v>29</v>
      </c>
      <c r="F6" t="s">
        <v>22</v>
      </c>
      <c r="H6" s="2">
        <v>45447</v>
      </c>
      <c r="I6">
        <v>10</v>
      </c>
      <c r="J6">
        <v>9</v>
      </c>
      <c r="K6">
        <v>8</v>
      </c>
      <c r="L6">
        <v>9</v>
      </c>
      <c r="M6">
        <v>2</v>
      </c>
      <c r="N6">
        <v>5</v>
      </c>
      <c r="O6">
        <v>7</v>
      </c>
      <c r="P6">
        <v>7</v>
      </c>
    </row>
    <row r="7" spans="1:17" x14ac:dyDescent="0.25">
      <c r="A7" s="2">
        <v>45449</v>
      </c>
      <c r="C7" s="5" t="s">
        <v>11</v>
      </c>
      <c r="E7" t="s">
        <v>28</v>
      </c>
      <c r="F7" t="s">
        <v>25</v>
      </c>
      <c r="H7" s="2">
        <v>45448</v>
      </c>
      <c r="I7">
        <v>7</v>
      </c>
      <c r="J7">
        <v>10</v>
      </c>
      <c r="K7">
        <v>10</v>
      </c>
      <c r="L7">
        <v>5</v>
      </c>
      <c r="M7">
        <v>5</v>
      </c>
      <c r="N7">
        <v>5</v>
      </c>
      <c r="O7">
        <v>7</v>
      </c>
      <c r="P7">
        <v>7</v>
      </c>
    </row>
    <row r="8" spans="1:17" x14ac:dyDescent="0.25">
      <c r="A8" s="2">
        <v>45450</v>
      </c>
      <c r="C8" s="5" t="s">
        <v>12</v>
      </c>
      <c r="E8" t="s">
        <v>27</v>
      </c>
      <c r="H8" s="2">
        <v>45449</v>
      </c>
      <c r="I8">
        <v>10</v>
      </c>
      <c r="J8">
        <v>6</v>
      </c>
      <c r="K8">
        <v>8</v>
      </c>
      <c r="L8">
        <v>9</v>
      </c>
      <c r="M8">
        <v>2</v>
      </c>
      <c r="N8">
        <v>5</v>
      </c>
      <c r="O8">
        <v>8</v>
      </c>
      <c r="P8">
        <v>10</v>
      </c>
    </row>
    <row r="9" spans="1:17" x14ac:dyDescent="0.25">
      <c r="A9" s="2">
        <v>45451</v>
      </c>
      <c r="C9" s="5" t="s">
        <v>14</v>
      </c>
      <c r="E9" t="s">
        <v>26</v>
      </c>
      <c r="H9" s="2">
        <v>45450</v>
      </c>
      <c r="I9">
        <v>6</v>
      </c>
      <c r="J9">
        <v>10</v>
      </c>
      <c r="K9">
        <v>9</v>
      </c>
      <c r="L9">
        <v>7</v>
      </c>
      <c r="M9">
        <v>4</v>
      </c>
      <c r="N9">
        <v>5</v>
      </c>
      <c r="O9">
        <v>5</v>
      </c>
      <c r="P9">
        <v>9</v>
      </c>
    </row>
    <row r="10" spans="1:17" x14ac:dyDescent="0.25">
      <c r="A10" s="2">
        <v>45452</v>
      </c>
      <c r="C10" s="5" t="s">
        <v>15</v>
      </c>
      <c r="H10" s="2">
        <v>45451</v>
      </c>
      <c r="I10">
        <v>10</v>
      </c>
      <c r="J10">
        <v>7</v>
      </c>
      <c r="K10">
        <v>8</v>
      </c>
      <c r="L10">
        <v>9</v>
      </c>
      <c r="M10">
        <v>2</v>
      </c>
      <c r="N10">
        <v>5</v>
      </c>
      <c r="O10">
        <v>7</v>
      </c>
      <c r="P10">
        <v>7</v>
      </c>
    </row>
    <row r="11" spans="1:17" x14ac:dyDescent="0.25">
      <c r="A11" s="2">
        <v>45453</v>
      </c>
      <c r="H11" s="7">
        <v>45452</v>
      </c>
      <c r="I11" s="8"/>
      <c r="J11" s="8"/>
      <c r="K11" s="8"/>
      <c r="L11" s="8"/>
      <c r="M11" s="8"/>
      <c r="N11" s="8"/>
      <c r="O11" s="8"/>
      <c r="P11" s="8"/>
    </row>
    <row r="12" spans="1:17" x14ac:dyDescent="0.25">
      <c r="A12" s="2">
        <v>45454</v>
      </c>
      <c r="H12" s="2">
        <v>45453</v>
      </c>
    </row>
    <row r="13" spans="1:17" x14ac:dyDescent="0.25">
      <c r="A13" s="2">
        <v>45455</v>
      </c>
      <c r="H13" s="2">
        <v>45454</v>
      </c>
    </row>
    <row r="14" spans="1:17" x14ac:dyDescent="0.25">
      <c r="A14" s="2">
        <v>45456</v>
      </c>
      <c r="H14" s="2">
        <v>45455</v>
      </c>
    </row>
    <row r="15" spans="1:17" x14ac:dyDescent="0.25">
      <c r="A15" s="2">
        <v>45457</v>
      </c>
      <c r="H15" s="2">
        <v>45456</v>
      </c>
    </row>
    <row r="16" spans="1:17" x14ac:dyDescent="0.25">
      <c r="A16" s="2">
        <v>45458</v>
      </c>
      <c r="H16" s="2">
        <v>45457</v>
      </c>
    </row>
    <row r="17" spans="1:16" x14ac:dyDescent="0.25">
      <c r="A17" s="2">
        <v>45459</v>
      </c>
      <c r="H17" s="2">
        <v>45458</v>
      </c>
    </row>
    <row r="18" spans="1:16" x14ac:dyDescent="0.25">
      <c r="A18" s="2">
        <v>45460</v>
      </c>
      <c r="H18" s="7">
        <v>45459</v>
      </c>
      <c r="I18" s="8"/>
      <c r="J18" s="8"/>
      <c r="K18" s="8"/>
      <c r="L18" s="8"/>
      <c r="M18" s="8"/>
      <c r="N18" s="8"/>
      <c r="O18" s="8"/>
      <c r="P18" s="8"/>
    </row>
    <row r="19" spans="1:16" x14ac:dyDescent="0.25">
      <c r="A19" s="2">
        <v>45461</v>
      </c>
      <c r="H19" s="2">
        <v>45460</v>
      </c>
    </row>
    <row r="20" spans="1:16" x14ac:dyDescent="0.25">
      <c r="A20" s="2">
        <v>45462</v>
      </c>
      <c r="H20" s="2">
        <v>45461</v>
      </c>
    </row>
    <row r="21" spans="1:16" x14ac:dyDescent="0.25">
      <c r="A21" s="2">
        <v>45463</v>
      </c>
      <c r="H21" s="2">
        <v>45462</v>
      </c>
    </row>
    <row r="22" spans="1:16" x14ac:dyDescent="0.25">
      <c r="A22" s="2">
        <v>45464</v>
      </c>
      <c r="H22" s="2">
        <v>45463</v>
      </c>
    </row>
    <row r="23" spans="1:16" x14ac:dyDescent="0.25">
      <c r="A23" s="2">
        <v>45465</v>
      </c>
      <c r="H23" s="2">
        <v>45464</v>
      </c>
    </row>
    <row r="24" spans="1:16" x14ac:dyDescent="0.25">
      <c r="A24" s="2">
        <v>45466</v>
      </c>
      <c r="H24" s="2">
        <v>45465</v>
      </c>
    </row>
    <row r="25" spans="1:16" x14ac:dyDescent="0.25">
      <c r="A25" s="2">
        <v>45467</v>
      </c>
      <c r="H25" s="7">
        <v>45466</v>
      </c>
      <c r="I25" s="8"/>
      <c r="J25" s="8"/>
      <c r="K25" s="8"/>
      <c r="L25" s="8"/>
      <c r="M25" s="8"/>
      <c r="N25" s="8"/>
      <c r="O25" s="8"/>
      <c r="P25" s="8"/>
    </row>
    <row r="26" spans="1:16" x14ac:dyDescent="0.25">
      <c r="A26" s="2">
        <v>45468</v>
      </c>
      <c r="H26" s="2">
        <v>45467</v>
      </c>
    </row>
    <row r="27" spans="1:16" x14ac:dyDescent="0.25">
      <c r="A27" s="2">
        <v>45469</v>
      </c>
      <c r="H27" s="2">
        <v>45468</v>
      </c>
    </row>
    <row r="28" spans="1:16" x14ac:dyDescent="0.25">
      <c r="A28" s="2">
        <v>45470</v>
      </c>
      <c r="H28" s="2">
        <v>45469</v>
      </c>
    </row>
    <row r="29" spans="1:16" x14ac:dyDescent="0.25">
      <c r="A29" s="2">
        <v>45471</v>
      </c>
      <c r="H29" s="2">
        <v>45470</v>
      </c>
    </row>
    <row r="30" spans="1:16" x14ac:dyDescent="0.25">
      <c r="A30" s="2">
        <v>45472</v>
      </c>
      <c r="H30" s="2">
        <v>45471</v>
      </c>
    </row>
    <row r="31" spans="1:16" x14ac:dyDescent="0.25">
      <c r="A31" s="2">
        <v>45473</v>
      </c>
      <c r="H31" s="2">
        <v>45472</v>
      </c>
    </row>
    <row r="32" spans="1:16" x14ac:dyDescent="0.25">
      <c r="H32" s="7">
        <v>45473</v>
      </c>
      <c r="I32" s="8"/>
      <c r="J32" s="8"/>
      <c r="K32" s="8"/>
      <c r="L32" s="8"/>
      <c r="M32" s="8"/>
      <c r="N32" s="8"/>
      <c r="O32" s="8"/>
      <c r="P32" s="8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Z n J W B p g B E K k A A A A 9 g A A A B I A H A B D b 2 5 m a W c v U G F j a 2 F n Z S 5 4 b W w g o h g A K K A U A A A A A A A A A A A A A A A A A A A A A A A A A A A A h Y 9 N D o I w G E S v Q r q n L T U m S j 7 K w q 0 k R q N x 2 2 C F R i i m P 5 a 7 u f B I X k G M o u 5 c z p u 3 m L l f b 5 D 3 b R N d p L G q 0 x l K M E W R 1 G V 3 U L r K k H f H e I Z y D i t R n k Q l o 0 H W N u 3 t I U O 1 c + e U k B A C D h P c m Y o w S h O y L 5 a b s p a t Q B 9 Z / Z d j p a 0 T u p S I w + 4 1 h j O c s D l m U 4 Y p k B F C o f R X Y M P e Z / s D Y e E b 5 4 3 k x s f r L Z A x A n l / 4 A 9 Q S w M E F A A C A A g A M Z n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G Z y V g o i k e 4 D g A A A B E A A A A T A B w A R m 9 y b X V s Y X M v U 2 V j d G l v b j E u b S C i G A A o o B Q A A A A A A A A A A A A A A A A A A A A A A A A A A A A r T k 0 u y c z P U w i G 0 I b W A F B L A Q I t A B Q A A g A I A D G Z y V g a Y A R C p A A A A P Y A A A A S A A A A A A A A A A A A A A A A A A A A A A B D b 2 5 m a W c v U G F j a 2 F n Z S 5 4 b W x Q S w E C L Q A U A A I A C A A x m c l Y D 8 r p q 6 Q A A A D p A A A A E w A A A A A A A A A A A A A A A A D w A A A A W 0 N v b n R l b n R f V H l w Z X N d L n h t b F B L A Q I t A B Q A A g A I A D G Z y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r O o U H s 5 B T T K U / N w c z y 5 a b A A A A A A I A A A A A A B B m A A A A A Q A A I A A A A J w E j P F D + 6 Q m 5 j U D r n l 4 b V c J C R 4 0 S B 1 w s k J 1 8 Q Q S 0 t w 4 A A A A A A 6 A A A A A A g A A I A A A A B Q c H K J K z t T 8 t 4 K M / g L f v a 0 1 7 a K 7 Q w 3 C H K Z m g P f x E 1 A u U A A A A D 4 a E 6 g g q p I E Q 2 X 0 / 0 N Q 8 G w w / 4 P 8 V L s o C 4 b m r Q d S g D f E J N l S 6 S f W O g I j M y A d E 2 v J u q J n e 1 3 9 J i Z 3 S a 1 4 3 O d w N z y h c e B r p + p T q 9 r L n F y 5 L K X C Q A A A A L B 7 Y S 3 K Q r X Q t / r p S v U c o A G W n C r T a 8 k A b a Y W j U q U n I S P J R U w V e / e X p 5 4 Z d y l r d X 3 r y l 6 d V b V O p A t B w e x w 9 N Z 2 D U = < / D a t a M a s h u p > 
</file>

<file path=customXml/itemProps1.xml><?xml version="1.0" encoding="utf-8"?>
<ds:datastoreItem xmlns:ds="http://schemas.openxmlformats.org/officeDocument/2006/customXml" ds:itemID="{56690238-8780-45C4-B3A9-81A42FE814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Лист2</vt:lpstr>
      <vt:lpstr>таблица</vt:lpstr>
      <vt:lpstr>_01.06.2024</vt:lpstr>
      <vt:lpstr>date</vt:lpstr>
      <vt:lpstr>FYXT</vt:lpstr>
      <vt:lpstr>FYXT1</vt:lpstr>
      <vt:lpstr>VEISTERS</vt:lpstr>
      <vt:lpstr>Yankevich_U</vt:lpstr>
      <vt:lpstr>ДАТА</vt:lpstr>
      <vt:lpstr>таблица!Фамилии</vt:lpstr>
      <vt:lpstr>Фамилии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P</cp:lastModifiedBy>
  <dcterms:created xsi:type="dcterms:W3CDTF">2015-06-05T18:19:34Z</dcterms:created>
  <dcterms:modified xsi:type="dcterms:W3CDTF">2024-06-09T17:33:59Z</dcterms:modified>
</cp:coreProperties>
</file>