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48A1E21B-5800-4CBC-A3F5-C1F0F0DC9CC6}" xr6:coauthVersionLast="47" xr6:coauthVersionMax="47" xr10:uidLastSave="{00000000-0000-0000-0000-000000000000}"/>
  <bookViews>
    <workbookView xWindow="19080" yWindow="-120" windowWidth="19440" windowHeight="15000" activeTab="1" xr2:uid="{273D6089-3FB7-48F6-959D-20DA15BAFCA6}"/>
  </bookViews>
  <sheets>
    <sheet name="Открытка" sheetId="3" r:id="rId1"/>
    <sheet name="Данные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2" i="1"/>
  <c r="E3" i="1" l="1"/>
  <c r="E4" i="1"/>
  <c r="E5" i="1"/>
  <c r="E6" i="1"/>
  <c r="E7" i="1"/>
  <c r="E8" i="1"/>
  <c r="E9" i="1"/>
  <c r="E10" i="1"/>
  <c r="E11" i="1"/>
  <c r="E12" i="1"/>
  <c r="E13" i="1"/>
  <c r="E14" i="1"/>
  <c r="E2" i="1"/>
  <c r="J10" i="3"/>
  <c r="J15" i="3" l="1"/>
  <c r="J11" i="3"/>
  <c r="J9" i="3"/>
  <c r="J17" i="3"/>
  <c r="J13" i="3"/>
  <c r="J16" i="3"/>
  <c r="J14" i="3"/>
  <c r="J12" i="3"/>
  <c r="B8" i="3"/>
  <c r="B17" i="3"/>
  <c r="B13" i="3"/>
  <c r="B9" i="3"/>
  <c r="B15" i="3"/>
  <c r="B11" i="3"/>
  <c r="B16" i="3"/>
  <c r="B14" i="3"/>
  <c r="B12" i="3"/>
  <c r="B10" i="3"/>
</calcChain>
</file>

<file path=xl/sharedStrings.xml><?xml version="1.0" encoding="utf-8"?>
<sst xmlns="http://schemas.openxmlformats.org/spreadsheetml/2006/main" count="15" uniqueCount="12">
  <si>
    <t>Юрий</t>
  </si>
  <si>
    <t>Владимир</t>
  </si>
  <si>
    <t>Александр</t>
  </si>
  <si>
    <t>Николай</t>
  </si>
  <si>
    <t>Василий</t>
  </si>
  <si>
    <t>Надежда</t>
  </si>
  <si>
    <t>Валерий</t>
  </si>
  <si>
    <t>Сергей</t>
  </si>
  <si>
    <t>Венцеслав</t>
  </si>
  <si>
    <t>Алексанадр</t>
  </si>
  <si>
    <t>Должно быть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</si>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</sst>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\ mmm;@"/>
    <numFmt numFmtId="165" formatCode="#,##0\ _₽"/>
    <numFmt numFmtId="166" formatCode="#,##0.00\ &quot;₽&quot;"/>
  </numFmts>
  <fonts count="2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4"/>
      <name val="Cambria"/>
      <family val="1"/>
      <charset val="204"/>
    </font>
    <font>
      <sz val="10"/>
      <name val="Garamond Premr Pro Subh"/>
      <family val="1"/>
    </font>
    <font>
      <sz val="12"/>
      <color theme="1"/>
      <name val="Garamond Premr Pro Subh"/>
      <family val="1"/>
    </font>
    <font>
      <b/>
      <i/>
      <sz val="16"/>
      <name val="Garamond Premr Pro Subh"/>
      <family val="1"/>
    </font>
    <font>
      <b/>
      <sz val="26"/>
      <color rgb="FF7030A0"/>
      <name val="Segoe Script"/>
      <family val="4"/>
      <charset val="204"/>
    </font>
    <font>
      <sz val="26"/>
      <name val="Garamond Premr Pro Subh"/>
      <family val="1"/>
      <charset val="204"/>
    </font>
    <font>
      <b/>
      <i/>
      <sz val="26"/>
      <name val="Segoe Script"/>
      <family val="4"/>
      <charset val="204"/>
    </font>
    <font>
      <sz val="26"/>
      <name val="Segoe Script"/>
      <family val="4"/>
      <charset val="204"/>
    </font>
    <font>
      <b/>
      <i/>
      <sz val="26"/>
      <color rgb="FF7030A0"/>
      <name val="Segoe Script"/>
      <family val="4"/>
      <charset val="204"/>
    </font>
    <font>
      <b/>
      <i/>
      <sz val="16"/>
      <color theme="1"/>
      <name val="Garamond Premr Pro Subh"/>
      <family val="1"/>
    </font>
    <font>
      <b/>
      <i/>
      <sz val="16"/>
      <color rgb="FF000000"/>
      <name val="Garamond Premr Pro Subh"/>
      <family val="1"/>
    </font>
    <font>
      <b/>
      <i/>
      <sz val="18"/>
      <name val="Segoe Script"/>
      <family val="4"/>
      <charset val="204"/>
    </font>
    <font>
      <sz val="18"/>
      <name val="Segoe Script"/>
      <family val="4"/>
      <charset val="204"/>
    </font>
    <font>
      <b/>
      <i/>
      <sz val="20"/>
      <name val="Garamond Premr Pro Subh"/>
      <family val="1"/>
    </font>
    <font>
      <sz val="20"/>
      <name val="Garamond Premr Pro Subh"/>
      <family val="1"/>
    </font>
    <font>
      <sz val="14"/>
      <color theme="1"/>
      <name val="Algerian"/>
      <family val="5"/>
    </font>
    <font>
      <b/>
      <i/>
      <sz val="12"/>
      <name val="Algerian"/>
      <family val="5"/>
    </font>
    <font>
      <sz val="14"/>
      <color rgb="FF000118"/>
      <name val="Algerian"/>
      <family val="5"/>
    </font>
    <font>
      <sz val="11"/>
      <color theme="1"/>
      <name val="Algerian"/>
      <family val="5"/>
    </font>
    <font>
      <sz val="14"/>
      <color theme="0" tint="-0.34998626667073579"/>
      <name val="Algerian"/>
      <family val="5"/>
    </font>
    <font>
      <sz val="14"/>
      <color theme="0" tint="-0.34998626667073579"/>
      <name val="Algerian"/>
      <family val="5"/>
      <charset val="204"/>
    </font>
    <font>
      <b/>
      <i/>
      <sz val="14"/>
      <color theme="1"/>
      <name val="Cambria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rgb="FF6DD9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/>
    <xf numFmtId="166" fontId="8" fillId="0" borderId="0" xfId="0" applyNumberFormat="1" applyFont="1" applyAlignment="1">
      <alignment horizontal="center"/>
    </xf>
    <xf numFmtId="0" fontId="9" fillId="0" borderId="0" xfId="0" applyFont="1"/>
    <xf numFmtId="166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165" fontId="11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166" fontId="5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166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19" fillId="0" borderId="0" xfId="0" applyNumberFormat="1" applyFont="1" applyAlignment="1" applyProtection="1">
      <alignment horizontal="center"/>
      <protection hidden="1"/>
    </xf>
    <xf numFmtId="0" fontId="20" fillId="0" borderId="0" xfId="0" applyFont="1"/>
    <xf numFmtId="0" fontId="17" fillId="0" borderId="0" xfId="0" applyFont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0" fontId="23" fillId="0" borderId="0" xfId="0" applyFont="1"/>
    <xf numFmtId="14" fontId="0" fillId="0" borderId="0" xfId="0" applyNumberFormat="1"/>
    <xf numFmtId="0" fontId="24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DD9FF"/>
      <color rgb="FF99FF33"/>
      <color rgb="FFFF5757"/>
      <color rgb="FFEBF02C"/>
      <color rgb="FFFFCC00"/>
      <color rgb="FFF7C3A3"/>
      <color rgb="FFCFAFE7"/>
      <color rgb="FFBC8FDD"/>
      <color rgb="FFFFB7B7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nirozhden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крытка"/>
      <sheetName val="данные"/>
    </sheetNames>
    <sheetDataSet>
      <sheetData sheetId="0" refreshError="1"/>
      <sheetData sheetId="1">
        <row r="2">
          <cell r="G2" t="str">
            <v/>
          </cell>
        </row>
        <row r="3">
          <cell r="F3" t="str">
            <v/>
          </cell>
          <cell r="G3" t="str">
            <v/>
          </cell>
        </row>
        <row r="4">
          <cell r="F4" t="str">
            <v/>
          </cell>
          <cell r="G4" t="str">
            <v/>
          </cell>
        </row>
        <row r="5">
          <cell r="F5" t="str">
            <v/>
          </cell>
          <cell r="G5" t="str">
            <v/>
          </cell>
        </row>
        <row r="6">
          <cell r="F6" t="str">
            <v/>
          </cell>
          <cell r="G6" t="str">
            <v/>
          </cell>
        </row>
        <row r="7">
          <cell r="F7" t="str">
            <v/>
          </cell>
          <cell r="G7" t="str">
            <v/>
          </cell>
        </row>
        <row r="8">
          <cell r="F8" t="str">
            <v/>
          </cell>
          <cell r="G8" t="str">
            <v/>
          </cell>
        </row>
        <row r="9">
          <cell r="F9" t="str">
            <v/>
          </cell>
          <cell r="G9" t="str">
            <v/>
          </cell>
        </row>
        <row r="10">
          <cell r="F10" t="str">
            <v/>
          </cell>
          <cell r="G10" t="str">
            <v/>
          </cell>
        </row>
        <row r="11">
          <cell r="F11" t="str">
            <v/>
          </cell>
          <cell r="G1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605D-5FB6-40D9-AA17-6D3009132D59}">
  <dimension ref="A1:N29"/>
  <sheetViews>
    <sheetView workbookViewId="0">
      <selection activeCell="B6" sqref="B6"/>
    </sheetView>
  </sheetViews>
  <sheetFormatPr defaultRowHeight="12.75"/>
  <cols>
    <col min="1" max="1" width="3.5703125" style="6" customWidth="1"/>
    <col min="2" max="2" width="9.28515625" style="6" customWidth="1"/>
    <col min="3" max="3" width="7.5703125" style="6" customWidth="1"/>
    <col min="4" max="4" width="6.85546875" style="6" customWidth="1"/>
    <col min="5" max="5" width="9.42578125" style="6" customWidth="1"/>
    <col min="6" max="7" width="11.5703125" style="6" customWidth="1"/>
    <col min="8" max="8" width="9.140625" style="6"/>
    <col min="9" max="9" width="10.140625" style="6" customWidth="1"/>
    <col min="10" max="10" width="6.7109375" style="6" customWidth="1"/>
    <col min="11" max="11" width="8.42578125" style="6" customWidth="1"/>
    <col min="12" max="16384" width="9.140625" style="6"/>
  </cols>
  <sheetData>
    <row r="1" spans="1:14" ht="15.75">
      <c r="A1" s="2"/>
      <c r="B1" s="3"/>
      <c r="C1" s="4"/>
      <c r="D1" s="5"/>
      <c r="E1" s="5"/>
    </row>
    <row r="2" spans="1:14" ht="15.75">
      <c r="A2" s="7"/>
      <c r="B2" s="8"/>
      <c r="C2" s="9"/>
    </row>
    <row r="3" spans="1:14" ht="15.75">
      <c r="A3" s="7"/>
      <c r="B3" s="8"/>
      <c r="C3" s="9"/>
    </row>
    <row r="4" spans="1:14" ht="15.75">
      <c r="A4" s="7"/>
      <c r="B4" s="8"/>
      <c r="C4" s="9"/>
    </row>
    <row r="5" spans="1:14" ht="20.25">
      <c r="B5" s="10"/>
      <c r="C5" s="10"/>
    </row>
    <row r="6" spans="1:14" ht="47.25">
      <c r="A6" s="10"/>
      <c r="B6" s="11" t="str">
        <f ca="1">"Наши именинники в "&amp;CHOOSE(MONTH(TODAY()),"Январе","Феврале","Марте","Апреле","Мае","Июне","Июле","Августе","Сентябре","Октябре","Ноябре","Декабре")</f>
        <v>Наши именинники в Июне</v>
      </c>
      <c r="C6" s="12"/>
      <c r="D6" s="13"/>
      <c r="E6" s="14"/>
      <c r="F6" s="14"/>
      <c r="G6" s="12"/>
      <c r="H6" s="15"/>
      <c r="I6" s="16"/>
      <c r="J6" s="12"/>
      <c r="L6" s="2"/>
      <c r="M6" s="2"/>
      <c r="N6" s="2"/>
    </row>
    <row r="7" spans="1:14" ht="20.25">
      <c r="B7" s="17"/>
      <c r="C7" s="18"/>
      <c r="D7" s="19"/>
    </row>
    <row r="8" spans="1:14" ht="27" customHeight="1">
      <c r="B8" s="20" t="str">
        <f>[1]данные!G2</f>
        <v/>
      </c>
      <c r="C8" s="21"/>
      <c r="D8" s="22"/>
      <c r="E8" s="21"/>
      <c r="F8" s="21"/>
      <c r="G8" s="21"/>
      <c r="H8" s="21"/>
      <c r="I8" s="21"/>
      <c r="J8" s="23"/>
    </row>
    <row r="9" spans="1:14" ht="27" customHeight="1">
      <c r="B9" s="20" t="str">
        <f>[1]данные!F3</f>
        <v/>
      </c>
      <c r="C9" s="21"/>
      <c r="D9" s="22"/>
      <c r="E9" s="21"/>
      <c r="F9" s="21"/>
      <c r="G9" s="21"/>
      <c r="H9" s="21"/>
      <c r="I9" s="21"/>
      <c r="J9" s="23" t="str">
        <f>[1]данные!G3</f>
        <v/>
      </c>
    </row>
    <row r="10" spans="1:14" ht="27" customHeight="1">
      <c r="B10" s="20" t="str">
        <f>[1]данные!F4</f>
        <v/>
      </c>
      <c r="C10" s="21"/>
      <c r="D10" s="22"/>
      <c r="E10" s="21"/>
      <c r="F10" s="21"/>
      <c r="G10" s="21"/>
      <c r="H10" s="21"/>
      <c r="I10" s="21"/>
      <c r="J10" s="23" t="str">
        <f>[1]данные!G4</f>
        <v/>
      </c>
    </row>
    <row r="11" spans="1:14" ht="27" customHeight="1">
      <c r="B11" s="20" t="str">
        <f>[1]данные!F5</f>
        <v/>
      </c>
      <c r="C11" s="21"/>
      <c r="D11" s="22"/>
      <c r="E11" s="21"/>
      <c r="F11" s="21"/>
      <c r="G11" s="21"/>
      <c r="H11" s="21"/>
      <c r="I11" s="21"/>
      <c r="J11" s="23" t="str">
        <f>[1]данные!G5</f>
        <v/>
      </c>
    </row>
    <row r="12" spans="1:14" ht="27" customHeight="1">
      <c r="B12" s="20" t="str">
        <f>[1]данные!F6</f>
        <v/>
      </c>
      <c r="C12" s="21"/>
      <c r="D12" s="22"/>
      <c r="E12" s="21"/>
      <c r="F12" s="21"/>
      <c r="G12" s="21"/>
      <c r="H12" s="21"/>
      <c r="I12" s="21"/>
      <c r="J12" s="23" t="str">
        <f>[1]данные!G6</f>
        <v/>
      </c>
    </row>
    <row r="13" spans="1:14" ht="27" customHeight="1">
      <c r="B13" s="20" t="str">
        <f>[1]данные!F7</f>
        <v/>
      </c>
      <c r="C13" s="21"/>
      <c r="D13" s="22"/>
      <c r="E13" s="21"/>
      <c r="F13" s="21"/>
      <c r="G13" s="21"/>
      <c r="H13" s="21"/>
      <c r="I13" s="21"/>
      <c r="J13" s="23" t="str">
        <f>[1]данные!G7</f>
        <v/>
      </c>
    </row>
    <row r="14" spans="1:14" ht="27" customHeight="1">
      <c r="B14" s="20" t="str">
        <f>[1]данные!F8</f>
        <v/>
      </c>
      <c r="C14" s="21"/>
      <c r="D14" s="22"/>
      <c r="E14" s="21"/>
      <c r="F14" s="21"/>
      <c r="G14" s="21"/>
      <c r="H14" s="21"/>
      <c r="I14" s="21"/>
      <c r="J14" s="23" t="str">
        <f>[1]данные!G8</f>
        <v/>
      </c>
    </row>
    <row r="15" spans="1:14" ht="27" customHeight="1">
      <c r="B15" s="20" t="str">
        <f>[1]данные!F9</f>
        <v/>
      </c>
      <c r="C15" s="21"/>
      <c r="D15" s="22"/>
      <c r="E15" s="21"/>
      <c r="F15" s="21"/>
      <c r="G15" s="21"/>
      <c r="H15" s="21"/>
      <c r="I15" s="21"/>
      <c r="J15" s="23" t="str">
        <f>[1]данные!G9</f>
        <v/>
      </c>
    </row>
    <row r="16" spans="1:14" ht="27" customHeight="1">
      <c r="B16" s="20" t="str">
        <f>[1]данные!F10</f>
        <v/>
      </c>
      <c r="C16" s="21"/>
      <c r="D16" s="22"/>
      <c r="E16" s="21"/>
      <c r="F16" s="21"/>
      <c r="G16" s="21"/>
      <c r="H16" s="21"/>
      <c r="I16" s="21"/>
      <c r="J16" s="23" t="str">
        <f>[1]данные!G10</f>
        <v/>
      </c>
    </row>
    <row r="17" spans="1:14" ht="27" customHeight="1">
      <c r="B17" s="20" t="str">
        <f>[1]данные!F11</f>
        <v/>
      </c>
      <c r="C17" s="21"/>
      <c r="D17" s="22"/>
      <c r="E17" s="21"/>
      <c r="F17" s="21"/>
      <c r="G17" s="21"/>
      <c r="H17" s="21"/>
      <c r="I17" s="21"/>
      <c r="J17" s="23" t="str">
        <f>[1]данные!G11</f>
        <v/>
      </c>
    </row>
    <row r="18" spans="1:14" ht="27" customHeight="1">
      <c r="B18" s="20"/>
      <c r="C18" s="21"/>
      <c r="D18" s="22"/>
      <c r="E18" s="21"/>
      <c r="F18" s="21"/>
      <c r="G18" s="21"/>
      <c r="H18" s="21"/>
      <c r="I18" s="21"/>
      <c r="J18" s="23"/>
    </row>
    <row r="19" spans="1:14" ht="27" customHeight="1">
      <c r="B19" s="20"/>
      <c r="C19" s="21"/>
      <c r="D19" s="22"/>
      <c r="E19" s="21"/>
      <c r="F19" s="21"/>
      <c r="G19" s="21"/>
      <c r="H19" s="21"/>
      <c r="I19" s="21"/>
      <c r="J19" s="23"/>
    </row>
    <row r="20" spans="1:14" ht="27" customHeight="1">
      <c r="B20" s="20"/>
      <c r="C20" s="21"/>
      <c r="D20" s="24"/>
      <c r="E20" s="21"/>
      <c r="F20" s="21"/>
      <c r="G20" s="21"/>
      <c r="H20" s="21"/>
      <c r="I20" s="21"/>
      <c r="J20" s="23"/>
    </row>
    <row r="21" spans="1:14" ht="27" customHeight="1">
      <c r="B21" s="25"/>
      <c r="D21" s="26"/>
      <c r="J21" s="27"/>
    </row>
    <row r="22" spans="1:14" ht="27" customHeight="1">
      <c r="A22" s="26"/>
      <c r="B22" s="26"/>
      <c r="C22" s="26"/>
      <c r="D22" s="26"/>
      <c r="E22" s="28"/>
      <c r="N22" s="27"/>
    </row>
    <row r="23" spans="1:14" ht="21.75" customHeight="1">
      <c r="A23" s="26"/>
      <c r="B23" s="26"/>
      <c r="C23" s="26"/>
      <c r="D23" s="26"/>
      <c r="E23" s="29"/>
      <c r="N23" s="28"/>
    </row>
    <row r="24" spans="1:14" ht="21.75" customHeight="1">
      <c r="A24" s="26"/>
      <c r="B24" s="26"/>
      <c r="C24" s="26"/>
      <c r="D24" s="26"/>
      <c r="E24" s="29"/>
    </row>
    <row r="25" spans="1:14" ht="21.75" customHeight="1">
      <c r="A25" s="26"/>
      <c r="B25" s="26"/>
      <c r="C25" s="26"/>
      <c r="D25" s="26"/>
      <c r="E25" s="29"/>
    </row>
    <row r="26" spans="1:14" ht="21.75" customHeight="1">
      <c r="A26" s="26"/>
      <c r="B26" s="26"/>
      <c r="C26" s="26"/>
      <c r="D26" s="26"/>
      <c r="E26" s="29"/>
    </row>
    <row r="27" spans="1:14" ht="21.75" customHeight="1">
      <c r="E27" s="29"/>
    </row>
    <row r="28" spans="1:14" ht="26.25">
      <c r="E28" s="29"/>
    </row>
    <row r="29" spans="1:14" ht="26.25">
      <c r="E29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52B0-8484-4A66-9E61-CCC015E5E69A}">
  <dimension ref="A1:F198"/>
  <sheetViews>
    <sheetView tabSelected="1" zoomScale="94" zoomScaleNormal="94" workbookViewId="0">
      <pane ySplit="1" topLeftCell="A2" activePane="bottomLeft" state="frozen"/>
      <selection pane="bottomLeft" activeCell="B17" sqref="B17"/>
    </sheetView>
  </sheetViews>
  <sheetFormatPr defaultRowHeight="18"/>
  <cols>
    <col min="1" max="1" width="8.7109375" style="31" bestFit="1" customWidth="1"/>
    <col min="2" max="2" width="11.85546875" bestFit="1" customWidth="1"/>
    <col min="3" max="3" width="10.7109375" bestFit="1" customWidth="1"/>
    <col min="4" max="4" width="13" customWidth="1"/>
    <col min="5" max="5" width="11.28515625" style="37" bestFit="1" customWidth="1"/>
    <col min="6" max="6" width="10.7109375" bestFit="1" customWidth="1"/>
    <col min="7" max="7" width="5.140625" customWidth="1"/>
  </cols>
  <sheetData>
    <row r="1" spans="1:6" s="1" customFormat="1" ht="22.5" customHeight="1">
      <c r="A1" s="33"/>
      <c r="B1" s="40" t="s">
        <v>11</v>
      </c>
      <c r="C1" s="41"/>
      <c r="E1" s="39" t="s">
        <v>10</v>
      </c>
      <c r="F1" s="39"/>
    </row>
    <row r="2" spans="1:6" ht="18.75" customHeight="1">
      <c r="A2" s="32"/>
      <c r="B2" t="s">
        <v>0</v>
      </c>
      <c r="C2" s="38">
        <v>29563</v>
      </c>
      <c r="E2" t="str">
        <f>IFERROR(INDEX($B$2:$B$99,MATCH(F2,$C$2:$C$99,0)),"")</f>
        <v>Владимир</v>
      </c>
      <c r="F2" s="38">
        <f>IFERROR(SMALL($C$2:C$99,ROW(A1)),"")</f>
        <v>17536</v>
      </c>
    </row>
    <row r="3" spans="1:6" ht="18.75" customHeight="1">
      <c r="A3" s="32"/>
      <c r="B3" t="s">
        <v>2</v>
      </c>
      <c r="C3" s="38">
        <v>32974</v>
      </c>
      <c r="E3" t="str">
        <f t="shared" ref="E3:E66" si="0">IFERROR(INDEX($B$2:$B$99,MATCH(F3,$C$2:$C$99,0)),"")</f>
        <v>Юрий</v>
      </c>
      <c r="F3" s="38">
        <f>IFERROR(SMALL($C$2:C$99,ROW(A2)),"")</f>
        <v>29563</v>
      </c>
    </row>
    <row r="4" spans="1:6" ht="18.75" customHeight="1">
      <c r="A4" s="32"/>
      <c r="B4" t="s">
        <v>3</v>
      </c>
      <c r="C4" s="38">
        <v>33928</v>
      </c>
      <c r="E4" t="str">
        <f t="shared" si="0"/>
        <v>Венцеслав</v>
      </c>
      <c r="F4" s="38">
        <f>IFERROR(SMALL($C$2:C$99,ROW(A3)),"")</f>
        <v>30618</v>
      </c>
    </row>
    <row r="5" spans="1:6" ht="18.75" customHeight="1">
      <c r="A5" s="34"/>
      <c r="B5" t="s">
        <v>8</v>
      </c>
      <c r="C5" s="38">
        <v>30618</v>
      </c>
      <c r="E5" t="str">
        <f t="shared" si="0"/>
        <v>Алексанадр</v>
      </c>
      <c r="F5" s="38">
        <f>IFERROR(SMALL($C$2:C$99,ROW(A4)),"")</f>
        <v>31919</v>
      </c>
    </row>
    <row r="6" spans="1:6" ht="18.75" customHeight="1">
      <c r="A6" s="32"/>
      <c r="B6" t="s">
        <v>4</v>
      </c>
      <c r="C6" s="38">
        <v>35977</v>
      </c>
      <c r="E6" t="str">
        <f t="shared" si="0"/>
        <v>Николай</v>
      </c>
      <c r="F6" s="38">
        <f>IFERROR(SMALL($C$2:C$99,ROW(A5)),"")</f>
        <v>31925</v>
      </c>
    </row>
    <row r="7" spans="1:6" ht="18.75" customHeight="1">
      <c r="A7" s="32"/>
      <c r="B7" t="s">
        <v>1</v>
      </c>
      <c r="C7" s="38">
        <v>17536</v>
      </c>
      <c r="E7" t="str">
        <f t="shared" si="0"/>
        <v>Александр</v>
      </c>
      <c r="F7" s="38">
        <f>IFERROR(SMALL($C$2:C$99,ROW(A6)),"")</f>
        <v>32974</v>
      </c>
    </row>
    <row r="8" spans="1:6" ht="18.75" customHeight="1">
      <c r="A8" s="32"/>
      <c r="B8" t="s">
        <v>9</v>
      </c>
      <c r="C8" s="38">
        <v>31919</v>
      </c>
      <c r="E8" t="str">
        <f t="shared" si="0"/>
        <v>Надежда</v>
      </c>
      <c r="F8" s="38">
        <f>IFERROR(SMALL($C$2:C$99,ROW(A7)),"")</f>
        <v>33828</v>
      </c>
    </row>
    <row r="9" spans="1:6" ht="18.75" customHeight="1">
      <c r="A9" s="32"/>
      <c r="B9" t="s">
        <v>5</v>
      </c>
      <c r="C9" s="38">
        <v>33828</v>
      </c>
      <c r="E9" t="str">
        <f t="shared" si="0"/>
        <v>Николай</v>
      </c>
      <c r="F9" s="38">
        <f>IFERROR(SMALL($C$2:C$99,ROW(A8)),"")</f>
        <v>33928</v>
      </c>
    </row>
    <row r="10" spans="1:6" ht="18.75" customHeight="1">
      <c r="A10" s="34"/>
      <c r="B10" t="s">
        <v>6</v>
      </c>
      <c r="C10" s="38">
        <v>34114</v>
      </c>
      <c r="E10" t="str">
        <f t="shared" si="0"/>
        <v>Владимир</v>
      </c>
      <c r="F10" s="38">
        <f>IFERROR(SMALL($C$2:C$99,ROW(A9)),"")</f>
        <v>34104</v>
      </c>
    </row>
    <row r="11" spans="1:6" ht="18.75" customHeight="1">
      <c r="A11" s="32"/>
      <c r="B11" t="s">
        <v>3</v>
      </c>
      <c r="C11" s="38">
        <v>31925</v>
      </c>
      <c r="E11" t="str">
        <f t="shared" si="0"/>
        <v>Валерий</v>
      </c>
      <c r="F11" s="38">
        <f>IFERROR(SMALL($C$2:C$99,ROW(A10)),"")</f>
        <v>34114</v>
      </c>
    </row>
    <row r="12" spans="1:6" ht="18.75" customHeight="1">
      <c r="A12" s="32"/>
      <c r="B12" t="s">
        <v>7</v>
      </c>
      <c r="C12" s="38">
        <v>34145</v>
      </c>
      <c r="E12" t="str">
        <f t="shared" si="0"/>
        <v>Сергей</v>
      </c>
      <c r="F12" s="38">
        <f>IFERROR(SMALL($C$2:C$99,ROW(A11)),"")</f>
        <v>34145</v>
      </c>
    </row>
    <row r="13" spans="1:6" ht="18.75" customHeight="1">
      <c r="A13" s="32"/>
      <c r="B13" t="s">
        <v>1</v>
      </c>
      <c r="C13" s="38">
        <v>34104</v>
      </c>
      <c r="E13" t="str">
        <f t="shared" si="0"/>
        <v>Владимир</v>
      </c>
      <c r="F13" s="38">
        <f>IFERROR(SMALL($C$2:C$99,ROW(A12)),"")</f>
        <v>34263</v>
      </c>
    </row>
    <row r="14" spans="1:6" ht="18.75" customHeight="1">
      <c r="A14" s="35"/>
      <c r="B14" t="s">
        <v>1</v>
      </c>
      <c r="C14" s="38">
        <v>34263</v>
      </c>
      <c r="E14" t="str">
        <f t="shared" si="0"/>
        <v>Василий</v>
      </c>
      <c r="F14" s="38">
        <f>IFERROR(SMALL($C$2:C$99,ROW(A13)),"")</f>
        <v>35977</v>
      </c>
    </row>
    <row r="15" spans="1:6" ht="18.75" customHeight="1">
      <c r="A15" s="32"/>
      <c r="C15" s="38"/>
      <c r="E15" t="str">
        <f t="shared" si="0"/>
        <v/>
      </c>
      <c r="F15" s="38" t="str">
        <f>IFERROR(SMALL($C$2:C$99,ROW(A14)),"")</f>
        <v/>
      </c>
    </row>
    <row r="16" spans="1:6" ht="18.75" customHeight="1">
      <c r="A16" s="32"/>
      <c r="C16" s="38"/>
      <c r="E16" t="str">
        <f t="shared" si="0"/>
        <v/>
      </c>
      <c r="F16" s="38" t="str">
        <f>IFERROR(SMALL($C$2:C$99,ROW(A15)),"")</f>
        <v/>
      </c>
    </row>
    <row r="17" spans="1:6" ht="18.75" customHeight="1">
      <c r="A17" s="32"/>
      <c r="C17" s="38"/>
      <c r="E17" t="str">
        <f t="shared" si="0"/>
        <v/>
      </c>
      <c r="F17" s="38" t="str">
        <f>IFERROR(SMALL($C$2:C$99,ROW(A16)),"")</f>
        <v/>
      </c>
    </row>
    <row r="18" spans="1:6" ht="18.75" customHeight="1">
      <c r="A18" s="32"/>
      <c r="C18" s="38"/>
      <c r="E18" t="str">
        <f t="shared" si="0"/>
        <v/>
      </c>
      <c r="F18" s="38" t="str">
        <f>IFERROR(SMALL($C$2:C$99,ROW(A17)),"")</f>
        <v/>
      </c>
    </row>
    <row r="19" spans="1:6" ht="18.75" customHeight="1">
      <c r="A19" s="32"/>
      <c r="C19" s="38"/>
      <c r="E19" t="str">
        <f t="shared" si="0"/>
        <v/>
      </c>
      <c r="F19" s="38" t="str">
        <f>IFERROR(SMALL($C$2:C$99,ROW(A18)),"")</f>
        <v/>
      </c>
    </row>
    <row r="20" spans="1:6" ht="18.75" customHeight="1">
      <c r="A20" s="32"/>
      <c r="C20" s="38"/>
      <c r="E20" t="str">
        <f t="shared" si="0"/>
        <v/>
      </c>
      <c r="F20" s="38" t="str">
        <f>IFERROR(SMALL($C$2:C$99,ROW(A19)),"")</f>
        <v/>
      </c>
    </row>
    <row r="21" spans="1:6">
      <c r="A21" s="32"/>
      <c r="C21" s="38"/>
      <c r="E21" t="str">
        <f t="shared" si="0"/>
        <v/>
      </c>
      <c r="F21" s="38" t="str">
        <f>IFERROR(SMALL($C$2:C$99,ROW(A20)),"")</f>
        <v/>
      </c>
    </row>
    <row r="22" spans="1:6" ht="18.75" customHeight="1">
      <c r="A22" s="32"/>
      <c r="C22" s="38"/>
      <c r="E22" t="str">
        <f t="shared" si="0"/>
        <v/>
      </c>
      <c r="F22" s="38" t="str">
        <f>IFERROR(SMALL($C$2:C$99,ROW(A21)),"")</f>
        <v/>
      </c>
    </row>
    <row r="23" spans="1:6" ht="18.75" customHeight="1">
      <c r="A23" s="32"/>
      <c r="C23" s="38"/>
      <c r="E23" t="str">
        <f t="shared" si="0"/>
        <v/>
      </c>
      <c r="F23" s="38" t="str">
        <f>IFERROR(SMALL($C$2:C$99,ROW(A22)),"")</f>
        <v/>
      </c>
    </row>
    <row r="24" spans="1:6" ht="18.75" customHeight="1">
      <c r="A24" s="32"/>
      <c r="C24" s="38"/>
      <c r="E24" t="str">
        <f t="shared" si="0"/>
        <v/>
      </c>
      <c r="F24" s="38" t="str">
        <f>IFERROR(SMALL($C$2:C$99,ROW(A23)),"")</f>
        <v/>
      </c>
    </row>
    <row r="25" spans="1:6" ht="18.75" customHeight="1">
      <c r="A25" s="32"/>
      <c r="C25" s="38"/>
      <c r="E25" t="str">
        <f t="shared" si="0"/>
        <v/>
      </c>
      <c r="F25" s="38" t="str">
        <f>IFERROR(SMALL($C$2:C$99,ROW(A24)),"")</f>
        <v/>
      </c>
    </row>
    <row r="26" spans="1:6" ht="18.75" customHeight="1">
      <c r="A26" s="32"/>
      <c r="C26" s="38"/>
      <c r="E26" t="str">
        <f t="shared" si="0"/>
        <v/>
      </c>
      <c r="F26" s="38" t="str">
        <f>IFERROR(SMALL($C$2:C$99,ROW(A25)),"")</f>
        <v/>
      </c>
    </row>
    <row r="27" spans="1:6" ht="18.75" customHeight="1">
      <c r="A27" s="32"/>
      <c r="C27" s="38"/>
      <c r="E27" t="str">
        <f t="shared" si="0"/>
        <v/>
      </c>
      <c r="F27" s="38" t="str">
        <f>IFERROR(SMALL($C$2:C$99,ROW(A26)),"")</f>
        <v/>
      </c>
    </row>
    <row r="28" spans="1:6" ht="18.75" customHeight="1">
      <c r="A28" s="32"/>
      <c r="C28" s="38"/>
      <c r="E28" t="str">
        <f t="shared" si="0"/>
        <v/>
      </c>
      <c r="F28" s="38" t="str">
        <f>IFERROR(SMALL($C$2:C$99,ROW(A27)),"")</f>
        <v/>
      </c>
    </row>
    <row r="29" spans="1:6" ht="18.75" customHeight="1">
      <c r="A29" s="32"/>
      <c r="C29" s="38"/>
      <c r="E29" t="str">
        <f t="shared" si="0"/>
        <v/>
      </c>
      <c r="F29" s="38" t="str">
        <f>IFERROR(SMALL($C$2:C$99,ROW(A28)),"")</f>
        <v/>
      </c>
    </row>
    <row r="30" spans="1:6" ht="18.75" customHeight="1">
      <c r="A30" s="32"/>
      <c r="C30" s="38"/>
      <c r="E30" t="str">
        <f t="shared" si="0"/>
        <v/>
      </c>
      <c r="F30" s="38" t="str">
        <f>IFERROR(SMALL($C$2:C$99,ROW(A29)),"")</f>
        <v/>
      </c>
    </row>
    <row r="31" spans="1:6" ht="18.75" customHeight="1">
      <c r="A31" s="32"/>
      <c r="C31" s="38"/>
      <c r="E31" t="str">
        <f t="shared" si="0"/>
        <v/>
      </c>
      <c r="F31" s="38" t="str">
        <f>IFERROR(SMALL($C$2:C$99,ROW(A30)),"")</f>
        <v/>
      </c>
    </row>
    <row r="32" spans="1:6" ht="18.75" customHeight="1">
      <c r="A32" s="32"/>
      <c r="C32" s="38"/>
      <c r="E32" t="str">
        <f t="shared" si="0"/>
        <v/>
      </c>
      <c r="F32" s="38" t="str">
        <f>IFERROR(SMALL($C$2:C$99,ROW(A31)),"")</f>
        <v/>
      </c>
    </row>
    <row r="33" spans="1:6" ht="18.75" customHeight="1">
      <c r="A33" s="32"/>
      <c r="C33" s="38"/>
      <c r="E33" t="str">
        <f t="shared" si="0"/>
        <v/>
      </c>
      <c r="F33" s="38" t="str">
        <f>IFERROR(SMALL($C$2:C$99,ROW(A32)),"")</f>
        <v/>
      </c>
    </row>
    <row r="34" spans="1:6" ht="18.75" customHeight="1">
      <c r="A34" s="32"/>
      <c r="C34" s="38"/>
      <c r="E34" t="str">
        <f t="shared" si="0"/>
        <v/>
      </c>
      <c r="F34" s="38" t="str">
        <f>IFERROR(SMALL($C$2:C$99,ROW(A33)),"")</f>
        <v/>
      </c>
    </row>
    <row r="35" spans="1:6" ht="18.75" customHeight="1">
      <c r="A35" s="32"/>
      <c r="C35" s="38"/>
      <c r="E35" t="str">
        <f t="shared" si="0"/>
        <v/>
      </c>
      <c r="F35" s="38" t="str">
        <f>IFERROR(SMALL($C$2:C$99,ROW(A34)),"")</f>
        <v/>
      </c>
    </row>
    <row r="36" spans="1:6" ht="18.75" customHeight="1">
      <c r="A36" s="32"/>
      <c r="C36" s="38"/>
      <c r="E36" t="str">
        <f t="shared" si="0"/>
        <v/>
      </c>
      <c r="F36" s="38" t="str">
        <f>IFERROR(SMALL($C$2:C$99,ROW(A35)),"")</f>
        <v/>
      </c>
    </row>
    <row r="37" spans="1:6" ht="18.75" customHeight="1">
      <c r="A37" s="32"/>
      <c r="C37" s="38"/>
      <c r="E37" t="str">
        <f t="shared" si="0"/>
        <v/>
      </c>
      <c r="F37" s="38" t="str">
        <f>IFERROR(SMALL($C$2:C$99,ROW(A36)),"")</f>
        <v/>
      </c>
    </row>
    <row r="38" spans="1:6" ht="18.75" customHeight="1">
      <c r="A38" s="32"/>
      <c r="C38" s="38"/>
      <c r="E38" t="str">
        <f t="shared" si="0"/>
        <v/>
      </c>
      <c r="F38" s="38" t="str">
        <f>IFERROR(SMALL($C$2:C$99,ROW(A37)),"")</f>
        <v/>
      </c>
    </row>
    <row r="39" spans="1:6" ht="18.75" customHeight="1">
      <c r="A39" s="32"/>
      <c r="C39" s="38"/>
      <c r="E39" t="str">
        <f t="shared" si="0"/>
        <v/>
      </c>
      <c r="F39" s="38" t="str">
        <f>IFERROR(SMALL($C$2:C$99,ROW(A38)),"")</f>
        <v/>
      </c>
    </row>
    <row r="40" spans="1:6" ht="18.75" customHeight="1">
      <c r="A40" s="32"/>
      <c r="C40" s="38"/>
      <c r="E40" t="str">
        <f t="shared" si="0"/>
        <v/>
      </c>
      <c r="F40" s="38" t="str">
        <f>IFERROR(SMALL($C$2:C$99,ROW(A39)),"")</f>
        <v/>
      </c>
    </row>
    <row r="41" spans="1:6" ht="18.75" customHeight="1">
      <c r="A41" s="32"/>
      <c r="C41" s="38"/>
      <c r="E41" t="str">
        <f t="shared" si="0"/>
        <v/>
      </c>
      <c r="F41" s="38" t="str">
        <f>IFERROR(SMALL($C$2:C$99,ROW(A40)),"")</f>
        <v/>
      </c>
    </row>
    <row r="42" spans="1:6" ht="18.75" customHeight="1">
      <c r="A42" s="32"/>
      <c r="C42" s="38"/>
      <c r="E42" t="str">
        <f t="shared" si="0"/>
        <v/>
      </c>
      <c r="F42" s="38" t="str">
        <f>IFERROR(SMALL($C$2:C$99,ROW(A41)),"")</f>
        <v/>
      </c>
    </row>
    <row r="43" spans="1:6" ht="18.75" customHeight="1">
      <c r="A43" s="32"/>
      <c r="C43" s="38"/>
      <c r="E43" t="str">
        <f t="shared" si="0"/>
        <v/>
      </c>
      <c r="F43" s="38" t="str">
        <f>IFERROR(SMALL($C$2:C$99,ROW(A42)),"")</f>
        <v/>
      </c>
    </row>
    <row r="44" spans="1:6" ht="18.75" customHeight="1">
      <c r="A44" s="32"/>
      <c r="C44" s="38"/>
      <c r="E44" t="str">
        <f t="shared" si="0"/>
        <v/>
      </c>
      <c r="F44" s="38" t="str">
        <f>IFERROR(SMALL($C$2:C$99,ROW(A43)),"")</f>
        <v/>
      </c>
    </row>
    <row r="45" spans="1:6" ht="18.75" customHeight="1">
      <c r="A45" s="32"/>
      <c r="C45" s="38"/>
      <c r="E45" t="str">
        <f t="shared" si="0"/>
        <v/>
      </c>
      <c r="F45" s="38" t="str">
        <f>IFERROR(SMALL($C$2:C$99,ROW(A44)),"")</f>
        <v/>
      </c>
    </row>
    <row r="46" spans="1:6" ht="18.75" customHeight="1">
      <c r="A46" s="32"/>
      <c r="C46" s="38"/>
      <c r="E46" t="str">
        <f t="shared" si="0"/>
        <v/>
      </c>
      <c r="F46" s="38" t="str">
        <f>IFERROR(SMALL($C$2:C$99,ROW(A45)),"")</f>
        <v/>
      </c>
    </row>
    <row r="47" spans="1:6">
      <c r="A47" s="32"/>
      <c r="C47" s="38"/>
      <c r="E47" t="str">
        <f t="shared" si="0"/>
        <v/>
      </c>
      <c r="F47" s="38" t="str">
        <f>IFERROR(SMALL($C$2:C$99,ROW(A46)),"")</f>
        <v/>
      </c>
    </row>
    <row r="48" spans="1:6">
      <c r="A48" s="32"/>
      <c r="C48" s="38"/>
      <c r="E48" t="str">
        <f t="shared" si="0"/>
        <v/>
      </c>
      <c r="F48" s="38" t="str">
        <f>IFERROR(SMALL($C$2:C$99,ROW(A47)),"")</f>
        <v/>
      </c>
    </row>
    <row r="49" spans="1:6">
      <c r="A49" s="32"/>
      <c r="C49" s="38"/>
      <c r="E49" t="str">
        <f t="shared" si="0"/>
        <v/>
      </c>
      <c r="F49" s="38" t="str">
        <f>IFERROR(SMALL($C$2:C$99,ROW(A48)),"")</f>
        <v/>
      </c>
    </row>
    <row r="50" spans="1:6">
      <c r="A50" s="32"/>
      <c r="C50" s="38"/>
      <c r="E50" t="str">
        <f t="shared" si="0"/>
        <v/>
      </c>
      <c r="F50" s="38" t="str">
        <f>IFERROR(SMALL($C$2:C$99,ROW(A49)),"")</f>
        <v/>
      </c>
    </row>
    <row r="51" spans="1:6">
      <c r="A51" s="32"/>
      <c r="C51" s="38"/>
      <c r="E51" t="str">
        <f t="shared" si="0"/>
        <v/>
      </c>
      <c r="F51" s="38" t="str">
        <f>IFERROR(SMALL($C$2:C$99,ROW(A50)),"")</f>
        <v/>
      </c>
    </row>
    <row r="52" spans="1:6" ht="30">
      <c r="A52" s="35"/>
      <c r="C52" s="38"/>
      <c r="E52" t="str">
        <f t="shared" si="0"/>
        <v/>
      </c>
      <c r="F52" s="38" t="str">
        <f>IFERROR(SMALL($C$2:C$99,ROW(A51)),"")</f>
        <v/>
      </c>
    </row>
    <row r="53" spans="1:6">
      <c r="A53" s="32"/>
      <c r="C53" s="38"/>
      <c r="E53" t="str">
        <f t="shared" si="0"/>
        <v/>
      </c>
      <c r="F53" s="38" t="str">
        <f>IFERROR(SMALL($C$2:C$99,ROW(A52)),"")</f>
        <v/>
      </c>
    </row>
    <row r="54" spans="1:6">
      <c r="A54" s="32"/>
      <c r="C54" s="38"/>
      <c r="E54" t="str">
        <f t="shared" si="0"/>
        <v/>
      </c>
      <c r="F54" s="38" t="str">
        <f>IFERROR(SMALL($C$2:C$99,ROW(A53)),"")</f>
        <v/>
      </c>
    </row>
    <row r="55" spans="1:6">
      <c r="A55" s="32"/>
      <c r="C55" s="38"/>
      <c r="E55" t="str">
        <f t="shared" si="0"/>
        <v/>
      </c>
      <c r="F55" s="38" t="str">
        <f>IFERROR(SMALL($C$2:C$99,ROW(A54)),"")</f>
        <v/>
      </c>
    </row>
    <row r="56" spans="1:6">
      <c r="A56" s="32"/>
      <c r="C56" s="38"/>
      <c r="E56" t="str">
        <f t="shared" si="0"/>
        <v/>
      </c>
      <c r="F56" s="38" t="str">
        <f>IFERROR(SMALL($C$2:C$99,ROW(A55)),"")</f>
        <v/>
      </c>
    </row>
    <row r="57" spans="1:6">
      <c r="A57" s="32"/>
      <c r="C57" s="38"/>
      <c r="E57" t="str">
        <f t="shared" si="0"/>
        <v/>
      </c>
      <c r="F57" s="38" t="str">
        <f>IFERROR(SMALL($C$2:C$99,ROW(A56)),"")</f>
        <v/>
      </c>
    </row>
    <row r="58" spans="1:6">
      <c r="A58" s="32"/>
      <c r="C58" s="38"/>
      <c r="E58" t="str">
        <f t="shared" si="0"/>
        <v/>
      </c>
      <c r="F58" s="38" t="str">
        <f>IFERROR(SMALL($C$2:C$99,ROW(A57)),"")</f>
        <v/>
      </c>
    </row>
    <row r="59" spans="1:6" ht="30">
      <c r="A59" s="35"/>
      <c r="C59" s="38"/>
      <c r="E59" t="str">
        <f t="shared" si="0"/>
        <v/>
      </c>
      <c r="F59" s="38" t="str">
        <f>IFERROR(SMALL($C$2:C$99,ROW(A58)),"")</f>
        <v/>
      </c>
    </row>
    <row r="60" spans="1:6">
      <c r="A60" s="32"/>
      <c r="E60" t="str">
        <f t="shared" si="0"/>
        <v/>
      </c>
      <c r="F60" s="38" t="str">
        <f>IFERROR(SMALL($C$2:C$99,ROW(A59)),"")</f>
        <v/>
      </c>
    </row>
    <row r="61" spans="1:6">
      <c r="A61" s="32"/>
      <c r="E61" t="str">
        <f t="shared" si="0"/>
        <v/>
      </c>
      <c r="F61" s="38" t="str">
        <f>IFERROR(SMALL($C$2:C$99,ROW(A60)),"")</f>
        <v/>
      </c>
    </row>
    <row r="62" spans="1:6">
      <c r="A62" s="32"/>
      <c r="E62" t="str">
        <f t="shared" si="0"/>
        <v/>
      </c>
      <c r="F62" s="38" t="str">
        <f>IFERROR(SMALL($C$2:C$99,ROW(A61)),"")</f>
        <v/>
      </c>
    </row>
    <row r="63" spans="1:6">
      <c r="A63" s="32"/>
      <c r="E63" t="str">
        <f t="shared" si="0"/>
        <v/>
      </c>
      <c r="F63" s="38" t="str">
        <f>IFERROR(SMALL($C$2:C$99,ROW(A62)),"")</f>
        <v/>
      </c>
    </row>
    <row r="64" spans="1:6">
      <c r="A64" s="32"/>
      <c r="E64" t="str">
        <f t="shared" si="0"/>
        <v/>
      </c>
      <c r="F64" s="38" t="str">
        <f>IFERROR(SMALL($C$2:C$99,ROW(A63)),"")</f>
        <v/>
      </c>
    </row>
    <row r="65" spans="1:6">
      <c r="A65" s="32"/>
      <c r="E65" t="str">
        <f t="shared" si="0"/>
        <v/>
      </c>
      <c r="F65" s="38" t="str">
        <f>IFERROR(SMALL($C$2:C$99,ROW(A64)),"")</f>
        <v/>
      </c>
    </row>
    <row r="66" spans="1:6">
      <c r="A66" s="32"/>
      <c r="E66" t="str">
        <f t="shared" si="0"/>
        <v/>
      </c>
      <c r="F66" s="38" t="str">
        <f>IFERROR(SMALL($C$2:C$99,ROW(A65)),"")</f>
        <v/>
      </c>
    </row>
    <row r="67" spans="1:6">
      <c r="A67" s="32"/>
      <c r="E67" t="str">
        <f t="shared" ref="E67:E99" si="1">IFERROR(INDEX($B$2:$B$99,MATCH(F67,$C$2:$C$99,0)),"")</f>
        <v/>
      </c>
      <c r="F67" s="38" t="str">
        <f>IFERROR(SMALL($C$2:C$99,ROW(A66)),"")</f>
        <v/>
      </c>
    </row>
    <row r="68" spans="1:6">
      <c r="A68" s="32"/>
      <c r="E68" t="str">
        <f t="shared" si="1"/>
        <v/>
      </c>
      <c r="F68" s="38" t="str">
        <f>IFERROR(SMALL($C$2:C$99,ROW(A67)),"")</f>
        <v/>
      </c>
    </row>
    <row r="69" spans="1:6">
      <c r="A69" s="32"/>
      <c r="E69" t="str">
        <f t="shared" si="1"/>
        <v/>
      </c>
      <c r="F69" s="38" t="str">
        <f>IFERROR(SMALL($C$2:C$99,ROW(A68)),"")</f>
        <v/>
      </c>
    </row>
    <row r="70" spans="1:6">
      <c r="A70" s="32"/>
      <c r="E70" t="str">
        <f t="shared" si="1"/>
        <v/>
      </c>
      <c r="F70" s="38" t="str">
        <f>IFERROR(SMALL($C$2:C$99,ROW(A69)),"")</f>
        <v/>
      </c>
    </row>
    <row r="71" spans="1:6">
      <c r="A71" s="32"/>
      <c r="E71" t="str">
        <f t="shared" si="1"/>
        <v/>
      </c>
      <c r="F71" s="38" t="str">
        <f>IFERROR(SMALL($C$2:C$99,ROW(A70)),"")</f>
        <v/>
      </c>
    </row>
    <row r="72" spans="1:6">
      <c r="A72" s="32"/>
      <c r="E72" t="str">
        <f t="shared" si="1"/>
        <v/>
      </c>
      <c r="F72" s="38" t="str">
        <f>IFERROR(SMALL($C$2:C$99,ROW(A71)),"")</f>
        <v/>
      </c>
    </row>
    <row r="73" spans="1:6">
      <c r="A73" s="32"/>
      <c r="E73" t="str">
        <f t="shared" si="1"/>
        <v/>
      </c>
      <c r="F73" s="38" t="str">
        <f>IFERROR(SMALL($C$2:C$99,ROW(A72)),"")</f>
        <v/>
      </c>
    </row>
    <row r="74" spans="1:6">
      <c r="A74" s="32"/>
      <c r="E74" t="str">
        <f t="shared" si="1"/>
        <v/>
      </c>
      <c r="F74" s="38" t="str">
        <f>IFERROR(SMALL($C$2:C$99,ROW(A73)),"")</f>
        <v/>
      </c>
    </row>
    <row r="75" spans="1:6">
      <c r="A75" s="32"/>
      <c r="E75" t="str">
        <f t="shared" si="1"/>
        <v/>
      </c>
      <c r="F75" s="38" t="str">
        <f>IFERROR(SMALL($C$2:C$99,ROW(A74)),"")</f>
        <v/>
      </c>
    </row>
    <row r="76" spans="1:6">
      <c r="A76" s="32"/>
      <c r="E76" t="str">
        <f t="shared" si="1"/>
        <v/>
      </c>
      <c r="F76" s="38" t="str">
        <f>IFERROR(SMALL($C$2:C$99,ROW(A75)),"")</f>
        <v/>
      </c>
    </row>
    <row r="77" spans="1:6">
      <c r="A77" s="32"/>
      <c r="E77" t="str">
        <f t="shared" si="1"/>
        <v/>
      </c>
      <c r="F77" s="38" t="str">
        <f>IFERROR(SMALL($C$2:C$99,ROW(A76)),"")</f>
        <v/>
      </c>
    </row>
    <row r="78" spans="1:6">
      <c r="A78" s="32"/>
      <c r="E78" t="str">
        <f t="shared" si="1"/>
        <v/>
      </c>
      <c r="F78" s="38" t="str">
        <f>IFERROR(SMALL($C$2:C$99,ROW(A77)),"")</f>
        <v/>
      </c>
    </row>
    <row r="79" spans="1:6">
      <c r="A79" s="32"/>
      <c r="E79" t="str">
        <f t="shared" si="1"/>
        <v/>
      </c>
      <c r="F79" s="38" t="str">
        <f>IFERROR(SMALL($C$2:C$99,ROW(A78)),"")</f>
        <v/>
      </c>
    </row>
    <row r="80" spans="1:6">
      <c r="A80" s="32"/>
      <c r="E80" t="str">
        <f t="shared" si="1"/>
        <v/>
      </c>
      <c r="F80" s="38" t="str">
        <f>IFERROR(SMALL($C$2:C$99,ROW(A79)),"")</f>
        <v/>
      </c>
    </row>
    <row r="81" spans="1:6">
      <c r="A81" s="32"/>
      <c r="E81" t="str">
        <f t="shared" si="1"/>
        <v/>
      </c>
      <c r="F81" s="38" t="str">
        <f>IFERROR(SMALL($C$2:C$99,ROW(A80)),"")</f>
        <v/>
      </c>
    </row>
    <row r="82" spans="1:6">
      <c r="A82" s="32"/>
      <c r="E82" t="str">
        <f t="shared" si="1"/>
        <v/>
      </c>
      <c r="F82" s="38" t="str">
        <f>IFERROR(SMALL($C$2:C$99,ROW(A81)),"")</f>
        <v/>
      </c>
    </row>
    <row r="83" spans="1:6">
      <c r="A83" s="32"/>
      <c r="E83" t="str">
        <f t="shared" si="1"/>
        <v/>
      </c>
      <c r="F83" s="38" t="str">
        <f>IFERROR(SMALL($C$2:C$99,ROW(A82)),"")</f>
        <v/>
      </c>
    </row>
    <row r="84" spans="1:6">
      <c r="A84" s="32"/>
      <c r="E84" t="str">
        <f t="shared" si="1"/>
        <v/>
      </c>
      <c r="F84" s="38" t="str">
        <f>IFERROR(SMALL($C$2:C$99,ROW(A83)),"")</f>
        <v/>
      </c>
    </row>
    <row r="85" spans="1:6">
      <c r="A85" s="32"/>
      <c r="E85" t="str">
        <f t="shared" si="1"/>
        <v/>
      </c>
      <c r="F85" s="38" t="str">
        <f>IFERROR(SMALL($C$2:C$99,ROW(A84)),"")</f>
        <v/>
      </c>
    </row>
    <row r="86" spans="1:6">
      <c r="A86" s="32"/>
      <c r="E86" t="str">
        <f t="shared" si="1"/>
        <v/>
      </c>
      <c r="F86" s="38" t="str">
        <f>IFERROR(SMALL($C$2:C$99,ROW(A85)),"")</f>
        <v/>
      </c>
    </row>
    <row r="87" spans="1:6">
      <c r="A87" s="32"/>
      <c r="E87" t="str">
        <f t="shared" si="1"/>
        <v/>
      </c>
      <c r="F87" s="38" t="str">
        <f>IFERROR(SMALL($C$2:C$99,ROW(A86)),"")</f>
        <v/>
      </c>
    </row>
    <row r="88" spans="1:6">
      <c r="A88" s="32"/>
      <c r="E88" t="str">
        <f t="shared" si="1"/>
        <v/>
      </c>
      <c r="F88" s="38" t="str">
        <f>IFERROR(SMALL($C$2:C$99,ROW(A87)),"")</f>
        <v/>
      </c>
    </row>
    <row r="89" spans="1:6">
      <c r="A89" s="32"/>
      <c r="E89" t="str">
        <f t="shared" si="1"/>
        <v/>
      </c>
      <c r="F89" s="38" t="str">
        <f>IFERROR(SMALL($C$2:C$99,ROW(A88)),"")</f>
        <v/>
      </c>
    </row>
    <row r="90" spans="1:6">
      <c r="A90" s="32"/>
      <c r="E90" t="str">
        <f t="shared" si="1"/>
        <v/>
      </c>
      <c r="F90" s="38" t="str">
        <f>IFERROR(SMALL($C$2:C$99,ROW(A89)),"")</f>
        <v/>
      </c>
    </row>
    <row r="91" spans="1:6">
      <c r="A91" s="32"/>
      <c r="E91" t="str">
        <f t="shared" si="1"/>
        <v/>
      </c>
      <c r="F91" s="38" t="str">
        <f>IFERROR(SMALL($C$2:C$99,ROW(A90)),"")</f>
        <v/>
      </c>
    </row>
    <row r="92" spans="1:6">
      <c r="A92" s="32"/>
      <c r="E92" t="str">
        <f t="shared" si="1"/>
        <v/>
      </c>
      <c r="F92" s="38" t="str">
        <f>IFERROR(SMALL($C$2:C$99,ROW(A91)),"")</f>
        <v/>
      </c>
    </row>
    <row r="93" spans="1:6">
      <c r="A93" s="32"/>
      <c r="E93" t="str">
        <f t="shared" si="1"/>
        <v/>
      </c>
      <c r="F93" s="38" t="str">
        <f>IFERROR(SMALL($C$2:C$99,ROW(A92)),"")</f>
        <v/>
      </c>
    </row>
    <row r="94" spans="1:6">
      <c r="A94" s="32"/>
      <c r="E94" t="str">
        <f t="shared" si="1"/>
        <v/>
      </c>
      <c r="F94" s="38" t="str">
        <f>IFERROR(SMALL($C$2:C$99,ROW(A93)),"")</f>
        <v/>
      </c>
    </row>
    <row r="95" spans="1:6">
      <c r="A95" s="32"/>
      <c r="E95" t="str">
        <f t="shared" si="1"/>
        <v/>
      </c>
      <c r="F95" s="38" t="str">
        <f>IFERROR(SMALL($C$2:C$99,ROW(A94)),"")</f>
        <v/>
      </c>
    </row>
    <row r="96" spans="1:6">
      <c r="A96" s="32"/>
      <c r="E96" t="str">
        <f t="shared" si="1"/>
        <v/>
      </c>
      <c r="F96" s="38" t="str">
        <f>IFERROR(SMALL($C$2:C$99,ROW(A95)),"")</f>
        <v/>
      </c>
    </row>
    <row r="97" spans="1:6">
      <c r="A97" s="32"/>
      <c r="E97" t="str">
        <f t="shared" si="1"/>
        <v/>
      </c>
      <c r="F97" s="38" t="str">
        <f>IFERROR(SMALL($C$2:C$99,ROW(A96)),"")</f>
        <v/>
      </c>
    </row>
    <row r="98" spans="1:6">
      <c r="A98" s="32"/>
      <c r="E98" t="str">
        <f t="shared" si="1"/>
        <v/>
      </c>
      <c r="F98" s="38" t="str">
        <f>IFERROR(SMALL($C$2:C$99,ROW(A97)),"")</f>
        <v/>
      </c>
    </row>
    <row r="99" spans="1:6">
      <c r="A99" s="32"/>
      <c r="E99" t="str">
        <f t="shared" si="1"/>
        <v/>
      </c>
      <c r="F99" s="38" t="str">
        <f>IFERROR(SMALL($C$2:C$99,ROW(A98)),"")</f>
        <v/>
      </c>
    </row>
    <row r="100" spans="1:6">
      <c r="A100" s="32"/>
      <c r="E100" s="36"/>
    </row>
    <row r="101" spans="1:6">
      <c r="A101" s="32"/>
      <c r="E101" s="36"/>
    </row>
    <row r="102" spans="1:6">
      <c r="A102" s="32"/>
      <c r="E102" s="36"/>
    </row>
    <row r="103" spans="1:6">
      <c r="A103" s="32"/>
      <c r="E103" s="36"/>
    </row>
    <row r="104" spans="1:6">
      <c r="A104" s="32"/>
      <c r="E104" s="36"/>
    </row>
    <row r="105" spans="1:6">
      <c r="A105" s="32"/>
      <c r="E105" s="36"/>
    </row>
    <row r="106" spans="1:6">
      <c r="A106" s="32"/>
      <c r="E106" s="36"/>
    </row>
    <row r="107" spans="1:6">
      <c r="A107" s="32"/>
      <c r="E107" s="36"/>
    </row>
    <row r="108" spans="1:6">
      <c r="A108" s="32"/>
      <c r="E108" s="36"/>
    </row>
    <row r="109" spans="1:6">
      <c r="A109" s="32"/>
      <c r="E109" s="36"/>
    </row>
    <row r="110" spans="1:6">
      <c r="A110" s="32"/>
      <c r="E110" s="36"/>
    </row>
    <row r="111" spans="1:6">
      <c r="A111" s="32"/>
      <c r="E111" s="36"/>
    </row>
    <row r="112" spans="1:6">
      <c r="A112" s="32"/>
      <c r="E112" s="36"/>
    </row>
    <row r="113" spans="1:5">
      <c r="A113" s="32"/>
      <c r="E113" s="36"/>
    </row>
    <row r="114" spans="1:5">
      <c r="A114" s="32"/>
      <c r="E114" s="36"/>
    </row>
    <row r="115" spans="1:5">
      <c r="A115" s="32"/>
      <c r="E115" s="36"/>
    </row>
    <row r="116" spans="1:5">
      <c r="A116" s="32"/>
      <c r="E116" s="36"/>
    </row>
    <row r="117" spans="1:5">
      <c r="A117" s="32"/>
      <c r="E117" s="36"/>
    </row>
    <row r="118" spans="1:5">
      <c r="A118" s="32"/>
      <c r="E118" s="36"/>
    </row>
    <row r="119" spans="1:5">
      <c r="A119" s="32"/>
      <c r="E119" s="36"/>
    </row>
    <row r="120" spans="1:5">
      <c r="A120" s="32"/>
      <c r="E120" s="36"/>
    </row>
    <row r="121" spans="1:5">
      <c r="A121" s="32"/>
      <c r="E121" s="36"/>
    </row>
    <row r="122" spans="1:5">
      <c r="A122" s="32"/>
      <c r="E122" s="36"/>
    </row>
    <row r="123" spans="1:5">
      <c r="A123" s="32"/>
      <c r="E123" s="36"/>
    </row>
    <row r="124" spans="1:5">
      <c r="A124" s="32"/>
      <c r="E124" s="36"/>
    </row>
    <row r="125" spans="1:5">
      <c r="A125" s="32"/>
      <c r="E125" s="36"/>
    </row>
    <row r="126" spans="1:5">
      <c r="A126" s="32"/>
      <c r="E126" s="36"/>
    </row>
    <row r="127" spans="1:5">
      <c r="A127" s="32"/>
      <c r="E127" s="36"/>
    </row>
    <row r="128" spans="1:5">
      <c r="A128" s="32"/>
      <c r="E128" s="36"/>
    </row>
    <row r="129" spans="1:5">
      <c r="A129" s="32"/>
      <c r="E129" s="36"/>
    </row>
    <row r="130" spans="1:5">
      <c r="A130" s="32"/>
      <c r="E130" s="36"/>
    </row>
    <row r="131" spans="1:5">
      <c r="A131" s="32"/>
      <c r="E131" s="36"/>
    </row>
    <row r="132" spans="1:5">
      <c r="A132" s="32"/>
      <c r="E132" s="36"/>
    </row>
    <row r="133" spans="1:5">
      <c r="A133" s="32"/>
      <c r="E133" s="36"/>
    </row>
    <row r="134" spans="1:5">
      <c r="A134" s="32"/>
      <c r="E134" s="36"/>
    </row>
    <row r="135" spans="1:5">
      <c r="A135" s="32"/>
      <c r="E135" s="36"/>
    </row>
    <row r="136" spans="1:5">
      <c r="A136" s="32"/>
      <c r="E136" s="36"/>
    </row>
    <row r="137" spans="1:5">
      <c r="A137" s="32"/>
      <c r="E137" s="36"/>
    </row>
    <row r="138" spans="1:5">
      <c r="A138" s="32"/>
      <c r="E138" s="36"/>
    </row>
    <row r="139" spans="1:5">
      <c r="A139" s="32"/>
      <c r="E139" s="36"/>
    </row>
    <row r="140" spans="1:5">
      <c r="A140" s="32"/>
      <c r="E140" s="36"/>
    </row>
    <row r="141" spans="1:5">
      <c r="A141" s="32"/>
      <c r="E141" s="36"/>
    </row>
    <row r="142" spans="1:5">
      <c r="A142" s="32"/>
      <c r="E142" s="36"/>
    </row>
    <row r="143" spans="1:5">
      <c r="A143" s="32"/>
      <c r="E143" s="36"/>
    </row>
    <row r="144" spans="1:5">
      <c r="A144" s="32"/>
      <c r="E144" s="36"/>
    </row>
    <row r="145" spans="1:5">
      <c r="A145" s="32"/>
      <c r="E145" s="36"/>
    </row>
    <row r="146" spans="1:5">
      <c r="A146" s="32"/>
      <c r="E146" s="36"/>
    </row>
    <row r="147" spans="1:5">
      <c r="A147" s="32"/>
      <c r="E147" s="36"/>
    </row>
    <row r="148" spans="1:5">
      <c r="A148" s="32"/>
      <c r="E148" s="36"/>
    </row>
    <row r="149" spans="1:5">
      <c r="A149" s="32"/>
      <c r="E149" s="36"/>
    </row>
    <row r="150" spans="1:5">
      <c r="A150" s="32"/>
      <c r="E150" s="36"/>
    </row>
    <row r="151" spans="1:5">
      <c r="A151" s="32"/>
      <c r="E151" s="36"/>
    </row>
    <row r="152" spans="1:5">
      <c r="A152" s="32"/>
      <c r="E152" s="36"/>
    </row>
    <row r="153" spans="1:5">
      <c r="A153" s="32"/>
      <c r="E153" s="36"/>
    </row>
    <row r="154" spans="1:5">
      <c r="A154" s="32"/>
      <c r="E154" s="36"/>
    </row>
    <row r="155" spans="1:5">
      <c r="A155" s="32"/>
      <c r="E155" s="36"/>
    </row>
    <row r="156" spans="1:5">
      <c r="A156" s="32"/>
      <c r="E156" s="36"/>
    </row>
    <row r="157" spans="1:5">
      <c r="A157" s="32"/>
      <c r="E157" s="36"/>
    </row>
    <row r="158" spans="1:5">
      <c r="A158" s="32"/>
      <c r="E158" s="36"/>
    </row>
    <row r="159" spans="1:5">
      <c r="A159" s="32"/>
      <c r="E159" s="36"/>
    </row>
    <row r="160" spans="1:5">
      <c r="A160" s="32"/>
      <c r="E160" s="36"/>
    </row>
    <row r="161" spans="1:5">
      <c r="A161" s="32"/>
      <c r="E161" s="36"/>
    </row>
    <row r="162" spans="1:5">
      <c r="A162" s="32"/>
      <c r="E162" s="36"/>
    </row>
    <row r="163" spans="1:5">
      <c r="A163" s="32"/>
      <c r="E163" s="36"/>
    </row>
    <row r="164" spans="1:5">
      <c r="A164" s="32"/>
      <c r="E164" s="36"/>
    </row>
    <row r="165" spans="1:5">
      <c r="A165" s="32"/>
      <c r="E165" s="36"/>
    </row>
    <row r="166" spans="1:5">
      <c r="A166" s="32"/>
      <c r="E166" s="36"/>
    </row>
    <row r="167" spans="1:5">
      <c r="A167" s="32"/>
      <c r="E167" s="36"/>
    </row>
    <row r="168" spans="1:5">
      <c r="A168" s="32"/>
      <c r="E168" s="36"/>
    </row>
    <row r="169" spans="1:5">
      <c r="A169" s="32"/>
      <c r="E169" s="36"/>
    </row>
    <row r="170" spans="1:5">
      <c r="A170" s="32"/>
      <c r="E170" s="36"/>
    </row>
    <row r="171" spans="1:5">
      <c r="A171" s="32"/>
      <c r="E171" s="36"/>
    </row>
    <row r="172" spans="1:5">
      <c r="A172" s="32"/>
      <c r="E172" s="36"/>
    </row>
    <row r="173" spans="1:5">
      <c r="A173" s="32"/>
      <c r="E173" s="36"/>
    </row>
    <row r="174" spans="1:5">
      <c r="A174" s="32"/>
      <c r="E174" s="36"/>
    </row>
    <row r="175" spans="1:5">
      <c r="A175" s="32"/>
      <c r="E175" s="36"/>
    </row>
    <row r="176" spans="1:5">
      <c r="A176" s="32"/>
      <c r="E176" s="36"/>
    </row>
    <row r="177" spans="1:5">
      <c r="A177" s="32"/>
      <c r="E177" s="36"/>
    </row>
    <row r="178" spans="1:5">
      <c r="A178" s="32"/>
      <c r="E178" s="36"/>
    </row>
    <row r="179" spans="1:5">
      <c r="A179" s="32"/>
      <c r="E179" s="36"/>
    </row>
    <row r="180" spans="1:5">
      <c r="A180" s="32"/>
      <c r="E180" s="36"/>
    </row>
    <row r="181" spans="1:5">
      <c r="A181" s="32"/>
      <c r="E181" s="36"/>
    </row>
    <row r="182" spans="1:5">
      <c r="A182" s="32"/>
      <c r="E182" s="36"/>
    </row>
    <row r="183" spans="1:5">
      <c r="A183" s="32"/>
      <c r="E183" s="36"/>
    </row>
    <row r="184" spans="1:5">
      <c r="A184" s="32"/>
      <c r="E184" s="36"/>
    </row>
    <row r="185" spans="1:5">
      <c r="A185" s="32"/>
      <c r="E185" s="36"/>
    </row>
    <row r="186" spans="1:5">
      <c r="A186" s="32"/>
      <c r="E186" s="36"/>
    </row>
    <row r="187" spans="1:5">
      <c r="A187" s="32"/>
      <c r="E187" s="36"/>
    </row>
    <row r="188" spans="1:5">
      <c r="A188" s="32"/>
      <c r="E188" s="36"/>
    </row>
    <row r="189" spans="1:5">
      <c r="A189" s="32"/>
      <c r="E189" s="36"/>
    </row>
    <row r="190" spans="1:5">
      <c r="A190" s="32"/>
      <c r="E190" s="36"/>
    </row>
    <row r="191" spans="1:5">
      <c r="A191" s="32"/>
      <c r="E191" s="36"/>
    </row>
    <row r="192" spans="1:5">
      <c r="A192" s="32"/>
      <c r="E192" s="36"/>
    </row>
    <row r="193" spans="1:5">
      <c r="A193" s="32"/>
      <c r="E193" s="36"/>
    </row>
    <row r="194" spans="1:5">
      <c r="A194" s="32"/>
      <c r="E194" s="36"/>
    </row>
    <row r="195" spans="1:5">
      <c r="A195" s="32"/>
      <c r="E195" s="36"/>
    </row>
    <row r="196" spans="1:5">
      <c r="A196" s="32"/>
      <c r="E196" s="36"/>
    </row>
    <row r="197" spans="1:5">
      <c r="A197" s="32"/>
      <c r="E197" s="36"/>
    </row>
    <row r="198" spans="1:5">
      <c r="A198" s="30"/>
    </row>
  </sheetData>
  <sheetProtection formatRows="0" sort="0"/>
  <sortState xmlns:xlrd2="http://schemas.microsoft.com/office/spreadsheetml/2017/richdata2" ref="E2:F14">
    <sortCondition ref="F2:F14"/>
  </sortState>
  <mergeCells count="2">
    <mergeCell ref="E1:F1"/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Открытка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2024-06-05T20:14:15Z</dcterms:created>
  <dcterms:modified xsi:type="dcterms:W3CDTF">2024-06-09T10:48:06Z</dcterms:modified>
</cp:coreProperties>
</file>