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E2E74ED7-9268-4ED5-AFAB-4BB0AABAE219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Афор" sheetId="6" r:id="rId1"/>
    <sheet name="Перечень" sheetId="4" state="hidden" r:id="rId2"/>
    <sheet name="Удаление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6" l="1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21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2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D1" i="6" l="1"/>
  <c r="I1" i="6"/>
  <c r="G1" i="6"/>
  <c r="B1" i="6"/>
  <c r="G13" i="4" a="1"/>
  <c r="G13" i="4" s="1"/>
  <c r="G15" i="4" a="1"/>
  <c r="G15" i="4" s="1"/>
  <c r="G16" i="4" a="1"/>
  <c r="G16" i="4" s="1"/>
  <c r="G17" i="4" a="1"/>
  <c r="G17" i="4" s="1"/>
  <c r="G18" i="4" a="1"/>
  <c r="G18" i="4" s="1"/>
  <c r="G10" i="4" a="1"/>
  <c r="G10" i="4" s="1"/>
  <c r="J500" i="4" a="1"/>
  <c r="J500" i="4" s="1"/>
  <c r="G488" i="4" a="1"/>
  <c r="G488" i="4" s="1"/>
  <c r="G489" i="4" a="1"/>
  <c r="G489" i="4" s="1"/>
  <c r="G490" i="4" a="1"/>
  <c r="G490" i="4" s="1"/>
  <c r="G491" i="4" a="1"/>
  <c r="G491" i="4" s="1"/>
  <c r="G492" i="4" a="1"/>
  <c r="G492" i="4" s="1"/>
  <c r="G493" i="4" a="1"/>
  <c r="G493" i="4" s="1"/>
  <c r="G494" i="4" a="1"/>
  <c r="G494" i="4" s="1"/>
  <c r="G495" i="4" a="1"/>
  <c r="G495" i="4" s="1"/>
  <c r="G496" i="4" a="1"/>
  <c r="G496" i="4" s="1"/>
  <c r="G497" i="4" a="1"/>
  <c r="G497" i="4" s="1"/>
  <c r="G498" i="4" a="1"/>
  <c r="G498" i="4" s="1"/>
  <c r="G499" i="4" a="1"/>
  <c r="G499" i="4" s="1"/>
  <c r="G500" i="4" a="1"/>
  <c r="G500" i="4" s="1"/>
  <c r="A3" i="4" l="1" a="1"/>
  <c r="A3" i="4" s="1"/>
  <c r="A4" i="4" s="1" a="1"/>
  <c r="A4" i="4" s="1"/>
  <c r="A12" i="4" a="1"/>
  <c r="A12" i="4" s="1"/>
  <c r="A13" i="4" a="1"/>
  <c r="A13" i="4" s="1"/>
  <c r="A14" i="4" a="1"/>
  <c r="A14" i="4" s="1"/>
  <c r="A15" i="4" a="1"/>
  <c r="A15" i="4" s="1"/>
  <c r="A16" i="4" a="1"/>
  <c r="A16" i="4" s="1"/>
  <c r="A17" i="4" a="1"/>
  <c r="A17" i="4" s="1"/>
  <c r="A18" i="4" a="1"/>
  <c r="A18" i="4" s="1"/>
  <c r="A19" i="4" a="1"/>
  <c r="A19" i="4" s="1"/>
  <c r="A20" i="4" a="1"/>
  <c r="A20" i="4" s="1"/>
  <c r="A21" i="4" a="1"/>
  <c r="A21" i="4" s="1"/>
  <c r="A22" i="4" a="1"/>
  <c r="A22" i="4" s="1"/>
  <c r="A23" i="4" a="1"/>
  <c r="A23" i="4" s="1"/>
  <c r="A24" i="4" a="1"/>
  <c r="A24" i="4" s="1"/>
  <c r="A25" i="4" a="1"/>
  <c r="A25" i="4" s="1"/>
  <c r="A26" i="4" a="1"/>
  <c r="A26" i="4" s="1"/>
  <c r="A27" i="4" a="1"/>
  <c r="A27" i="4" s="1"/>
  <c r="A28" i="4" a="1"/>
  <c r="A28" i="4" s="1"/>
  <c r="A29" i="4" a="1"/>
  <c r="A29" i="4" s="1"/>
  <c r="A30" i="4" a="1"/>
  <c r="A30" i="4" s="1"/>
  <c r="A31" i="4" a="1"/>
  <c r="A31" i="4" s="1"/>
  <c r="A32" i="4" a="1"/>
  <c r="A32" i="4" s="1"/>
  <c r="A33" i="4" a="1"/>
  <c r="A33" i="4" s="1"/>
  <c r="A34" i="4" a="1"/>
  <c r="A34" i="4" s="1"/>
  <c r="A35" i="4" a="1"/>
  <c r="A35" i="4" s="1"/>
  <c r="A36" i="4" a="1"/>
  <c r="A36" i="4" s="1"/>
  <c r="A37" i="4" a="1"/>
  <c r="A37" i="4" s="1"/>
  <c r="A38" i="4" a="1"/>
  <c r="A38" i="4" s="1"/>
  <c r="A39" i="4" a="1"/>
  <c r="A39" i="4" s="1"/>
  <c r="A40" i="4" a="1"/>
  <c r="A40" i="4" s="1"/>
  <c r="A41" i="4" a="1"/>
  <c r="A41" i="4" s="1"/>
  <c r="A42" i="4" a="1"/>
  <c r="A42" i="4" s="1"/>
  <c r="A43" i="4" a="1"/>
  <c r="A43" i="4" s="1"/>
  <c r="A44" i="4" a="1"/>
  <c r="A44" i="4" s="1"/>
  <c r="A45" i="4" a="1"/>
  <c r="A45" i="4" s="1"/>
  <c r="A46" i="4" a="1"/>
  <c r="A46" i="4" s="1"/>
  <c r="A47" i="4" a="1"/>
  <c r="A47" i="4" s="1"/>
  <c r="A48" i="4" a="1"/>
  <c r="A48" i="4" s="1"/>
  <c r="A49" i="4" a="1"/>
  <c r="A49" i="4" s="1"/>
  <c r="A50" i="4" a="1"/>
  <c r="A50" i="4" s="1"/>
  <c r="A51" i="4" a="1"/>
  <c r="A51" i="4" s="1"/>
  <c r="A52" i="4" a="1"/>
  <c r="A52" i="4" s="1"/>
  <c r="A53" i="4" a="1"/>
  <c r="A53" i="4" s="1"/>
  <c r="A54" i="4" a="1"/>
  <c r="A54" i="4" s="1"/>
  <c r="A55" i="4" a="1"/>
  <c r="A55" i="4" s="1"/>
  <c r="A56" i="4" a="1"/>
  <c r="A56" i="4" s="1"/>
  <c r="A57" i="4" a="1"/>
  <c r="A57" i="4" s="1"/>
  <c r="A58" i="4" a="1"/>
  <c r="A58" i="4" s="1"/>
  <c r="A59" i="4" a="1"/>
  <c r="A59" i="4" s="1"/>
  <c r="A60" i="4" a="1"/>
  <c r="A60" i="4" s="1"/>
  <c r="A61" i="4" a="1"/>
  <c r="A61" i="4" s="1"/>
  <c r="A62" i="4" a="1"/>
  <c r="A62" i="4" s="1"/>
  <c r="A63" i="4" a="1"/>
  <c r="A63" i="4" s="1"/>
  <c r="A64" i="4" a="1"/>
  <c r="A64" i="4" s="1"/>
  <c r="A65" i="4" a="1"/>
  <c r="A65" i="4" s="1"/>
  <c r="A66" i="4" a="1"/>
  <c r="A66" i="4" s="1"/>
  <c r="A67" i="4" a="1"/>
  <c r="A67" i="4" s="1"/>
  <c r="A68" i="4" a="1"/>
  <c r="A68" i="4" s="1"/>
  <c r="A69" i="4" a="1"/>
  <c r="A69" i="4" s="1"/>
  <c r="A70" i="4" a="1"/>
  <c r="A70" i="4" s="1"/>
  <c r="A71" i="4" a="1"/>
  <c r="A71" i="4" s="1"/>
  <c r="A72" i="4" a="1"/>
  <c r="A72" i="4" s="1"/>
  <c r="A73" i="4" a="1"/>
  <c r="A73" i="4" s="1"/>
  <c r="A74" i="4" a="1"/>
  <c r="A74" i="4" s="1"/>
  <c r="A75" i="4" a="1"/>
  <c r="A75" i="4" s="1"/>
  <c r="A76" i="4" a="1"/>
  <c r="A76" i="4" s="1"/>
  <c r="A77" i="4" a="1"/>
  <c r="A77" i="4" s="1"/>
  <c r="A78" i="4" a="1"/>
  <c r="A78" i="4" s="1"/>
  <c r="A79" i="4" a="1"/>
  <c r="A79" i="4" s="1"/>
  <c r="A80" i="4" a="1"/>
  <c r="A80" i="4" s="1"/>
  <c r="A81" i="4" a="1"/>
  <c r="A81" i="4" s="1"/>
  <c r="A82" i="4" a="1"/>
  <c r="A82" i="4" s="1"/>
  <c r="A83" i="4" a="1"/>
  <c r="A83" i="4" s="1"/>
  <c r="A84" i="4" a="1"/>
  <c r="A84" i="4" s="1"/>
  <c r="A85" i="4" a="1"/>
  <c r="A85" i="4" s="1"/>
  <c r="A86" i="4" a="1"/>
  <c r="A86" i="4" s="1"/>
  <c r="A87" i="4" a="1"/>
  <c r="A87" i="4" s="1"/>
  <c r="A88" i="4" a="1"/>
  <c r="A88" i="4" s="1"/>
  <c r="A89" i="4" a="1"/>
  <c r="A89" i="4" s="1"/>
  <c r="A90" i="4" a="1"/>
  <c r="A90" i="4" s="1"/>
  <c r="A91" i="4" a="1"/>
  <c r="A91" i="4" s="1"/>
  <c r="A92" i="4" a="1"/>
  <c r="A92" i="4" s="1"/>
  <c r="A93" i="4" a="1"/>
  <c r="A93" i="4" s="1"/>
  <c r="A94" i="4" a="1"/>
  <c r="A94" i="4" s="1"/>
  <c r="A95" i="4" a="1"/>
  <c r="A95" i="4" s="1"/>
  <c r="A96" i="4" a="1"/>
  <c r="A96" i="4" s="1"/>
  <c r="A97" i="4" a="1"/>
  <c r="A97" i="4" s="1"/>
  <c r="A98" i="4" a="1"/>
  <c r="A98" i="4" s="1"/>
  <c r="A99" i="4" a="1"/>
  <c r="A99" i="4" s="1"/>
  <c r="A100" i="4" a="1"/>
  <c r="A100" i="4" s="1"/>
  <c r="A101" i="4" a="1"/>
  <c r="A101" i="4" s="1"/>
  <c r="A102" i="4" a="1"/>
  <c r="A102" i="4" s="1"/>
  <c r="A103" i="4" a="1"/>
  <c r="A103" i="4" s="1"/>
  <c r="A104" i="4" a="1"/>
  <c r="A104" i="4" s="1"/>
  <c r="A105" i="4" a="1"/>
  <c r="A105" i="4" s="1"/>
  <c r="A106" i="4" a="1"/>
  <c r="A106" i="4" s="1"/>
  <c r="A107" i="4" a="1"/>
  <c r="A107" i="4" s="1"/>
  <c r="A108" i="4" a="1"/>
  <c r="A108" i="4" s="1"/>
  <c r="A109" i="4" a="1"/>
  <c r="A109" i="4" s="1"/>
  <c r="A110" i="4" a="1"/>
  <c r="A110" i="4" s="1"/>
  <c r="A111" i="4" a="1"/>
  <c r="A111" i="4" s="1"/>
  <c r="A112" i="4" a="1"/>
  <c r="A112" i="4" s="1"/>
  <c r="A113" i="4" a="1"/>
  <c r="A113" i="4" s="1"/>
  <c r="A114" i="4" a="1"/>
  <c r="A114" i="4" s="1"/>
  <c r="A115" i="4" a="1"/>
  <c r="A115" i="4" s="1"/>
  <c r="A116" i="4" a="1"/>
  <c r="A116" i="4" s="1"/>
  <c r="A117" i="4" a="1"/>
  <c r="A117" i="4" s="1"/>
  <c r="A118" i="4" a="1"/>
  <c r="A118" i="4" s="1"/>
  <c r="A119" i="4" a="1"/>
  <c r="A119" i="4" s="1"/>
  <c r="A120" i="4" a="1"/>
  <c r="A120" i="4" s="1"/>
  <c r="A121" i="4" a="1"/>
  <c r="A121" i="4" s="1"/>
  <c r="A122" i="4" a="1"/>
  <c r="A122" i="4" s="1"/>
  <c r="A123" i="4" a="1"/>
  <c r="A123" i="4" s="1"/>
  <c r="A124" i="4" a="1"/>
  <c r="A124" i="4" s="1"/>
  <c r="A125" i="4" a="1"/>
  <c r="A125" i="4" s="1"/>
  <c r="A126" i="4" a="1"/>
  <c r="A126" i="4" s="1"/>
  <c r="A127" i="4" a="1"/>
  <c r="A127" i="4" s="1"/>
  <c r="A128" i="4" a="1"/>
  <c r="A128" i="4" s="1"/>
  <c r="A129" i="4" a="1"/>
  <c r="A129" i="4" s="1"/>
  <c r="A130" i="4" a="1"/>
  <c r="A130" i="4" s="1"/>
  <c r="A131" i="4" a="1"/>
  <c r="A131" i="4" s="1"/>
  <c r="A132" i="4" a="1"/>
  <c r="A132" i="4" s="1"/>
  <c r="A133" i="4" a="1"/>
  <c r="A133" i="4" s="1"/>
  <c r="A134" i="4" a="1"/>
  <c r="A134" i="4" s="1"/>
  <c r="A135" i="4" a="1"/>
  <c r="A135" i="4" s="1"/>
  <c r="A136" i="4" a="1"/>
  <c r="A136" i="4" s="1"/>
  <c r="A137" i="4" a="1"/>
  <c r="A137" i="4" s="1"/>
  <c r="A138" i="4" a="1"/>
  <c r="A138" i="4" s="1"/>
  <c r="A139" i="4" a="1"/>
  <c r="A139" i="4" s="1"/>
  <c r="A140" i="4" a="1"/>
  <c r="A140" i="4" s="1"/>
  <c r="A141" i="4" a="1"/>
  <c r="A141" i="4" s="1"/>
  <c r="A142" i="4" a="1"/>
  <c r="A142" i="4" s="1"/>
  <c r="A143" i="4" a="1"/>
  <c r="A143" i="4" s="1"/>
  <c r="A144" i="4" a="1"/>
  <c r="A144" i="4" s="1"/>
  <c r="A145" i="4" a="1"/>
  <c r="A145" i="4" s="1"/>
  <c r="A146" i="4" a="1"/>
  <c r="A146" i="4" s="1"/>
  <c r="A147" i="4" a="1"/>
  <c r="A147" i="4" s="1"/>
  <c r="A148" i="4" a="1"/>
  <c r="A148" i="4" s="1"/>
  <c r="A149" i="4" a="1"/>
  <c r="A149" i="4" s="1"/>
  <c r="A150" i="4" a="1"/>
  <c r="A150" i="4" s="1"/>
  <c r="A151" i="4" a="1"/>
  <c r="A151" i="4" s="1"/>
  <c r="A152" i="4" a="1"/>
  <c r="A152" i="4" s="1"/>
  <c r="A153" i="4" a="1"/>
  <c r="A153" i="4" s="1"/>
  <c r="A154" i="4" a="1"/>
  <c r="A154" i="4" s="1"/>
  <c r="A155" i="4" a="1"/>
  <c r="A155" i="4" s="1"/>
  <c r="A156" i="4" a="1"/>
  <c r="A156" i="4" s="1"/>
  <c r="A157" i="4" a="1"/>
  <c r="A157" i="4" s="1"/>
  <c r="A158" i="4" a="1"/>
  <c r="A158" i="4" s="1"/>
  <c r="A159" i="4" a="1"/>
  <c r="A159" i="4" s="1"/>
  <c r="A160" i="4" a="1"/>
  <c r="A160" i="4" s="1"/>
  <c r="A161" i="4" a="1"/>
  <c r="A161" i="4" s="1"/>
  <c r="A162" i="4" a="1"/>
  <c r="A162" i="4" s="1"/>
  <c r="A163" i="4" a="1"/>
  <c r="A163" i="4" s="1"/>
  <c r="A164" i="4" a="1"/>
  <c r="A164" i="4" s="1"/>
  <c r="A165" i="4" a="1"/>
  <c r="A165" i="4" s="1"/>
  <c r="A166" i="4" a="1"/>
  <c r="A166" i="4" s="1"/>
  <c r="A167" i="4" a="1"/>
  <c r="A167" i="4" s="1"/>
  <c r="A168" i="4" a="1"/>
  <c r="A168" i="4" s="1"/>
  <c r="A169" i="4" a="1"/>
  <c r="A169" i="4" s="1"/>
  <c r="A170" i="4" a="1"/>
  <c r="A170" i="4" s="1"/>
  <c r="A171" i="4" a="1"/>
  <c r="A171" i="4" s="1"/>
  <c r="A172" i="4" a="1"/>
  <c r="A172" i="4" s="1"/>
  <c r="A173" i="4" a="1"/>
  <c r="A173" i="4" s="1"/>
  <c r="A174" i="4" a="1"/>
  <c r="A174" i="4" s="1"/>
  <c r="A175" i="4" a="1"/>
  <c r="A175" i="4" s="1"/>
  <c r="A176" i="4" a="1"/>
  <c r="A176" i="4" s="1"/>
  <c r="A177" i="4" a="1"/>
  <c r="A177" i="4" s="1"/>
  <c r="A178" i="4" a="1"/>
  <c r="A178" i="4" s="1"/>
  <c r="A179" i="4" a="1"/>
  <c r="A179" i="4" s="1"/>
  <c r="A180" i="4" a="1"/>
  <c r="A180" i="4" s="1"/>
  <c r="A181" i="4" a="1"/>
  <c r="A181" i="4" s="1"/>
  <c r="A182" i="4" a="1"/>
  <c r="A182" i="4" s="1"/>
  <c r="A183" i="4" a="1"/>
  <c r="A183" i="4" s="1"/>
  <c r="A184" i="4" a="1"/>
  <c r="A184" i="4" s="1"/>
  <c r="A185" i="4" a="1"/>
  <c r="A185" i="4" s="1"/>
  <c r="A186" i="4" a="1"/>
  <c r="A186" i="4" s="1"/>
  <c r="A187" i="4" a="1"/>
  <c r="A187" i="4" s="1"/>
  <c r="A188" i="4" a="1"/>
  <c r="A188" i="4" s="1"/>
  <c r="A189" i="4" a="1"/>
  <c r="A189" i="4" s="1"/>
  <c r="A190" i="4" a="1"/>
  <c r="A190" i="4" s="1"/>
  <c r="A191" i="4" a="1"/>
  <c r="A191" i="4" s="1"/>
  <c r="A192" i="4" a="1"/>
  <c r="A192" i="4" s="1"/>
  <c r="A193" i="4" a="1"/>
  <c r="A193" i="4" s="1"/>
  <c r="A194" i="4" a="1"/>
  <c r="A194" i="4" s="1"/>
  <c r="A195" i="4" a="1"/>
  <c r="A195" i="4" s="1"/>
  <c r="A196" i="4" a="1"/>
  <c r="A196" i="4" s="1"/>
  <c r="A197" i="4" a="1"/>
  <c r="A197" i="4" s="1"/>
  <c r="A198" i="4" a="1"/>
  <c r="A198" i="4" s="1"/>
  <c r="A199" i="4" a="1"/>
  <c r="A199" i="4" s="1"/>
  <c r="A200" i="4" a="1"/>
  <c r="A200" i="4" s="1"/>
  <c r="A201" i="4" a="1"/>
  <c r="A201" i="4" s="1"/>
  <c r="A202" i="4" a="1"/>
  <c r="A202" i="4" s="1"/>
  <c r="A203" i="4" a="1"/>
  <c r="A203" i="4" s="1"/>
  <c r="A204" i="4" a="1"/>
  <c r="A204" i="4" s="1"/>
  <c r="A205" i="4" a="1"/>
  <c r="A205" i="4" s="1"/>
  <c r="A206" i="4" a="1"/>
  <c r="A206" i="4" s="1"/>
  <c r="A207" i="4" a="1"/>
  <c r="A207" i="4" s="1"/>
  <c r="A208" i="4" a="1"/>
  <c r="A208" i="4" s="1"/>
  <c r="A209" i="4" a="1"/>
  <c r="A209" i="4" s="1"/>
  <c r="A210" i="4" a="1"/>
  <c r="A210" i="4" s="1"/>
  <c r="A211" i="4" a="1"/>
  <c r="A211" i="4" s="1"/>
  <c r="A212" i="4" a="1"/>
  <c r="A212" i="4" s="1"/>
  <c r="A213" i="4" a="1"/>
  <c r="A213" i="4" s="1"/>
  <c r="A214" i="4" a="1"/>
  <c r="A214" i="4" s="1"/>
  <c r="A215" i="4" a="1"/>
  <c r="A215" i="4" s="1"/>
  <c r="A216" i="4" a="1"/>
  <c r="A216" i="4" s="1"/>
  <c r="A217" i="4" a="1"/>
  <c r="A217" i="4" s="1"/>
  <c r="A218" i="4" a="1"/>
  <c r="A218" i="4" s="1"/>
  <c r="A219" i="4" a="1"/>
  <c r="A219" i="4" s="1"/>
  <c r="A220" i="4" a="1"/>
  <c r="A220" i="4" s="1"/>
  <c r="A221" i="4" a="1"/>
  <c r="A221" i="4" s="1"/>
  <c r="A222" i="4" a="1"/>
  <c r="A222" i="4" s="1"/>
  <c r="A223" i="4" a="1"/>
  <c r="A223" i="4" s="1"/>
  <c r="A224" i="4" a="1"/>
  <c r="A224" i="4" s="1"/>
  <c r="A225" i="4" a="1"/>
  <c r="A225" i="4" s="1"/>
  <c r="A226" i="4" a="1"/>
  <c r="A226" i="4" s="1"/>
  <c r="A227" i="4" a="1"/>
  <c r="A227" i="4" s="1"/>
  <c r="A228" i="4" a="1"/>
  <c r="A228" i="4" s="1"/>
  <c r="A229" i="4" a="1"/>
  <c r="A229" i="4" s="1"/>
  <c r="A230" i="4" a="1"/>
  <c r="A230" i="4" s="1"/>
  <c r="A231" i="4" a="1"/>
  <c r="A231" i="4" s="1"/>
  <c r="A232" i="4" a="1"/>
  <c r="A232" i="4" s="1"/>
  <c r="A233" i="4" a="1"/>
  <c r="A233" i="4" s="1"/>
  <c r="A234" i="4" a="1"/>
  <c r="A234" i="4" s="1"/>
  <c r="A235" i="4" a="1"/>
  <c r="A235" i="4" s="1"/>
  <c r="A236" i="4" a="1"/>
  <c r="A236" i="4" s="1"/>
  <c r="A237" i="4" a="1"/>
  <c r="A237" i="4" s="1"/>
  <c r="A238" i="4" a="1"/>
  <c r="A238" i="4" s="1"/>
  <c r="A239" i="4" a="1"/>
  <c r="A239" i="4" s="1"/>
  <c r="A240" i="4" a="1"/>
  <c r="A240" i="4" s="1"/>
  <c r="A241" i="4" a="1"/>
  <c r="A241" i="4" s="1"/>
  <c r="A242" i="4" a="1"/>
  <c r="A242" i="4" s="1"/>
  <c r="A243" i="4" a="1"/>
  <c r="A243" i="4" s="1"/>
  <c r="A244" i="4" a="1"/>
  <c r="A244" i="4" s="1"/>
  <c r="A245" i="4" a="1"/>
  <c r="A245" i="4" s="1"/>
  <c r="A246" i="4" a="1"/>
  <c r="A246" i="4" s="1"/>
  <c r="A247" i="4" a="1"/>
  <c r="A247" i="4" s="1"/>
  <c r="A248" i="4" a="1"/>
  <c r="A248" i="4" s="1"/>
  <c r="A249" i="4" a="1"/>
  <c r="A249" i="4" s="1"/>
  <c r="A250" i="4" a="1"/>
  <c r="A250" i="4" s="1"/>
  <c r="A251" i="4" a="1"/>
  <c r="A251" i="4" s="1"/>
  <c r="A252" i="4" a="1"/>
  <c r="A252" i="4" s="1"/>
  <c r="A253" i="4" a="1"/>
  <c r="A253" i="4" s="1"/>
  <c r="A254" i="4" a="1"/>
  <c r="A254" i="4" s="1"/>
  <c r="A255" i="4" a="1"/>
  <c r="A255" i="4" s="1"/>
  <c r="A256" i="4" a="1"/>
  <c r="A256" i="4" s="1"/>
  <c r="A257" i="4" a="1"/>
  <c r="A257" i="4" s="1"/>
  <c r="A258" i="4" a="1"/>
  <c r="A258" i="4" s="1"/>
  <c r="A259" i="4" a="1"/>
  <c r="A259" i="4" s="1"/>
  <c r="A260" i="4" a="1"/>
  <c r="A260" i="4" s="1"/>
  <c r="A261" i="4" a="1"/>
  <c r="A261" i="4" s="1"/>
  <c r="A262" i="4" a="1"/>
  <c r="A262" i="4" s="1"/>
  <c r="A263" i="4" a="1"/>
  <c r="A263" i="4" s="1"/>
  <c r="A264" i="4" a="1"/>
  <c r="A264" i="4" s="1"/>
  <c r="A265" i="4" a="1"/>
  <c r="A265" i="4" s="1"/>
  <c r="A266" i="4" a="1"/>
  <c r="A266" i="4" s="1"/>
  <c r="A267" i="4" a="1"/>
  <c r="A267" i="4" s="1"/>
  <c r="A268" i="4" a="1"/>
  <c r="A268" i="4" s="1"/>
  <c r="A269" i="4" a="1"/>
  <c r="A269" i="4" s="1"/>
  <c r="A270" i="4" a="1"/>
  <c r="A270" i="4" s="1"/>
  <c r="A271" i="4" a="1"/>
  <c r="A271" i="4" s="1"/>
  <c r="A272" i="4" a="1"/>
  <c r="A272" i="4" s="1"/>
  <c r="A273" i="4" a="1"/>
  <c r="A273" i="4" s="1"/>
  <c r="A274" i="4" a="1"/>
  <c r="A274" i="4" s="1"/>
  <c r="A275" i="4" a="1"/>
  <c r="A275" i="4" s="1"/>
  <c r="A276" i="4" a="1"/>
  <c r="A276" i="4" s="1"/>
  <c r="A277" i="4" a="1"/>
  <c r="A277" i="4" s="1"/>
  <c r="A278" i="4" a="1"/>
  <c r="A278" i="4" s="1"/>
  <c r="A279" i="4" a="1"/>
  <c r="A279" i="4" s="1"/>
  <c r="A280" i="4" a="1"/>
  <c r="A280" i="4" s="1"/>
  <c r="A281" i="4" a="1"/>
  <c r="A281" i="4" s="1"/>
  <c r="A282" i="4" a="1"/>
  <c r="A282" i="4" s="1"/>
  <c r="A283" i="4" a="1"/>
  <c r="A283" i="4" s="1"/>
  <c r="A284" i="4" a="1"/>
  <c r="A284" i="4" s="1"/>
  <c r="A285" i="4" a="1"/>
  <c r="A285" i="4" s="1"/>
  <c r="A286" i="4" a="1"/>
  <c r="A286" i="4" s="1"/>
  <c r="A287" i="4" a="1"/>
  <c r="A287" i="4" s="1"/>
  <c r="A288" i="4" a="1"/>
  <c r="A288" i="4" s="1"/>
  <c r="A289" i="4" a="1"/>
  <c r="A289" i="4" s="1"/>
  <c r="A290" i="4" a="1"/>
  <c r="A290" i="4" s="1"/>
  <c r="A291" i="4" a="1"/>
  <c r="A291" i="4" s="1"/>
  <c r="A292" i="4" a="1"/>
  <c r="A292" i="4" s="1"/>
  <c r="A293" i="4" a="1"/>
  <c r="A293" i="4" s="1"/>
  <c r="A294" i="4" a="1"/>
  <c r="A294" i="4" s="1"/>
  <c r="A295" i="4" a="1"/>
  <c r="A295" i="4" s="1"/>
  <c r="A296" i="4" a="1"/>
  <c r="A296" i="4" s="1"/>
  <c r="A297" i="4" a="1"/>
  <c r="A297" i="4" s="1"/>
  <c r="A298" i="4" a="1"/>
  <c r="A298" i="4" s="1"/>
  <c r="A299" i="4" a="1"/>
  <c r="A299" i="4" s="1"/>
  <c r="A300" i="4" a="1"/>
  <c r="A300" i="4" s="1"/>
  <c r="A301" i="4" a="1"/>
  <c r="A301" i="4" s="1"/>
  <c r="A302" i="4" a="1"/>
  <c r="A302" i="4" s="1"/>
  <c r="A303" i="4" a="1"/>
  <c r="A303" i="4" s="1"/>
  <c r="A304" i="4" a="1"/>
  <c r="A304" i="4" s="1"/>
  <c r="A305" i="4" a="1"/>
  <c r="A305" i="4" s="1"/>
  <c r="A306" i="4" a="1"/>
  <c r="A306" i="4" s="1"/>
  <c r="A307" i="4" a="1"/>
  <c r="A307" i="4" s="1"/>
  <c r="A308" i="4" a="1"/>
  <c r="A308" i="4" s="1"/>
  <c r="A309" i="4" a="1"/>
  <c r="A309" i="4" s="1"/>
  <c r="A310" i="4" a="1"/>
  <c r="A310" i="4" s="1"/>
  <c r="A311" i="4" a="1"/>
  <c r="A311" i="4" s="1"/>
  <c r="A312" i="4" a="1"/>
  <c r="A312" i="4" s="1"/>
  <c r="A313" i="4" a="1"/>
  <c r="A313" i="4" s="1"/>
  <c r="A314" i="4" a="1"/>
  <c r="A314" i="4" s="1"/>
  <c r="A315" i="4" a="1"/>
  <c r="A315" i="4" s="1"/>
  <c r="A316" i="4" a="1"/>
  <c r="A316" i="4" s="1"/>
  <c r="A317" i="4" a="1"/>
  <c r="A317" i="4" s="1"/>
  <c r="A318" i="4" a="1"/>
  <c r="A318" i="4" s="1"/>
  <c r="A319" i="4" a="1"/>
  <c r="A319" i="4" s="1"/>
  <c r="A320" i="4" a="1"/>
  <c r="A320" i="4" s="1"/>
  <c r="A321" i="4" a="1"/>
  <c r="A321" i="4" s="1"/>
  <c r="A322" i="4" a="1"/>
  <c r="A322" i="4" s="1"/>
  <c r="A323" i="4" a="1"/>
  <c r="A323" i="4" s="1"/>
  <c r="A324" i="4" a="1"/>
  <c r="A324" i="4" s="1"/>
  <c r="A325" i="4" a="1"/>
  <c r="A325" i="4" s="1"/>
  <c r="A326" i="4" a="1"/>
  <c r="A326" i="4" s="1"/>
  <c r="A327" i="4" a="1"/>
  <c r="A327" i="4" s="1"/>
  <c r="A328" i="4" a="1"/>
  <c r="A328" i="4" s="1"/>
  <c r="A329" i="4" a="1"/>
  <c r="A329" i="4" s="1"/>
  <c r="A330" i="4" a="1"/>
  <c r="A330" i="4" s="1"/>
  <c r="A331" i="4" a="1"/>
  <c r="A331" i="4" s="1"/>
  <c r="A332" i="4" a="1"/>
  <c r="A332" i="4" s="1"/>
  <c r="A333" i="4" a="1"/>
  <c r="A333" i="4" s="1"/>
  <c r="A334" i="4" a="1"/>
  <c r="A334" i="4" s="1"/>
  <c r="A335" i="4" a="1"/>
  <c r="A335" i="4" s="1"/>
  <c r="A336" i="4" a="1"/>
  <c r="A336" i="4" s="1"/>
  <c r="A337" i="4" a="1"/>
  <c r="A337" i="4" s="1"/>
  <c r="A338" i="4" a="1"/>
  <c r="A338" i="4" s="1"/>
  <c r="A339" i="4" a="1"/>
  <c r="A339" i="4" s="1"/>
  <c r="A340" i="4" a="1"/>
  <c r="A340" i="4" s="1"/>
  <c r="A341" i="4" a="1"/>
  <c r="A341" i="4" s="1"/>
  <c r="A342" i="4" a="1"/>
  <c r="A342" i="4" s="1"/>
  <c r="A343" i="4" a="1"/>
  <c r="A343" i="4" s="1"/>
  <c r="A344" i="4" a="1"/>
  <c r="A344" i="4" s="1"/>
  <c r="A345" i="4" a="1"/>
  <c r="A345" i="4" s="1"/>
  <c r="A346" i="4" a="1"/>
  <c r="A346" i="4" s="1"/>
  <c r="A347" i="4" a="1"/>
  <c r="A347" i="4" s="1"/>
  <c r="A348" i="4" a="1"/>
  <c r="A348" i="4" s="1"/>
  <c r="A349" i="4" a="1"/>
  <c r="A349" i="4" s="1"/>
  <c r="A350" i="4" a="1"/>
  <c r="A350" i="4" s="1"/>
  <c r="A351" i="4" a="1"/>
  <c r="A351" i="4" s="1"/>
  <c r="A352" i="4" a="1"/>
  <c r="A352" i="4" s="1"/>
  <c r="A353" i="4" a="1"/>
  <c r="A353" i="4" s="1"/>
  <c r="A354" i="4" a="1"/>
  <c r="A354" i="4" s="1"/>
  <c r="A355" i="4" a="1"/>
  <c r="A355" i="4" s="1"/>
  <c r="A356" i="4" a="1"/>
  <c r="A356" i="4" s="1"/>
  <c r="A357" i="4" a="1"/>
  <c r="A357" i="4" s="1"/>
  <c r="A358" i="4" a="1"/>
  <c r="A358" i="4" s="1"/>
  <c r="A359" i="4" a="1"/>
  <c r="A359" i="4" s="1"/>
  <c r="A360" i="4" a="1"/>
  <c r="A360" i="4" s="1"/>
  <c r="A361" i="4" a="1"/>
  <c r="A361" i="4" s="1"/>
  <c r="A362" i="4" a="1"/>
  <c r="A362" i="4" s="1"/>
  <c r="A363" i="4" a="1"/>
  <c r="A363" i="4" s="1"/>
  <c r="A364" i="4" a="1"/>
  <c r="A364" i="4" s="1"/>
  <c r="A365" i="4" a="1"/>
  <c r="A365" i="4" s="1"/>
  <c r="A366" i="4" a="1"/>
  <c r="A366" i="4" s="1"/>
  <c r="A367" i="4" a="1"/>
  <c r="A367" i="4" s="1"/>
  <c r="A368" i="4" a="1"/>
  <c r="A368" i="4" s="1"/>
  <c r="A369" i="4" a="1"/>
  <c r="A369" i="4" s="1"/>
  <c r="A370" i="4" a="1"/>
  <c r="A370" i="4" s="1"/>
  <c r="A371" i="4" a="1"/>
  <c r="A371" i="4" s="1"/>
  <c r="A372" i="4" a="1"/>
  <c r="A372" i="4" s="1"/>
  <c r="A373" i="4" a="1"/>
  <c r="A373" i="4" s="1"/>
  <c r="A374" i="4" a="1"/>
  <c r="A374" i="4" s="1"/>
  <c r="A375" i="4" a="1"/>
  <c r="A375" i="4" s="1"/>
  <c r="A376" i="4" a="1"/>
  <c r="A376" i="4" s="1"/>
  <c r="A377" i="4" a="1"/>
  <c r="A377" i="4" s="1"/>
  <c r="A378" i="4" a="1"/>
  <c r="A378" i="4" s="1"/>
  <c r="A379" i="4" a="1"/>
  <c r="A379" i="4" s="1"/>
  <c r="A380" i="4" a="1"/>
  <c r="A380" i="4" s="1"/>
  <c r="A381" i="4" a="1"/>
  <c r="A381" i="4" s="1"/>
  <c r="A382" i="4" a="1"/>
  <c r="A382" i="4" s="1"/>
  <c r="A383" i="4" a="1"/>
  <c r="A383" i="4" s="1"/>
  <c r="A384" i="4" a="1"/>
  <c r="A384" i="4" s="1"/>
  <c r="A385" i="4" a="1"/>
  <c r="A385" i="4" s="1"/>
  <c r="A386" i="4" a="1"/>
  <c r="A386" i="4" s="1"/>
  <c r="A387" i="4" a="1"/>
  <c r="A387" i="4" s="1"/>
  <c r="A388" i="4" a="1"/>
  <c r="A388" i="4" s="1"/>
  <c r="A389" i="4" a="1"/>
  <c r="A389" i="4" s="1"/>
  <c r="A390" i="4" a="1"/>
  <c r="A390" i="4" s="1"/>
  <c r="A391" i="4" a="1"/>
  <c r="A391" i="4" s="1"/>
  <c r="A392" i="4" a="1"/>
  <c r="A392" i="4" s="1"/>
  <c r="A393" i="4" a="1"/>
  <c r="A393" i="4" s="1"/>
  <c r="A394" i="4" a="1"/>
  <c r="A394" i="4" s="1"/>
  <c r="A395" i="4" a="1"/>
  <c r="A395" i="4" s="1"/>
  <c r="A396" i="4" a="1"/>
  <c r="A396" i="4" s="1"/>
  <c r="A397" i="4" a="1"/>
  <c r="A397" i="4" s="1"/>
  <c r="A398" i="4" a="1"/>
  <c r="A398" i="4" s="1"/>
  <c r="A399" i="4" a="1"/>
  <c r="A399" i="4" s="1"/>
  <c r="A400" i="4" a="1"/>
  <c r="A400" i="4" s="1"/>
  <c r="A401" i="4" a="1"/>
  <c r="A401" i="4" s="1"/>
  <c r="A402" i="4" a="1"/>
  <c r="A402" i="4" s="1"/>
  <c r="A403" i="4" a="1"/>
  <c r="A403" i="4" s="1"/>
  <c r="A404" i="4" a="1"/>
  <c r="A404" i="4" s="1"/>
  <c r="A405" i="4" a="1"/>
  <c r="A405" i="4" s="1"/>
  <c r="A406" i="4" a="1"/>
  <c r="A406" i="4" s="1"/>
  <c r="A407" i="4" a="1"/>
  <c r="A407" i="4" s="1"/>
  <c r="A408" i="4" a="1"/>
  <c r="A408" i="4" s="1"/>
  <c r="A409" i="4" a="1"/>
  <c r="A409" i="4" s="1"/>
  <c r="A410" i="4" a="1"/>
  <c r="A410" i="4" s="1"/>
  <c r="A411" i="4" a="1"/>
  <c r="A411" i="4" s="1"/>
  <c r="A412" i="4" a="1"/>
  <c r="A412" i="4" s="1"/>
  <c r="A413" i="4" a="1"/>
  <c r="A413" i="4" s="1"/>
  <c r="A414" i="4" a="1"/>
  <c r="A414" i="4" s="1"/>
  <c r="A415" i="4" a="1"/>
  <c r="A415" i="4" s="1"/>
  <c r="A416" i="4" a="1"/>
  <c r="A416" i="4" s="1"/>
  <c r="A417" i="4" a="1"/>
  <c r="A417" i="4" s="1"/>
  <c r="A418" i="4" a="1"/>
  <c r="A418" i="4" s="1"/>
  <c r="A419" i="4" a="1"/>
  <c r="A419" i="4" s="1"/>
  <c r="A420" i="4" a="1"/>
  <c r="A420" i="4" s="1"/>
  <c r="A421" i="4" a="1"/>
  <c r="A421" i="4" s="1"/>
  <c r="A422" i="4" a="1"/>
  <c r="A422" i="4" s="1"/>
  <c r="A423" i="4" a="1"/>
  <c r="A423" i="4" s="1"/>
  <c r="A424" i="4" a="1"/>
  <c r="A424" i="4" s="1"/>
  <c r="A425" i="4" a="1"/>
  <c r="A425" i="4" s="1"/>
  <c r="A426" i="4" a="1"/>
  <c r="A426" i="4" s="1"/>
  <c r="A427" i="4" a="1"/>
  <c r="A427" i="4" s="1"/>
  <c r="A428" i="4" a="1"/>
  <c r="A428" i="4" s="1"/>
  <c r="A429" i="4" a="1"/>
  <c r="A429" i="4" s="1"/>
  <c r="A430" i="4" a="1"/>
  <c r="A430" i="4" s="1"/>
  <c r="A431" i="4" a="1"/>
  <c r="A431" i="4" s="1"/>
  <c r="A432" i="4" a="1"/>
  <c r="A432" i="4" s="1"/>
  <c r="A433" i="4" a="1"/>
  <c r="A433" i="4" s="1"/>
  <c r="A434" i="4" a="1"/>
  <c r="A434" i="4" s="1"/>
  <c r="A435" i="4" a="1"/>
  <c r="A435" i="4" s="1"/>
  <c r="A436" i="4" a="1"/>
  <c r="A436" i="4" s="1"/>
  <c r="A437" i="4" a="1"/>
  <c r="A437" i="4" s="1"/>
  <c r="A438" i="4" a="1"/>
  <c r="A438" i="4" s="1"/>
  <c r="A439" i="4" a="1"/>
  <c r="A439" i="4" s="1"/>
  <c r="A440" i="4" a="1"/>
  <c r="A440" i="4" s="1"/>
  <c r="A441" i="4" a="1"/>
  <c r="A441" i="4" s="1"/>
  <c r="A442" i="4" a="1"/>
  <c r="A442" i="4" s="1"/>
  <c r="A443" i="4" a="1"/>
  <c r="A443" i="4" s="1"/>
  <c r="A444" i="4" a="1"/>
  <c r="A444" i="4" s="1"/>
  <c r="A445" i="4" a="1"/>
  <c r="A445" i="4" s="1"/>
  <c r="A446" i="4" a="1"/>
  <c r="A446" i="4" s="1"/>
  <c r="A447" i="4" a="1"/>
  <c r="A447" i="4" s="1"/>
  <c r="A448" i="4" a="1"/>
  <c r="A448" i="4" s="1"/>
  <c r="A449" i="4" a="1"/>
  <c r="A449" i="4" s="1"/>
  <c r="A450" i="4" a="1"/>
  <c r="A450" i="4" s="1"/>
  <c r="A451" i="4" a="1"/>
  <c r="A451" i="4" s="1"/>
  <c r="A452" i="4" a="1"/>
  <c r="A452" i="4" s="1"/>
  <c r="A453" i="4" a="1"/>
  <c r="A453" i="4" s="1"/>
  <c r="A454" i="4" a="1"/>
  <c r="A454" i="4" s="1"/>
  <c r="A455" i="4" a="1"/>
  <c r="A455" i="4" s="1"/>
  <c r="A456" i="4" a="1"/>
  <c r="A456" i="4" s="1"/>
  <c r="A457" i="4" a="1"/>
  <c r="A457" i="4" s="1"/>
  <c r="A458" i="4" a="1"/>
  <c r="A458" i="4" s="1"/>
  <c r="A459" i="4" a="1"/>
  <c r="A459" i="4" s="1"/>
  <c r="A460" i="4" a="1"/>
  <c r="A460" i="4" s="1"/>
  <c r="A461" i="4" a="1"/>
  <c r="A461" i="4" s="1"/>
  <c r="A462" i="4" a="1"/>
  <c r="A462" i="4" s="1"/>
  <c r="A463" i="4" a="1"/>
  <c r="A463" i="4" s="1"/>
  <c r="A464" i="4" a="1"/>
  <c r="A464" i="4" s="1"/>
  <c r="A465" i="4" a="1"/>
  <c r="A465" i="4" s="1"/>
  <c r="A466" i="4" a="1"/>
  <c r="A466" i="4" s="1"/>
  <c r="A467" i="4" a="1"/>
  <c r="A467" i="4" s="1"/>
  <c r="A468" i="4" a="1"/>
  <c r="A468" i="4" s="1"/>
  <c r="A469" i="4" a="1"/>
  <c r="A469" i="4" s="1"/>
  <c r="A470" i="4" a="1"/>
  <c r="A470" i="4" s="1"/>
  <c r="A471" i="4" a="1"/>
  <c r="A471" i="4" s="1"/>
  <c r="A472" i="4" a="1"/>
  <c r="A472" i="4" s="1"/>
  <c r="A473" i="4" a="1"/>
  <c r="A473" i="4" s="1"/>
  <c r="A474" i="4" a="1"/>
  <c r="A474" i="4" s="1"/>
  <c r="A475" i="4" a="1"/>
  <c r="A475" i="4" s="1"/>
  <c r="A476" i="4" a="1"/>
  <c r="A476" i="4" s="1"/>
  <c r="A477" i="4" a="1"/>
  <c r="A477" i="4" s="1"/>
  <c r="A478" i="4" a="1"/>
  <c r="A478" i="4" s="1"/>
  <c r="A479" i="4" a="1"/>
  <c r="A479" i="4" s="1"/>
  <c r="A480" i="4" a="1"/>
  <c r="A480" i="4" s="1"/>
  <c r="A481" i="4" a="1"/>
  <c r="A481" i="4" s="1"/>
  <c r="A482" i="4" a="1"/>
  <c r="A482" i="4" s="1"/>
  <c r="A483" i="4" a="1"/>
  <c r="A483" i="4" s="1"/>
  <c r="A484" i="4" a="1"/>
  <c r="A484" i="4" s="1"/>
  <c r="A485" i="4" a="1"/>
  <c r="A485" i="4" s="1"/>
  <c r="A486" i="4" a="1"/>
  <c r="A486" i="4" s="1"/>
  <c r="A487" i="4" a="1"/>
  <c r="A487" i="4" s="1"/>
  <c r="A488" i="4" a="1"/>
  <c r="A488" i="4" s="1"/>
  <c r="A489" i="4" a="1"/>
  <c r="A489" i="4" s="1"/>
  <c r="A490" i="4" a="1"/>
  <c r="A490" i="4" s="1"/>
  <c r="A491" i="4" a="1"/>
  <c r="A491" i="4" s="1"/>
  <c r="A492" i="4" a="1"/>
  <c r="A492" i="4" s="1"/>
  <c r="A493" i="4" a="1"/>
  <c r="A493" i="4" s="1"/>
  <c r="A494" i="4" a="1"/>
  <c r="A494" i="4" s="1"/>
  <c r="A495" i="4" a="1"/>
  <c r="A495" i="4" s="1"/>
  <c r="A496" i="4" a="1"/>
  <c r="A496" i="4" s="1"/>
  <c r="A497" i="4" a="1"/>
  <c r="A497" i="4" s="1"/>
  <c r="A498" i="4" a="1"/>
  <c r="A498" i="4" s="1"/>
  <c r="A499" i="4" a="1"/>
  <c r="A499" i="4" s="1"/>
  <c r="A500" i="4" a="1"/>
  <c r="A500" i="4" s="1"/>
  <c r="A501" i="4" a="1"/>
  <c r="A501" i="4" s="1"/>
  <c r="A2" i="4" a="1"/>
  <c r="A2" i="4" s="1"/>
  <c r="D12" i="4" a="1"/>
  <c r="D12" i="4" s="1"/>
  <c r="D13" i="4" a="1"/>
  <c r="D13" i="4" s="1"/>
  <c r="D14" i="4" a="1"/>
  <c r="D14" i="4" s="1"/>
  <c r="D15" i="4" a="1"/>
  <c r="D15" i="4" s="1"/>
  <c r="D16" i="4" a="1"/>
  <c r="D16" i="4" s="1"/>
  <c r="D17" i="4" a="1"/>
  <c r="D17" i="4" s="1"/>
  <c r="D18" i="4" a="1"/>
  <c r="D18" i="4" s="1"/>
  <c r="D19" i="4" a="1"/>
  <c r="D19" i="4" s="1"/>
  <c r="D20" i="4" a="1"/>
  <c r="D20" i="4" s="1"/>
  <c r="D21" i="4" a="1"/>
  <c r="D21" i="4" s="1"/>
  <c r="D22" i="4" a="1"/>
  <c r="D22" i="4" s="1"/>
  <c r="D23" i="4" a="1"/>
  <c r="D23" i="4" s="1"/>
  <c r="D24" i="4" a="1"/>
  <c r="D24" i="4" s="1"/>
  <c r="D25" i="4" a="1"/>
  <c r="D25" i="4" s="1"/>
  <c r="D26" i="4" a="1"/>
  <c r="D26" i="4" s="1"/>
  <c r="D27" i="4" a="1"/>
  <c r="D27" i="4" s="1"/>
  <c r="D28" i="4" a="1"/>
  <c r="D28" i="4" s="1"/>
  <c r="D29" i="4" a="1"/>
  <c r="D29" i="4" s="1"/>
  <c r="D30" i="4" a="1"/>
  <c r="D30" i="4" s="1"/>
  <c r="D31" i="4" a="1"/>
  <c r="D31" i="4" s="1"/>
  <c r="D32" i="4" a="1"/>
  <c r="D32" i="4" s="1"/>
  <c r="D33" i="4" a="1"/>
  <c r="D33" i="4" s="1"/>
  <c r="D34" i="4" a="1"/>
  <c r="D34" i="4" s="1"/>
  <c r="D35" i="4" a="1"/>
  <c r="D35" i="4" s="1"/>
  <c r="D36" i="4" a="1"/>
  <c r="D36" i="4" s="1"/>
  <c r="D37" i="4" a="1"/>
  <c r="D37" i="4" s="1"/>
  <c r="D38" i="4" a="1"/>
  <c r="D38" i="4" s="1"/>
  <c r="D39" i="4" a="1"/>
  <c r="D39" i="4" s="1"/>
  <c r="D40" i="4" a="1"/>
  <c r="D40" i="4" s="1"/>
  <c r="D41" i="4" a="1"/>
  <c r="D41" i="4" s="1"/>
  <c r="D42" i="4" a="1"/>
  <c r="D42" i="4" s="1"/>
  <c r="D43" i="4" a="1"/>
  <c r="D43" i="4" s="1"/>
  <c r="D44" i="4" a="1"/>
  <c r="D44" i="4" s="1"/>
  <c r="D45" i="4" a="1"/>
  <c r="D45" i="4" s="1"/>
  <c r="D46" i="4" a="1"/>
  <c r="D46" i="4" s="1"/>
  <c r="D47" i="4" a="1"/>
  <c r="D47" i="4" s="1"/>
  <c r="D48" i="4" a="1"/>
  <c r="D48" i="4" s="1"/>
  <c r="D49" i="4" a="1"/>
  <c r="D49" i="4" s="1"/>
  <c r="D50" i="4" a="1"/>
  <c r="D50" i="4" s="1"/>
  <c r="D51" i="4" a="1"/>
  <c r="D51" i="4" s="1"/>
  <c r="D52" i="4" a="1"/>
  <c r="D52" i="4" s="1"/>
  <c r="D53" i="4" a="1"/>
  <c r="D53" i="4" s="1"/>
  <c r="D54" i="4" a="1"/>
  <c r="D54" i="4" s="1"/>
  <c r="D55" i="4" a="1"/>
  <c r="D55" i="4" s="1"/>
  <c r="D56" i="4" a="1"/>
  <c r="D56" i="4" s="1"/>
  <c r="D57" i="4" a="1"/>
  <c r="D57" i="4" s="1"/>
  <c r="D58" i="4" a="1"/>
  <c r="D58" i="4" s="1"/>
  <c r="D59" i="4" a="1"/>
  <c r="D59" i="4" s="1"/>
  <c r="D60" i="4" a="1"/>
  <c r="D60" i="4" s="1"/>
  <c r="D61" i="4" a="1"/>
  <c r="D61" i="4" s="1"/>
  <c r="D62" i="4" a="1"/>
  <c r="D62" i="4" s="1"/>
  <c r="D63" i="4" a="1"/>
  <c r="D63" i="4" s="1"/>
  <c r="D64" i="4" a="1"/>
  <c r="D64" i="4" s="1"/>
  <c r="D65" i="4" a="1"/>
  <c r="D65" i="4" s="1"/>
  <c r="D66" i="4" a="1"/>
  <c r="D66" i="4" s="1"/>
  <c r="D67" i="4" a="1"/>
  <c r="D67" i="4" s="1"/>
  <c r="D68" i="4" a="1"/>
  <c r="D68" i="4" s="1"/>
  <c r="D69" i="4" a="1"/>
  <c r="D69" i="4" s="1"/>
  <c r="D70" i="4" a="1"/>
  <c r="D70" i="4" s="1"/>
  <c r="D71" i="4" a="1"/>
  <c r="D71" i="4" s="1"/>
  <c r="D72" i="4" a="1"/>
  <c r="D72" i="4" s="1"/>
  <c r="D73" i="4" a="1"/>
  <c r="D73" i="4" s="1"/>
  <c r="D74" i="4" a="1"/>
  <c r="D74" i="4" s="1"/>
  <c r="D75" i="4" a="1"/>
  <c r="D75" i="4" s="1"/>
  <c r="D76" i="4" a="1"/>
  <c r="D76" i="4" s="1"/>
  <c r="D77" i="4" a="1"/>
  <c r="D77" i="4" s="1"/>
  <c r="D78" i="4" a="1"/>
  <c r="D78" i="4" s="1"/>
  <c r="D79" i="4" a="1"/>
  <c r="D79" i="4" s="1"/>
  <c r="D80" i="4" a="1"/>
  <c r="D80" i="4" s="1"/>
  <c r="D81" i="4" a="1"/>
  <c r="D81" i="4" s="1"/>
  <c r="D82" i="4" a="1"/>
  <c r="D82" i="4" s="1"/>
  <c r="D83" i="4" a="1"/>
  <c r="D83" i="4" s="1"/>
  <c r="D84" i="4" a="1"/>
  <c r="D84" i="4" s="1"/>
  <c r="D85" i="4" a="1"/>
  <c r="D85" i="4" s="1"/>
  <c r="D86" i="4" a="1"/>
  <c r="D86" i="4" s="1"/>
  <c r="D87" i="4" a="1"/>
  <c r="D87" i="4" s="1"/>
  <c r="D88" i="4" a="1"/>
  <c r="D88" i="4" s="1"/>
  <c r="D89" i="4" a="1"/>
  <c r="D89" i="4" s="1"/>
  <c r="D90" i="4" a="1"/>
  <c r="D90" i="4" s="1"/>
  <c r="D91" i="4" a="1"/>
  <c r="D91" i="4" s="1"/>
  <c r="D92" i="4" a="1"/>
  <c r="D92" i="4" s="1"/>
  <c r="D93" i="4" a="1"/>
  <c r="D93" i="4" s="1"/>
  <c r="D94" i="4" a="1"/>
  <c r="D94" i="4" s="1"/>
  <c r="D95" i="4" a="1"/>
  <c r="D95" i="4" s="1"/>
  <c r="D96" i="4" a="1"/>
  <c r="D96" i="4" s="1"/>
  <c r="D97" i="4" a="1"/>
  <c r="D97" i="4" s="1"/>
  <c r="D98" i="4" a="1"/>
  <c r="D98" i="4" s="1"/>
  <c r="D99" i="4" a="1"/>
  <c r="D99" i="4" s="1"/>
  <c r="D100" i="4" a="1"/>
  <c r="D100" i="4" s="1"/>
  <c r="D101" i="4" a="1"/>
  <c r="D101" i="4" s="1"/>
  <c r="D102" i="4" a="1"/>
  <c r="D102" i="4" s="1"/>
  <c r="D103" i="4" a="1"/>
  <c r="D103" i="4" s="1"/>
  <c r="D104" i="4" a="1"/>
  <c r="D104" i="4" s="1"/>
  <c r="D105" i="4" a="1"/>
  <c r="D105" i="4" s="1"/>
  <c r="D106" i="4" a="1"/>
  <c r="D106" i="4" s="1"/>
  <c r="D107" i="4" a="1"/>
  <c r="D107" i="4" s="1"/>
  <c r="D108" i="4" a="1"/>
  <c r="D108" i="4" s="1"/>
  <c r="D109" i="4" a="1"/>
  <c r="D109" i="4" s="1"/>
  <c r="D110" i="4" a="1"/>
  <c r="D110" i="4" s="1"/>
  <c r="D111" i="4" a="1"/>
  <c r="D111" i="4" s="1"/>
  <c r="D112" i="4" a="1"/>
  <c r="D112" i="4" s="1"/>
  <c r="D113" i="4" a="1"/>
  <c r="D113" i="4" s="1"/>
  <c r="D114" i="4" a="1"/>
  <c r="D114" i="4" s="1"/>
  <c r="D115" i="4" a="1"/>
  <c r="D115" i="4" s="1"/>
  <c r="D116" i="4" a="1"/>
  <c r="D116" i="4" s="1"/>
  <c r="D117" i="4" a="1"/>
  <c r="D117" i="4" s="1"/>
  <c r="D118" i="4" a="1"/>
  <c r="D118" i="4" s="1"/>
  <c r="D119" i="4" a="1"/>
  <c r="D119" i="4" s="1"/>
  <c r="D120" i="4" a="1"/>
  <c r="D120" i="4" s="1"/>
  <c r="D121" i="4" a="1"/>
  <c r="D121" i="4" s="1"/>
  <c r="D122" i="4" a="1"/>
  <c r="D122" i="4" s="1"/>
  <c r="D123" i="4" a="1"/>
  <c r="D123" i="4" s="1"/>
  <c r="D124" i="4" a="1"/>
  <c r="D124" i="4" s="1"/>
  <c r="D125" i="4" a="1"/>
  <c r="D125" i="4" s="1"/>
  <c r="D126" i="4" a="1"/>
  <c r="D126" i="4" s="1"/>
  <c r="D127" i="4" a="1"/>
  <c r="D127" i="4" s="1"/>
  <c r="D128" i="4" a="1"/>
  <c r="D128" i="4" s="1"/>
  <c r="D129" i="4" a="1"/>
  <c r="D129" i="4" s="1"/>
  <c r="D130" i="4" a="1"/>
  <c r="D130" i="4" s="1"/>
  <c r="D131" i="4" a="1"/>
  <c r="D131" i="4" s="1"/>
  <c r="D132" i="4" a="1"/>
  <c r="D132" i="4" s="1"/>
  <c r="D133" i="4" a="1"/>
  <c r="D133" i="4" s="1"/>
  <c r="D134" i="4" a="1"/>
  <c r="D134" i="4" s="1"/>
  <c r="D135" i="4" a="1"/>
  <c r="D135" i="4" s="1"/>
  <c r="D136" i="4" a="1"/>
  <c r="D136" i="4" s="1"/>
  <c r="D137" i="4" a="1"/>
  <c r="D137" i="4" s="1"/>
  <c r="D138" i="4" a="1"/>
  <c r="D138" i="4" s="1"/>
  <c r="D139" i="4" a="1"/>
  <c r="D139" i="4" s="1"/>
  <c r="D140" i="4" a="1"/>
  <c r="D140" i="4" s="1"/>
  <c r="D141" i="4" a="1"/>
  <c r="D141" i="4" s="1"/>
  <c r="D142" i="4" a="1"/>
  <c r="D142" i="4" s="1"/>
  <c r="D143" i="4" a="1"/>
  <c r="D143" i="4" s="1"/>
  <c r="D144" i="4" a="1"/>
  <c r="D144" i="4" s="1"/>
  <c r="D145" i="4" a="1"/>
  <c r="D145" i="4" s="1"/>
  <c r="D146" i="4" a="1"/>
  <c r="D146" i="4" s="1"/>
  <c r="D147" i="4" a="1"/>
  <c r="D147" i="4" s="1"/>
  <c r="D148" i="4" a="1"/>
  <c r="D148" i="4" s="1"/>
  <c r="D149" i="4" a="1"/>
  <c r="D149" i="4" s="1"/>
  <c r="D150" i="4" a="1"/>
  <c r="D150" i="4" s="1"/>
  <c r="D151" i="4" a="1"/>
  <c r="D151" i="4" s="1"/>
  <c r="D152" i="4" a="1"/>
  <c r="D152" i="4" s="1"/>
  <c r="D153" i="4" a="1"/>
  <c r="D153" i="4" s="1"/>
  <c r="D154" i="4" a="1"/>
  <c r="D154" i="4" s="1"/>
  <c r="D155" i="4" a="1"/>
  <c r="D155" i="4" s="1"/>
  <c r="D156" i="4" a="1"/>
  <c r="D156" i="4" s="1"/>
  <c r="D157" i="4" a="1"/>
  <c r="D157" i="4" s="1"/>
  <c r="D158" i="4" a="1"/>
  <c r="D158" i="4" s="1"/>
  <c r="D159" i="4" a="1"/>
  <c r="D159" i="4" s="1"/>
  <c r="D160" i="4" a="1"/>
  <c r="D160" i="4" s="1"/>
  <c r="D161" i="4" a="1"/>
  <c r="D161" i="4" s="1"/>
  <c r="D162" i="4" a="1"/>
  <c r="D162" i="4" s="1"/>
  <c r="D163" i="4" a="1"/>
  <c r="D163" i="4" s="1"/>
  <c r="D164" i="4" a="1"/>
  <c r="D164" i="4" s="1"/>
  <c r="D165" i="4" a="1"/>
  <c r="D165" i="4" s="1"/>
  <c r="D166" i="4" a="1"/>
  <c r="D166" i="4" s="1"/>
  <c r="D167" i="4" a="1"/>
  <c r="D167" i="4" s="1"/>
  <c r="D168" i="4" a="1"/>
  <c r="D168" i="4" s="1"/>
  <c r="D169" i="4" a="1"/>
  <c r="D169" i="4" s="1"/>
  <c r="D170" i="4" a="1"/>
  <c r="D170" i="4" s="1"/>
  <c r="D171" i="4" a="1"/>
  <c r="D171" i="4" s="1"/>
  <c r="D172" i="4" a="1"/>
  <c r="D172" i="4" s="1"/>
  <c r="D173" i="4" a="1"/>
  <c r="D173" i="4" s="1"/>
  <c r="D174" i="4" a="1"/>
  <c r="D174" i="4" s="1"/>
  <c r="D175" i="4" a="1"/>
  <c r="D175" i="4" s="1"/>
  <c r="D176" i="4" a="1"/>
  <c r="D176" i="4" s="1"/>
  <c r="D177" i="4" a="1"/>
  <c r="D177" i="4" s="1"/>
  <c r="D178" i="4" a="1"/>
  <c r="D178" i="4" s="1"/>
  <c r="D179" i="4" a="1"/>
  <c r="D179" i="4" s="1"/>
  <c r="D180" i="4" a="1"/>
  <c r="D180" i="4" s="1"/>
  <c r="D181" i="4" a="1"/>
  <c r="D181" i="4" s="1"/>
  <c r="D182" i="4" a="1"/>
  <c r="D182" i="4" s="1"/>
  <c r="D183" i="4" a="1"/>
  <c r="D183" i="4" s="1"/>
  <c r="D184" i="4" a="1"/>
  <c r="D184" i="4" s="1"/>
  <c r="D185" i="4" a="1"/>
  <c r="D185" i="4" s="1"/>
  <c r="D186" i="4" a="1"/>
  <c r="D186" i="4" s="1"/>
  <c r="D187" i="4" a="1"/>
  <c r="D187" i="4" s="1"/>
  <c r="D188" i="4" a="1"/>
  <c r="D188" i="4" s="1"/>
  <c r="D189" i="4" a="1"/>
  <c r="D189" i="4" s="1"/>
  <c r="D190" i="4" a="1"/>
  <c r="D190" i="4" s="1"/>
  <c r="D191" i="4" a="1"/>
  <c r="D191" i="4" s="1"/>
  <c r="D192" i="4" a="1"/>
  <c r="D192" i="4" s="1"/>
  <c r="D193" i="4" a="1"/>
  <c r="D193" i="4" s="1"/>
  <c r="D194" i="4" a="1"/>
  <c r="D194" i="4" s="1"/>
  <c r="D195" i="4" a="1"/>
  <c r="D195" i="4" s="1"/>
  <c r="D196" i="4" a="1"/>
  <c r="D196" i="4" s="1"/>
  <c r="D197" i="4" a="1"/>
  <c r="D197" i="4" s="1"/>
  <c r="D198" i="4" a="1"/>
  <c r="D198" i="4" s="1"/>
  <c r="D199" i="4" a="1"/>
  <c r="D199" i="4" s="1"/>
  <c r="D200" i="4" a="1"/>
  <c r="D200" i="4" s="1"/>
  <c r="D201" i="4" a="1"/>
  <c r="D201" i="4" s="1"/>
  <c r="D202" i="4" a="1"/>
  <c r="D202" i="4" s="1"/>
  <c r="D203" i="4" a="1"/>
  <c r="D203" i="4" s="1"/>
  <c r="D204" i="4" a="1"/>
  <c r="D204" i="4" s="1"/>
  <c r="D205" i="4" a="1"/>
  <c r="D205" i="4" s="1"/>
  <c r="D206" i="4" a="1"/>
  <c r="D206" i="4" s="1"/>
  <c r="D207" i="4" a="1"/>
  <c r="D207" i="4" s="1"/>
  <c r="D208" i="4" a="1"/>
  <c r="D208" i="4" s="1"/>
  <c r="D209" i="4" a="1"/>
  <c r="D209" i="4" s="1"/>
  <c r="D210" i="4" a="1"/>
  <c r="D210" i="4" s="1"/>
  <c r="D211" i="4" a="1"/>
  <c r="D211" i="4" s="1"/>
  <c r="D212" i="4" a="1"/>
  <c r="D212" i="4" s="1"/>
  <c r="D213" i="4" a="1"/>
  <c r="D213" i="4" s="1"/>
  <c r="D214" i="4" a="1"/>
  <c r="D214" i="4" s="1"/>
  <c r="D215" i="4" a="1"/>
  <c r="D215" i="4" s="1"/>
  <c r="D216" i="4" a="1"/>
  <c r="D216" i="4" s="1"/>
  <c r="D217" i="4" a="1"/>
  <c r="D217" i="4" s="1"/>
  <c r="D218" i="4" a="1"/>
  <c r="D218" i="4" s="1"/>
  <c r="D219" i="4" a="1"/>
  <c r="D219" i="4" s="1"/>
  <c r="D220" i="4" a="1"/>
  <c r="D220" i="4" s="1"/>
  <c r="D221" i="4" a="1"/>
  <c r="D221" i="4" s="1"/>
  <c r="D222" i="4" a="1"/>
  <c r="D222" i="4" s="1"/>
  <c r="D223" i="4" a="1"/>
  <c r="D223" i="4" s="1"/>
  <c r="D224" i="4" a="1"/>
  <c r="D224" i="4" s="1"/>
  <c r="D225" i="4" a="1"/>
  <c r="D225" i="4" s="1"/>
  <c r="D226" i="4" a="1"/>
  <c r="D226" i="4" s="1"/>
  <c r="D227" i="4" a="1"/>
  <c r="D227" i="4" s="1"/>
  <c r="D228" i="4" a="1"/>
  <c r="D228" i="4" s="1"/>
  <c r="D229" i="4" a="1"/>
  <c r="D229" i="4" s="1"/>
  <c r="D230" i="4" a="1"/>
  <c r="D230" i="4" s="1"/>
  <c r="D231" i="4" a="1"/>
  <c r="D231" i="4" s="1"/>
  <c r="D232" i="4" a="1"/>
  <c r="D232" i="4" s="1"/>
  <c r="D233" i="4" a="1"/>
  <c r="D233" i="4" s="1"/>
  <c r="D234" i="4" a="1"/>
  <c r="D234" i="4" s="1"/>
  <c r="D235" i="4" a="1"/>
  <c r="D235" i="4" s="1"/>
  <c r="D236" i="4" a="1"/>
  <c r="D236" i="4" s="1"/>
  <c r="D237" i="4" a="1"/>
  <c r="D237" i="4" s="1"/>
  <c r="D238" i="4" a="1"/>
  <c r="D238" i="4" s="1"/>
  <c r="D239" i="4" a="1"/>
  <c r="D239" i="4" s="1"/>
  <c r="D240" i="4" a="1"/>
  <c r="D240" i="4" s="1"/>
  <c r="D241" i="4" a="1"/>
  <c r="D241" i="4" s="1"/>
  <c r="D242" i="4" a="1"/>
  <c r="D242" i="4" s="1"/>
  <c r="D243" i="4" a="1"/>
  <c r="D243" i="4" s="1"/>
  <c r="D244" i="4" a="1"/>
  <c r="D244" i="4" s="1"/>
  <c r="D245" i="4" a="1"/>
  <c r="D245" i="4" s="1"/>
  <c r="D246" i="4" a="1"/>
  <c r="D246" i="4" s="1"/>
  <c r="D247" i="4" a="1"/>
  <c r="D247" i="4" s="1"/>
  <c r="D248" i="4" a="1"/>
  <c r="D248" i="4" s="1"/>
  <c r="D249" i="4" a="1"/>
  <c r="D249" i="4" s="1"/>
  <c r="D250" i="4" a="1"/>
  <c r="D250" i="4" s="1"/>
  <c r="D251" i="4" a="1"/>
  <c r="D251" i="4" s="1"/>
  <c r="D252" i="4" a="1"/>
  <c r="D252" i="4" s="1"/>
  <c r="D253" i="4" a="1"/>
  <c r="D253" i="4" s="1"/>
  <c r="D254" i="4" a="1"/>
  <c r="D254" i="4" s="1"/>
  <c r="D255" i="4" a="1"/>
  <c r="D255" i="4" s="1"/>
  <c r="D256" i="4" a="1"/>
  <c r="D256" i="4" s="1"/>
  <c r="D257" i="4" a="1"/>
  <c r="D257" i="4" s="1"/>
  <c r="D258" i="4" a="1"/>
  <c r="D258" i="4" s="1"/>
  <c r="D259" i="4" a="1"/>
  <c r="D259" i="4" s="1"/>
  <c r="D260" i="4" a="1"/>
  <c r="D260" i="4" s="1"/>
  <c r="D261" i="4" a="1"/>
  <c r="D261" i="4" s="1"/>
  <c r="D262" i="4" a="1"/>
  <c r="D262" i="4" s="1"/>
  <c r="D263" i="4" a="1"/>
  <c r="D263" i="4" s="1"/>
  <c r="D264" i="4" a="1"/>
  <c r="D264" i="4" s="1"/>
  <c r="D265" i="4" a="1"/>
  <c r="D265" i="4" s="1"/>
  <c r="D266" i="4" a="1"/>
  <c r="D266" i="4" s="1"/>
  <c r="D267" i="4" a="1"/>
  <c r="D267" i="4" s="1"/>
  <c r="D268" i="4" a="1"/>
  <c r="D268" i="4" s="1"/>
  <c r="D269" i="4" a="1"/>
  <c r="D269" i="4" s="1"/>
  <c r="D270" i="4" a="1"/>
  <c r="D270" i="4" s="1"/>
  <c r="D271" i="4" a="1"/>
  <c r="D271" i="4" s="1"/>
  <c r="D272" i="4" a="1"/>
  <c r="D272" i="4" s="1"/>
  <c r="D273" i="4" a="1"/>
  <c r="D273" i="4" s="1"/>
  <c r="D274" i="4" a="1"/>
  <c r="D274" i="4" s="1"/>
  <c r="D275" i="4" a="1"/>
  <c r="D275" i="4" s="1"/>
  <c r="D276" i="4" a="1"/>
  <c r="D276" i="4" s="1"/>
  <c r="D277" i="4" a="1"/>
  <c r="D277" i="4" s="1"/>
  <c r="D278" i="4" a="1"/>
  <c r="D278" i="4" s="1"/>
  <c r="D279" i="4" a="1"/>
  <c r="D279" i="4" s="1"/>
  <c r="D280" i="4" a="1"/>
  <c r="D280" i="4" s="1"/>
  <c r="D281" i="4" a="1"/>
  <c r="D281" i="4" s="1"/>
  <c r="D282" i="4" a="1"/>
  <c r="D282" i="4" s="1"/>
  <c r="D283" i="4" a="1"/>
  <c r="D283" i="4" s="1"/>
  <c r="D284" i="4" a="1"/>
  <c r="D284" i="4" s="1"/>
  <c r="D285" i="4" a="1"/>
  <c r="D285" i="4" s="1"/>
  <c r="D286" i="4" a="1"/>
  <c r="D286" i="4" s="1"/>
  <c r="D287" i="4" a="1"/>
  <c r="D287" i="4" s="1"/>
  <c r="D288" i="4" a="1"/>
  <c r="D288" i="4" s="1"/>
  <c r="D289" i="4" a="1"/>
  <c r="D289" i="4" s="1"/>
  <c r="D290" i="4" a="1"/>
  <c r="D290" i="4" s="1"/>
  <c r="D291" i="4" a="1"/>
  <c r="D291" i="4" s="1"/>
  <c r="D292" i="4" a="1"/>
  <c r="D292" i="4" s="1"/>
  <c r="D293" i="4" a="1"/>
  <c r="D293" i="4" s="1"/>
  <c r="D294" i="4" a="1"/>
  <c r="D294" i="4" s="1"/>
  <c r="D295" i="4" a="1"/>
  <c r="D295" i="4" s="1"/>
  <c r="D296" i="4" a="1"/>
  <c r="D296" i="4" s="1"/>
  <c r="D297" i="4" a="1"/>
  <c r="D297" i="4" s="1"/>
  <c r="D298" i="4" a="1"/>
  <c r="D298" i="4" s="1"/>
  <c r="D299" i="4" a="1"/>
  <c r="D299" i="4" s="1"/>
  <c r="D300" i="4" a="1"/>
  <c r="D300" i="4" s="1"/>
  <c r="D301" i="4" a="1"/>
  <c r="D301" i="4" s="1"/>
  <c r="D302" i="4" a="1"/>
  <c r="D302" i="4" s="1"/>
  <c r="D303" i="4" a="1"/>
  <c r="D303" i="4" s="1"/>
  <c r="D304" i="4" a="1"/>
  <c r="D304" i="4" s="1"/>
  <c r="D305" i="4" a="1"/>
  <c r="D305" i="4" s="1"/>
  <c r="D306" i="4" a="1"/>
  <c r="D306" i="4" s="1"/>
  <c r="D307" i="4" a="1"/>
  <c r="D307" i="4" s="1"/>
  <c r="D308" i="4" a="1"/>
  <c r="D308" i="4" s="1"/>
  <c r="D309" i="4" a="1"/>
  <c r="D309" i="4" s="1"/>
  <c r="D310" i="4" a="1"/>
  <c r="D310" i="4" s="1"/>
  <c r="D311" i="4" a="1"/>
  <c r="D311" i="4" s="1"/>
  <c r="D312" i="4" a="1"/>
  <c r="D312" i="4" s="1"/>
  <c r="D313" i="4" a="1"/>
  <c r="D313" i="4" s="1"/>
  <c r="D314" i="4" a="1"/>
  <c r="D314" i="4" s="1"/>
  <c r="D315" i="4" a="1"/>
  <c r="D315" i="4" s="1"/>
  <c r="D316" i="4" a="1"/>
  <c r="D316" i="4" s="1"/>
  <c r="D317" i="4" a="1"/>
  <c r="D317" i="4" s="1"/>
  <c r="D318" i="4" a="1"/>
  <c r="D318" i="4" s="1"/>
  <c r="D319" i="4" a="1"/>
  <c r="D319" i="4" s="1"/>
  <c r="D320" i="4" a="1"/>
  <c r="D320" i="4" s="1"/>
  <c r="D321" i="4" a="1"/>
  <c r="D321" i="4" s="1"/>
  <c r="D322" i="4" a="1"/>
  <c r="D322" i="4" s="1"/>
  <c r="D323" i="4" a="1"/>
  <c r="D323" i="4" s="1"/>
  <c r="D324" i="4" a="1"/>
  <c r="D324" i="4" s="1"/>
  <c r="D325" i="4" a="1"/>
  <c r="D325" i="4" s="1"/>
  <c r="D326" i="4" a="1"/>
  <c r="D326" i="4" s="1"/>
  <c r="D327" i="4" a="1"/>
  <c r="D327" i="4" s="1"/>
  <c r="D328" i="4" a="1"/>
  <c r="D328" i="4" s="1"/>
  <c r="D329" i="4" a="1"/>
  <c r="D329" i="4" s="1"/>
  <c r="D330" i="4" a="1"/>
  <c r="D330" i="4" s="1"/>
  <c r="D331" i="4" a="1"/>
  <c r="D331" i="4" s="1"/>
  <c r="D332" i="4" a="1"/>
  <c r="D332" i="4" s="1"/>
  <c r="D333" i="4" a="1"/>
  <c r="D333" i="4" s="1"/>
  <c r="D334" i="4" a="1"/>
  <c r="D334" i="4" s="1"/>
  <c r="D335" i="4" a="1"/>
  <c r="D335" i="4" s="1"/>
  <c r="D336" i="4" a="1"/>
  <c r="D336" i="4" s="1"/>
  <c r="D337" i="4" a="1"/>
  <c r="D337" i="4" s="1"/>
  <c r="D338" i="4" a="1"/>
  <c r="D338" i="4" s="1"/>
  <c r="D339" i="4" a="1"/>
  <c r="D339" i="4" s="1"/>
  <c r="D340" i="4" a="1"/>
  <c r="D340" i="4" s="1"/>
  <c r="D341" i="4" a="1"/>
  <c r="D341" i="4" s="1"/>
  <c r="D342" i="4" a="1"/>
  <c r="D342" i="4" s="1"/>
  <c r="D343" i="4" a="1"/>
  <c r="D343" i="4" s="1"/>
  <c r="D344" i="4" a="1"/>
  <c r="D344" i="4" s="1"/>
  <c r="D345" i="4" a="1"/>
  <c r="D345" i="4" s="1"/>
  <c r="D346" i="4" a="1"/>
  <c r="D346" i="4" s="1"/>
  <c r="D347" i="4" a="1"/>
  <c r="D347" i="4" s="1"/>
  <c r="D348" i="4" a="1"/>
  <c r="D348" i="4" s="1"/>
  <c r="D349" i="4" a="1"/>
  <c r="D349" i="4" s="1"/>
  <c r="D350" i="4" a="1"/>
  <c r="D350" i="4" s="1"/>
  <c r="D351" i="4" a="1"/>
  <c r="D351" i="4" s="1"/>
  <c r="D352" i="4" a="1"/>
  <c r="D352" i="4" s="1"/>
  <c r="D353" i="4" a="1"/>
  <c r="D353" i="4" s="1"/>
  <c r="D354" i="4" a="1"/>
  <c r="D354" i="4" s="1"/>
  <c r="D355" i="4" a="1"/>
  <c r="D355" i="4" s="1"/>
  <c r="D356" i="4" a="1"/>
  <c r="D356" i="4" s="1"/>
  <c r="D357" i="4" a="1"/>
  <c r="D357" i="4" s="1"/>
  <c r="D358" i="4" a="1"/>
  <c r="D358" i="4" s="1"/>
  <c r="D359" i="4" a="1"/>
  <c r="D359" i="4" s="1"/>
  <c r="D360" i="4" a="1"/>
  <c r="D360" i="4" s="1"/>
  <c r="D361" i="4" a="1"/>
  <c r="D361" i="4" s="1"/>
  <c r="D362" i="4" a="1"/>
  <c r="D362" i="4" s="1"/>
  <c r="D363" i="4" a="1"/>
  <c r="D363" i="4" s="1"/>
  <c r="D364" i="4" a="1"/>
  <c r="D364" i="4" s="1"/>
  <c r="D365" i="4" a="1"/>
  <c r="D365" i="4" s="1"/>
  <c r="D366" i="4" a="1"/>
  <c r="D366" i="4" s="1"/>
  <c r="D367" i="4" a="1"/>
  <c r="D367" i="4" s="1"/>
  <c r="D368" i="4" a="1"/>
  <c r="D368" i="4" s="1"/>
  <c r="D369" i="4" a="1"/>
  <c r="D369" i="4" s="1"/>
  <c r="D370" i="4" a="1"/>
  <c r="D370" i="4" s="1"/>
  <c r="D371" i="4" a="1"/>
  <c r="D371" i="4" s="1"/>
  <c r="D372" i="4" a="1"/>
  <c r="D372" i="4" s="1"/>
  <c r="D373" i="4" a="1"/>
  <c r="D373" i="4" s="1"/>
  <c r="D374" i="4" a="1"/>
  <c r="D374" i="4" s="1"/>
  <c r="D375" i="4" a="1"/>
  <c r="D375" i="4" s="1"/>
  <c r="D376" i="4" a="1"/>
  <c r="D376" i="4" s="1"/>
  <c r="D377" i="4" a="1"/>
  <c r="D377" i="4" s="1"/>
  <c r="D378" i="4" a="1"/>
  <c r="D378" i="4" s="1"/>
  <c r="D379" i="4" a="1"/>
  <c r="D379" i="4" s="1"/>
  <c r="D380" i="4" a="1"/>
  <c r="D380" i="4" s="1"/>
  <c r="D381" i="4" a="1"/>
  <c r="D381" i="4" s="1"/>
  <c r="D382" i="4" a="1"/>
  <c r="D382" i="4" s="1"/>
  <c r="D383" i="4" a="1"/>
  <c r="D383" i="4" s="1"/>
  <c r="D384" i="4" a="1"/>
  <c r="D384" i="4" s="1"/>
  <c r="D385" i="4" a="1"/>
  <c r="D385" i="4" s="1"/>
  <c r="D386" i="4" a="1"/>
  <c r="D386" i="4" s="1"/>
  <c r="D387" i="4" a="1"/>
  <c r="D387" i="4" s="1"/>
  <c r="D388" i="4" a="1"/>
  <c r="D388" i="4" s="1"/>
  <c r="D389" i="4" a="1"/>
  <c r="D389" i="4" s="1"/>
  <c r="D390" i="4" a="1"/>
  <c r="D390" i="4" s="1"/>
  <c r="D391" i="4" a="1"/>
  <c r="D391" i="4" s="1"/>
  <c r="D392" i="4" a="1"/>
  <c r="D392" i="4" s="1"/>
  <c r="D393" i="4" a="1"/>
  <c r="D393" i="4" s="1"/>
  <c r="D394" i="4" a="1"/>
  <c r="D394" i="4" s="1"/>
  <c r="D395" i="4" a="1"/>
  <c r="D395" i="4" s="1"/>
  <c r="D396" i="4" a="1"/>
  <c r="D396" i="4" s="1"/>
  <c r="D397" i="4" a="1"/>
  <c r="D397" i="4" s="1"/>
  <c r="D398" i="4" a="1"/>
  <c r="D398" i="4" s="1"/>
  <c r="D399" i="4" a="1"/>
  <c r="D399" i="4" s="1"/>
  <c r="D400" i="4" a="1"/>
  <c r="D400" i="4" s="1"/>
  <c r="D401" i="4" a="1"/>
  <c r="D401" i="4" s="1"/>
  <c r="D402" i="4" a="1"/>
  <c r="D402" i="4" s="1"/>
  <c r="D403" i="4" a="1"/>
  <c r="D403" i="4" s="1"/>
  <c r="D404" i="4" a="1"/>
  <c r="D404" i="4" s="1"/>
  <c r="D405" i="4" a="1"/>
  <c r="D405" i="4" s="1"/>
  <c r="D406" i="4" a="1"/>
  <c r="D406" i="4" s="1"/>
  <c r="D407" i="4" a="1"/>
  <c r="D407" i="4" s="1"/>
  <c r="D408" i="4" a="1"/>
  <c r="D408" i="4" s="1"/>
  <c r="D409" i="4" a="1"/>
  <c r="D409" i="4" s="1"/>
  <c r="D410" i="4" a="1"/>
  <c r="D410" i="4" s="1"/>
  <c r="D411" i="4" a="1"/>
  <c r="D411" i="4" s="1"/>
  <c r="D412" i="4" a="1"/>
  <c r="D412" i="4" s="1"/>
  <c r="D413" i="4" a="1"/>
  <c r="D413" i="4" s="1"/>
  <c r="D414" i="4" a="1"/>
  <c r="D414" i="4" s="1"/>
  <c r="D415" i="4" a="1"/>
  <c r="D415" i="4" s="1"/>
  <c r="D416" i="4" a="1"/>
  <c r="D416" i="4" s="1"/>
  <c r="D417" i="4" a="1"/>
  <c r="D417" i="4" s="1"/>
  <c r="D418" i="4" a="1"/>
  <c r="D418" i="4" s="1"/>
  <c r="D419" i="4" a="1"/>
  <c r="D419" i="4" s="1"/>
  <c r="D420" i="4" a="1"/>
  <c r="D420" i="4" s="1"/>
  <c r="D421" i="4" a="1"/>
  <c r="D421" i="4" s="1"/>
  <c r="D422" i="4" a="1"/>
  <c r="D422" i="4" s="1"/>
  <c r="D423" i="4" a="1"/>
  <c r="D423" i="4" s="1"/>
  <c r="D424" i="4" a="1"/>
  <c r="D424" i="4" s="1"/>
  <c r="D425" i="4" a="1"/>
  <c r="D425" i="4" s="1"/>
  <c r="D426" i="4" a="1"/>
  <c r="D426" i="4" s="1"/>
  <c r="D427" i="4" a="1"/>
  <c r="D427" i="4" s="1"/>
  <c r="D428" i="4" a="1"/>
  <c r="D428" i="4" s="1"/>
  <c r="D429" i="4" a="1"/>
  <c r="D429" i="4" s="1"/>
  <c r="D430" i="4" a="1"/>
  <c r="D430" i="4" s="1"/>
  <c r="D431" i="4" a="1"/>
  <c r="D431" i="4" s="1"/>
  <c r="D432" i="4" a="1"/>
  <c r="D432" i="4" s="1"/>
  <c r="D433" i="4" a="1"/>
  <c r="D433" i="4" s="1"/>
  <c r="D434" i="4" a="1"/>
  <c r="D434" i="4" s="1"/>
  <c r="D435" i="4" a="1"/>
  <c r="D435" i="4" s="1"/>
  <c r="D436" i="4" a="1"/>
  <c r="D436" i="4" s="1"/>
  <c r="D437" i="4" a="1"/>
  <c r="D437" i="4" s="1"/>
  <c r="D438" i="4" a="1"/>
  <c r="D438" i="4" s="1"/>
  <c r="D439" i="4" a="1"/>
  <c r="D439" i="4" s="1"/>
  <c r="D440" i="4" a="1"/>
  <c r="D440" i="4" s="1"/>
  <c r="D441" i="4" a="1"/>
  <c r="D441" i="4" s="1"/>
  <c r="D442" i="4" a="1"/>
  <c r="D442" i="4" s="1"/>
  <c r="D443" i="4" a="1"/>
  <c r="D443" i="4" s="1"/>
  <c r="D444" i="4" a="1"/>
  <c r="D444" i="4" s="1"/>
  <c r="D445" i="4" a="1"/>
  <c r="D445" i="4" s="1"/>
  <c r="D446" i="4" a="1"/>
  <c r="D446" i="4" s="1"/>
  <c r="D447" i="4" a="1"/>
  <c r="D447" i="4" s="1"/>
  <c r="D448" i="4" a="1"/>
  <c r="D448" i="4" s="1"/>
  <c r="D449" i="4" a="1"/>
  <c r="D449" i="4" s="1"/>
  <c r="D450" i="4" a="1"/>
  <c r="D450" i="4" s="1"/>
  <c r="D451" i="4" a="1"/>
  <c r="D451" i="4" s="1"/>
  <c r="D452" i="4" a="1"/>
  <c r="D452" i="4" s="1"/>
  <c r="D453" i="4" a="1"/>
  <c r="D453" i="4" s="1"/>
  <c r="D454" i="4" a="1"/>
  <c r="D454" i="4" s="1"/>
  <c r="D455" i="4" a="1"/>
  <c r="D455" i="4" s="1"/>
  <c r="D456" i="4" a="1"/>
  <c r="D456" i="4" s="1"/>
  <c r="D457" i="4" a="1"/>
  <c r="D457" i="4" s="1"/>
  <c r="D458" i="4" a="1"/>
  <c r="D458" i="4" s="1"/>
  <c r="D459" i="4" a="1"/>
  <c r="D459" i="4" s="1"/>
  <c r="D460" i="4" a="1"/>
  <c r="D460" i="4" s="1"/>
  <c r="D461" i="4" a="1"/>
  <c r="D461" i="4" s="1"/>
  <c r="D462" i="4" a="1"/>
  <c r="D462" i="4" s="1"/>
  <c r="D463" i="4" a="1"/>
  <c r="D463" i="4" s="1"/>
  <c r="D464" i="4" a="1"/>
  <c r="D464" i="4" s="1"/>
  <c r="D465" i="4" a="1"/>
  <c r="D465" i="4" s="1"/>
  <c r="D466" i="4" a="1"/>
  <c r="D466" i="4" s="1"/>
  <c r="D467" i="4" a="1"/>
  <c r="D467" i="4" s="1"/>
  <c r="D468" i="4" a="1"/>
  <c r="D468" i="4" s="1"/>
  <c r="D469" i="4" a="1"/>
  <c r="D469" i="4" s="1"/>
  <c r="D470" i="4" a="1"/>
  <c r="D470" i="4" s="1"/>
  <c r="D471" i="4" a="1"/>
  <c r="D471" i="4" s="1"/>
  <c r="D472" i="4" a="1"/>
  <c r="D472" i="4" s="1"/>
  <c r="D473" i="4" a="1"/>
  <c r="D473" i="4" s="1"/>
  <c r="D474" i="4" a="1"/>
  <c r="D474" i="4" s="1"/>
  <c r="D475" i="4" a="1"/>
  <c r="D475" i="4" s="1"/>
  <c r="D476" i="4" a="1"/>
  <c r="D476" i="4" s="1"/>
  <c r="D477" i="4" a="1"/>
  <c r="D477" i="4" s="1"/>
  <c r="D478" i="4" a="1"/>
  <c r="D478" i="4" s="1"/>
  <c r="D479" i="4" a="1"/>
  <c r="D479" i="4" s="1"/>
  <c r="D480" i="4" a="1"/>
  <c r="D480" i="4" s="1"/>
  <c r="D481" i="4" a="1"/>
  <c r="D481" i="4" s="1"/>
  <c r="D482" i="4" a="1"/>
  <c r="D482" i="4" s="1"/>
  <c r="D483" i="4" a="1"/>
  <c r="D483" i="4" s="1"/>
  <c r="D484" i="4" a="1"/>
  <c r="D484" i="4" s="1"/>
  <c r="D485" i="4" a="1"/>
  <c r="D485" i="4" s="1"/>
  <c r="D486" i="4" a="1"/>
  <c r="D486" i="4" s="1"/>
  <c r="D487" i="4" a="1"/>
  <c r="D487" i="4" s="1"/>
  <c r="D488" i="4" a="1"/>
  <c r="D488" i="4" s="1"/>
  <c r="D489" i="4" a="1"/>
  <c r="D489" i="4" s="1"/>
  <c r="D490" i="4" a="1"/>
  <c r="D490" i="4" s="1"/>
  <c r="D491" i="4" a="1"/>
  <c r="D491" i="4" s="1"/>
  <c r="D492" i="4" a="1"/>
  <c r="D492" i="4" s="1"/>
  <c r="D493" i="4" a="1"/>
  <c r="D493" i="4" s="1"/>
  <c r="D494" i="4" a="1"/>
  <c r="D494" i="4" s="1"/>
  <c r="D495" i="4" a="1"/>
  <c r="D495" i="4" s="1"/>
  <c r="D496" i="4" a="1"/>
  <c r="D496" i="4" s="1"/>
  <c r="D497" i="4" a="1"/>
  <c r="D497" i="4" s="1"/>
  <c r="D498" i="4" a="1"/>
  <c r="D498" i="4" s="1"/>
  <c r="D499" i="4" a="1"/>
  <c r="D499" i="4" s="1"/>
  <c r="D500" i="4" a="1"/>
  <c r="D500" i="4" s="1"/>
  <c r="D2" i="4" a="1"/>
  <c r="D2" i="4" s="1"/>
  <c r="D3" i="4" s="1" a="1"/>
  <c r="D3" i="4" s="1"/>
  <c r="D4" i="4" s="1" a="1"/>
  <c r="D4" i="4" s="1"/>
  <c r="J32" i="4" a="1"/>
  <c r="J32" i="4" s="1"/>
  <c r="J33" i="4" a="1"/>
  <c r="J33" i="4" s="1"/>
  <c r="J34" i="4" a="1"/>
  <c r="J34" i="4" s="1"/>
  <c r="J35" i="4" a="1"/>
  <c r="J35" i="4" s="1"/>
  <c r="J36" i="4" a="1"/>
  <c r="J36" i="4" s="1"/>
  <c r="J37" i="4" a="1"/>
  <c r="J37" i="4" s="1"/>
  <c r="J38" i="4" a="1"/>
  <c r="J38" i="4" s="1"/>
  <c r="J39" i="4" a="1"/>
  <c r="J39" i="4" s="1"/>
  <c r="J40" i="4" a="1"/>
  <c r="J40" i="4" s="1"/>
  <c r="J41" i="4" a="1"/>
  <c r="J41" i="4" s="1"/>
  <c r="J42" i="4" a="1"/>
  <c r="J42" i="4" s="1"/>
  <c r="J43" i="4" a="1"/>
  <c r="J43" i="4" s="1"/>
  <c r="J44" i="4" a="1"/>
  <c r="J44" i="4" s="1"/>
  <c r="J45" i="4" a="1"/>
  <c r="J45" i="4" s="1"/>
  <c r="J46" i="4" a="1"/>
  <c r="J46" i="4" s="1"/>
  <c r="J47" i="4" a="1"/>
  <c r="J47" i="4" s="1"/>
  <c r="J48" i="4" a="1"/>
  <c r="J48" i="4" s="1"/>
  <c r="J49" i="4" a="1"/>
  <c r="J49" i="4" s="1"/>
  <c r="J50" i="4" a="1"/>
  <c r="J50" i="4" s="1"/>
  <c r="J51" i="4" a="1"/>
  <c r="J51" i="4" s="1"/>
  <c r="J52" i="4" a="1"/>
  <c r="J52" i="4" s="1"/>
  <c r="J53" i="4" a="1"/>
  <c r="J53" i="4" s="1"/>
  <c r="J54" i="4" a="1"/>
  <c r="J54" i="4" s="1"/>
  <c r="J55" i="4" a="1"/>
  <c r="J55" i="4" s="1"/>
  <c r="J56" i="4" a="1"/>
  <c r="J56" i="4" s="1"/>
  <c r="J57" i="4" a="1"/>
  <c r="J57" i="4" s="1"/>
  <c r="J58" i="4" a="1"/>
  <c r="J58" i="4" s="1"/>
  <c r="J59" i="4" a="1"/>
  <c r="J59" i="4" s="1"/>
  <c r="J60" i="4" a="1"/>
  <c r="J60" i="4" s="1"/>
  <c r="J61" i="4" a="1"/>
  <c r="J61" i="4" s="1"/>
  <c r="J62" i="4" a="1"/>
  <c r="J62" i="4" s="1"/>
  <c r="J63" i="4" a="1"/>
  <c r="J63" i="4" s="1"/>
  <c r="J64" i="4" a="1"/>
  <c r="J64" i="4" s="1"/>
  <c r="J65" i="4" a="1"/>
  <c r="J65" i="4" s="1"/>
  <c r="J66" i="4" a="1"/>
  <c r="J66" i="4" s="1"/>
  <c r="J67" i="4" a="1"/>
  <c r="J67" i="4" s="1"/>
  <c r="J68" i="4" a="1"/>
  <c r="J68" i="4" s="1"/>
  <c r="J69" i="4" a="1"/>
  <c r="J69" i="4" s="1"/>
  <c r="J70" i="4" a="1"/>
  <c r="J70" i="4" s="1"/>
  <c r="J71" i="4" a="1"/>
  <c r="J71" i="4" s="1"/>
  <c r="J72" i="4" a="1"/>
  <c r="J72" i="4" s="1"/>
  <c r="J73" i="4" a="1"/>
  <c r="J73" i="4" s="1"/>
  <c r="J74" i="4" a="1"/>
  <c r="J74" i="4" s="1"/>
  <c r="J75" i="4" a="1"/>
  <c r="J75" i="4" s="1"/>
  <c r="J76" i="4" a="1"/>
  <c r="J76" i="4" s="1"/>
  <c r="J77" i="4" a="1"/>
  <c r="J77" i="4" s="1"/>
  <c r="J78" i="4" a="1"/>
  <c r="J78" i="4" s="1"/>
  <c r="J79" i="4" a="1"/>
  <c r="J79" i="4" s="1"/>
  <c r="J80" i="4" a="1"/>
  <c r="J80" i="4" s="1"/>
  <c r="J81" i="4" a="1"/>
  <c r="J81" i="4" s="1"/>
  <c r="J82" i="4" a="1"/>
  <c r="J82" i="4" s="1"/>
  <c r="J83" i="4" a="1"/>
  <c r="J83" i="4" s="1"/>
  <c r="J84" i="4" a="1"/>
  <c r="J84" i="4" s="1"/>
  <c r="J85" i="4" a="1"/>
  <c r="J85" i="4" s="1"/>
  <c r="J86" i="4" a="1"/>
  <c r="J86" i="4" s="1"/>
  <c r="J87" i="4" a="1"/>
  <c r="J87" i="4" s="1"/>
  <c r="J88" i="4" a="1"/>
  <c r="J88" i="4" s="1"/>
  <c r="J89" i="4" a="1"/>
  <c r="J89" i="4" s="1"/>
  <c r="J90" i="4" a="1"/>
  <c r="J90" i="4" s="1"/>
  <c r="J91" i="4" a="1"/>
  <c r="J91" i="4" s="1"/>
  <c r="J92" i="4" a="1"/>
  <c r="J92" i="4" s="1"/>
  <c r="J93" i="4" a="1"/>
  <c r="J93" i="4" s="1"/>
  <c r="J94" i="4" a="1"/>
  <c r="J94" i="4" s="1"/>
  <c r="J95" i="4" a="1"/>
  <c r="J95" i="4" s="1"/>
  <c r="J96" i="4" a="1"/>
  <c r="J96" i="4" s="1"/>
  <c r="J97" i="4" a="1"/>
  <c r="J97" i="4" s="1"/>
  <c r="J98" i="4" a="1"/>
  <c r="J98" i="4" s="1"/>
  <c r="J99" i="4" a="1"/>
  <c r="J99" i="4" s="1"/>
  <c r="J100" i="4" a="1"/>
  <c r="J100" i="4" s="1"/>
  <c r="J101" i="4" a="1"/>
  <c r="J101" i="4" s="1"/>
  <c r="J102" i="4" a="1"/>
  <c r="J102" i="4" s="1"/>
  <c r="J103" i="4" a="1"/>
  <c r="J103" i="4" s="1"/>
  <c r="J104" i="4" a="1"/>
  <c r="J104" i="4" s="1"/>
  <c r="J105" i="4" a="1"/>
  <c r="J105" i="4" s="1"/>
  <c r="J106" i="4" a="1"/>
  <c r="J106" i="4" s="1"/>
  <c r="J107" i="4" a="1"/>
  <c r="J107" i="4" s="1"/>
  <c r="J108" i="4" a="1"/>
  <c r="J108" i="4" s="1"/>
  <c r="J109" i="4" a="1"/>
  <c r="J109" i="4" s="1"/>
  <c r="J110" i="4" a="1"/>
  <c r="J110" i="4" s="1"/>
  <c r="J111" i="4" a="1"/>
  <c r="J111" i="4" s="1"/>
  <c r="J112" i="4" a="1"/>
  <c r="J112" i="4" s="1"/>
  <c r="J113" i="4" a="1"/>
  <c r="J113" i="4" s="1"/>
  <c r="J114" i="4" a="1"/>
  <c r="J114" i="4" s="1"/>
  <c r="J115" i="4" a="1"/>
  <c r="J115" i="4" s="1"/>
  <c r="J116" i="4" a="1"/>
  <c r="J116" i="4" s="1"/>
  <c r="J117" i="4" a="1"/>
  <c r="J117" i="4" s="1"/>
  <c r="J118" i="4" a="1"/>
  <c r="J118" i="4" s="1"/>
  <c r="J119" i="4" a="1"/>
  <c r="J119" i="4" s="1"/>
  <c r="J120" i="4" a="1"/>
  <c r="J120" i="4" s="1"/>
  <c r="J121" i="4" a="1"/>
  <c r="J121" i="4" s="1"/>
  <c r="J122" i="4" a="1"/>
  <c r="J122" i="4" s="1"/>
  <c r="J123" i="4" a="1"/>
  <c r="J123" i="4" s="1"/>
  <c r="J124" i="4" a="1"/>
  <c r="J124" i="4" s="1"/>
  <c r="J125" i="4" a="1"/>
  <c r="J125" i="4" s="1"/>
  <c r="J126" i="4" a="1"/>
  <c r="J126" i="4" s="1"/>
  <c r="J127" i="4" a="1"/>
  <c r="J127" i="4" s="1"/>
  <c r="J128" i="4" a="1"/>
  <c r="J128" i="4" s="1"/>
  <c r="J129" i="4" a="1"/>
  <c r="J129" i="4" s="1"/>
  <c r="J130" i="4" a="1"/>
  <c r="J130" i="4" s="1"/>
  <c r="J131" i="4" a="1"/>
  <c r="J131" i="4" s="1"/>
  <c r="J132" i="4" a="1"/>
  <c r="J132" i="4" s="1"/>
  <c r="J133" i="4" a="1"/>
  <c r="J133" i="4" s="1"/>
  <c r="J134" i="4" a="1"/>
  <c r="J134" i="4" s="1"/>
  <c r="J135" i="4" a="1"/>
  <c r="J135" i="4" s="1"/>
  <c r="J136" i="4" a="1"/>
  <c r="J136" i="4" s="1"/>
  <c r="J137" i="4" a="1"/>
  <c r="J137" i="4" s="1"/>
  <c r="J138" i="4" a="1"/>
  <c r="J138" i="4" s="1"/>
  <c r="J139" i="4" a="1"/>
  <c r="J139" i="4" s="1"/>
  <c r="J140" i="4" a="1"/>
  <c r="J140" i="4" s="1"/>
  <c r="J141" i="4" a="1"/>
  <c r="J141" i="4" s="1"/>
  <c r="J142" i="4" a="1"/>
  <c r="J142" i="4" s="1"/>
  <c r="J143" i="4" a="1"/>
  <c r="J143" i="4" s="1"/>
  <c r="J144" i="4" a="1"/>
  <c r="J144" i="4" s="1"/>
  <c r="J145" i="4" a="1"/>
  <c r="J145" i="4" s="1"/>
  <c r="J146" i="4" a="1"/>
  <c r="J146" i="4" s="1"/>
  <c r="J147" i="4" a="1"/>
  <c r="J147" i="4" s="1"/>
  <c r="J148" i="4" a="1"/>
  <c r="J148" i="4" s="1"/>
  <c r="J149" i="4" a="1"/>
  <c r="J149" i="4" s="1"/>
  <c r="J150" i="4" a="1"/>
  <c r="J150" i="4" s="1"/>
  <c r="J151" i="4" a="1"/>
  <c r="J151" i="4" s="1"/>
  <c r="J152" i="4" a="1"/>
  <c r="J152" i="4" s="1"/>
  <c r="J153" i="4" a="1"/>
  <c r="J153" i="4" s="1"/>
  <c r="J154" i="4" a="1"/>
  <c r="J154" i="4" s="1"/>
  <c r="J155" i="4" a="1"/>
  <c r="J155" i="4" s="1"/>
  <c r="J156" i="4" a="1"/>
  <c r="J156" i="4" s="1"/>
  <c r="J157" i="4" a="1"/>
  <c r="J157" i="4" s="1"/>
  <c r="J158" i="4" a="1"/>
  <c r="J158" i="4" s="1"/>
  <c r="J159" i="4" a="1"/>
  <c r="J159" i="4" s="1"/>
  <c r="J160" i="4" a="1"/>
  <c r="J160" i="4" s="1"/>
  <c r="J161" i="4" a="1"/>
  <c r="J161" i="4" s="1"/>
  <c r="J162" i="4" a="1"/>
  <c r="J162" i="4" s="1"/>
  <c r="J163" i="4" a="1"/>
  <c r="J163" i="4" s="1"/>
  <c r="J164" i="4" a="1"/>
  <c r="J164" i="4" s="1"/>
  <c r="J165" i="4" a="1"/>
  <c r="J165" i="4" s="1"/>
  <c r="J166" i="4" a="1"/>
  <c r="J166" i="4" s="1"/>
  <c r="J167" i="4" a="1"/>
  <c r="J167" i="4" s="1"/>
  <c r="J168" i="4" a="1"/>
  <c r="J168" i="4" s="1"/>
  <c r="J169" i="4" a="1"/>
  <c r="J169" i="4" s="1"/>
  <c r="J170" i="4" a="1"/>
  <c r="J170" i="4" s="1"/>
  <c r="J171" i="4" a="1"/>
  <c r="J171" i="4" s="1"/>
  <c r="J172" i="4" a="1"/>
  <c r="J172" i="4" s="1"/>
  <c r="J173" i="4" a="1"/>
  <c r="J173" i="4" s="1"/>
  <c r="J174" i="4" a="1"/>
  <c r="J174" i="4" s="1"/>
  <c r="J175" i="4" a="1"/>
  <c r="J175" i="4" s="1"/>
  <c r="J176" i="4" a="1"/>
  <c r="J176" i="4" s="1"/>
  <c r="J177" i="4" a="1"/>
  <c r="J177" i="4" s="1"/>
  <c r="J178" i="4" a="1"/>
  <c r="J178" i="4" s="1"/>
  <c r="J179" i="4" a="1"/>
  <c r="J179" i="4" s="1"/>
  <c r="J180" i="4" a="1"/>
  <c r="J180" i="4" s="1"/>
  <c r="J181" i="4" a="1"/>
  <c r="J181" i="4" s="1"/>
  <c r="J182" i="4" a="1"/>
  <c r="J182" i="4" s="1"/>
  <c r="J183" i="4" a="1"/>
  <c r="J183" i="4" s="1"/>
  <c r="J184" i="4" a="1"/>
  <c r="J184" i="4" s="1"/>
  <c r="J185" i="4" a="1"/>
  <c r="J185" i="4" s="1"/>
  <c r="J186" i="4" a="1"/>
  <c r="J186" i="4" s="1"/>
  <c r="J187" i="4" a="1"/>
  <c r="J187" i="4" s="1"/>
  <c r="J188" i="4" a="1"/>
  <c r="J188" i="4" s="1"/>
  <c r="J189" i="4" a="1"/>
  <c r="J189" i="4" s="1"/>
  <c r="J190" i="4" a="1"/>
  <c r="J190" i="4" s="1"/>
  <c r="J191" i="4" a="1"/>
  <c r="J191" i="4" s="1"/>
  <c r="J192" i="4" a="1"/>
  <c r="J192" i="4" s="1"/>
  <c r="J193" i="4" a="1"/>
  <c r="J193" i="4" s="1"/>
  <c r="J194" i="4" a="1"/>
  <c r="J194" i="4" s="1"/>
  <c r="J195" i="4" a="1"/>
  <c r="J195" i="4" s="1"/>
  <c r="J196" i="4" a="1"/>
  <c r="J196" i="4" s="1"/>
  <c r="J197" i="4" a="1"/>
  <c r="J197" i="4" s="1"/>
  <c r="J198" i="4" a="1"/>
  <c r="J198" i="4" s="1"/>
  <c r="J199" i="4" a="1"/>
  <c r="J199" i="4" s="1"/>
  <c r="J200" i="4" a="1"/>
  <c r="J200" i="4" s="1"/>
  <c r="J201" i="4" a="1"/>
  <c r="J201" i="4" s="1"/>
  <c r="J202" i="4" a="1"/>
  <c r="J202" i="4" s="1"/>
  <c r="J203" i="4" a="1"/>
  <c r="J203" i="4" s="1"/>
  <c r="J204" i="4" a="1"/>
  <c r="J204" i="4" s="1"/>
  <c r="J205" i="4" a="1"/>
  <c r="J205" i="4" s="1"/>
  <c r="J206" i="4" a="1"/>
  <c r="J206" i="4" s="1"/>
  <c r="J207" i="4" a="1"/>
  <c r="J207" i="4" s="1"/>
  <c r="J208" i="4" a="1"/>
  <c r="J208" i="4" s="1"/>
  <c r="J209" i="4" a="1"/>
  <c r="J209" i="4" s="1"/>
  <c r="J210" i="4" a="1"/>
  <c r="J210" i="4" s="1"/>
  <c r="J211" i="4" a="1"/>
  <c r="J211" i="4" s="1"/>
  <c r="J212" i="4" a="1"/>
  <c r="J212" i="4" s="1"/>
  <c r="J213" i="4" a="1"/>
  <c r="J213" i="4" s="1"/>
  <c r="J214" i="4" a="1"/>
  <c r="J214" i="4" s="1"/>
  <c r="J215" i="4" a="1"/>
  <c r="J215" i="4" s="1"/>
  <c r="J216" i="4" a="1"/>
  <c r="J216" i="4" s="1"/>
  <c r="J217" i="4" a="1"/>
  <c r="J217" i="4" s="1"/>
  <c r="J218" i="4" a="1"/>
  <c r="J218" i="4" s="1"/>
  <c r="J219" i="4" a="1"/>
  <c r="J219" i="4" s="1"/>
  <c r="J220" i="4" a="1"/>
  <c r="J220" i="4" s="1"/>
  <c r="J221" i="4" a="1"/>
  <c r="J221" i="4" s="1"/>
  <c r="J222" i="4" a="1"/>
  <c r="J222" i="4" s="1"/>
  <c r="J223" i="4" a="1"/>
  <c r="J223" i="4" s="1"/>
  <c r="J224" i="4" a="1"/>
  <c r="J224" i="4" s="1"/>
  <c r="J225" i="4" a="1"/>
  <c r="J225" i="4" s="1"/>
  <c r="J226" i="4" a="1"/>
  <c r="J226" i="4" s="1"/>
  <c r="J227" i="4" a="1"/>
  <c r="J227" i="4" s="1"/>
  <c r="J228" i="4" a="1"/>
  <c r="J228" i="4" s="1"/>
  <c r="J229" i="4" a="1"/>
  <c r="J229" i="4" s="1"/>
  <c r="J230" i="4" a="1"/>
  <c r="J230" i="4" s="1"/>
  <c r="J231" i="4" a="1"/>
  <c r="J231" i="4" s="1"/>
  <c r="J232" i="4" a="1"/>
  <c r="J232" i="4" s="1"/>
  <c r="J233" i="4" a="1"/>
  <c r="J233" i="4" s="1"/>
  <c r="J234" i="4" a="1"/>
  <c r="J234" i="4" s="1"/>
  <c r="J235" i="4" a="1"/>
  <c r="J235" i="4" s="1"/>
  <c r="J236" i="4" a="1"/>
  <c r="J236" i="4" s="1"/>
  <c r="J237" i="4" a="1"/>
  <c r="J237" i="4" s="1"/>
  <c r="J238" i="4" a="1"/>
  <c r="J238" i="4" s="1"/>
  <c r="J239" i="4" a="1"/>
  <c r="J239" i="4" s="1"/>
  <c r="J240" i="4" a="1"/>
  <c r="J240" i="4" s="1"/>
  <c r="J241" i="4" a="1"/>
  <c r="J241" i="4" s="1"/>
  <c r="J242" i="4" a="1"/>
  <c r="J242" i="4" s="1"/>
  <c r="J243" i="4" a="1"/>
  <c r="J243" i="4" s="1"/>
  <c r="J244" i="4" a="1"/>
  <c r="J244" i="4" s="1"/>
  <c r="J245" i="4" a="1"/>
  <c r="J245" i="4" s="1"/>
  <c r="J246" i="4" a="1"/>
  <c r="J246" i="4" s="1"/>
  <c r="J247" i="4" a="1"/>
  <c r="J247" i="4" s="1"/>
  <c r="J248" i="4" a="1"/>
  <c r="J248" i="4" s="1"/>
  <c r="J249" i="4" a="1"/>
  <c r="J249" i="4" s="1"/>
  <c r="J250" i="4" a="1"/>
  <c r="J250" i="4" s="1"/>
  <c r="J251" i="4" a="1"/>
  <c r="J251" i="4" s="1"/>
  <c r="J252" i="4" a="1"/>
  <c r="J252" i="4" s="1"/>
  <c r="J253" i="4" a="1"/>
  <c r="J253" i="4" s="1"/>
  <c r="J254" i="4" a="1"/>
  <c r="J254" i="4" s="1"/>
  <c r="J255" i="4" a="1"/>
  <c r="J255" i="4" s="1"/>
  <c r="J256" i="4" a="1"/>
  <c r="J256" i="4" s="1"/>
  <c r="J257" i="4" a="1"/>
  <c r="J257" i="4" s="1"/>
  <c r="J258" i="4" a="1"/>
  <c r="J258" i="4" s="1"/>
  <c r="J259" i="4" a="1"/>
  <c r="J259" i="4" s="1"/>
  <c r="J260" i="4" a="1"/>
  <c r="J260" i="4" s="1"/>
  <c r="J261" i="4" a="1"/>
  <c r="J261" i="4" s="1"/>
  <c r="J262" i="4" a="1"/>
  <c r="J262" i="4" s="1"/>
  <c r="J263" i="4" a="1"/>
  <c r="J263" i="4" s="1"/>
  <c r="J264" i="4" a="1"/>
  <c r="J264" i="4" s="1"/>
  <c r="J265" i="4" a="1"/>
  <c r="J265" i="4" s="1"/>
  <c r="J266" i="4" a="1"/>
  <c r="J266" i="4" s="1"/>
  <c r="J267" i="4" a="1"/>
  <c r="J267" i="4" s="1"/>
  <c r="J268" i="4" a="1"/>
  <c r="J268" i="4" s="1"/>
  <c r="J269" i="4" a="1"/>
  <c r="J269" i="4" s="1"/>
  <c r="J270" i="4" a="1"/>
  <c r="J270" i="4" s="1"/>
  <c r="J271" i="4" a="1"/>
  <c r="J271" i="4" s="1"/>
  <c r="J272" i="4" a="1"/>
  <c r="J272" i="4" s="1"/>
  <c r="J273" i="4" a="1"/>
  <c r="J273" i="4" s="1"/>
  <c r="J274" i="4" a="1"/>
  <c r="J274" i="4" s="1"/>
  <c r="J275" i="4" a="1"/>
  <c r="J275" i="4" s="1"/>
  <c r="J276" i="4" a="1"/>
  <c r="J276" i="4" s="1"/>
  <c r="J277" i="4" a="1"/>
  <c r="J277" i="4" s="1"/>
  <c r="J278" i="4" a="1"/>
  <c r="J278" i="4" s="1"/>
  <c r="J279" i="4" a="1"/>
  <c r="J279" i="4" s="1"/>
  <c r="J280" i="4" a="1"/>
  <c r="J280" i="4" s="1"/>
  <c r="J281" i="4" a="1"/>
  <c r="J281" i="4" s="1"/>
  <c r="J282" i="4" a="1"/>
  <c r="J282" i="4" s="1"/>
  <c r="J283" i="4" a="1"/>
  <c r="J283" i="4" s="1"/>
  <c r="J284" i="4" a="1"/>
  <c r="J284" i="4" s="1"/>
  <c r="J285" i="4" a="1"/>
  <c r="J285" i="4" s="1"/>
  <c r="J286" i="4" a="1"/>
  <c r="J286" i="4" s="1"/>
  <c r="J287" i="4" a="1"/>
  <c r="J287" i="4" s="1"/>
  <c r="J288" i="4" a="1"/>
  <c r="J288" i="4" s="1"/>
  <c r="J289" i="4" a="1"/>
  <c r="J289" i="4" s="1"/>
  <c r="J290" i="4" a="1"/>
  <c r="J290" i="4" s="1"/>
  <c r="J291" i="4" a="1"/>
  <c r="J291" i="4" s="1"/>
  <c r="J292" i="4" a="1"/>
  <c r="J292" i="4" s="1"/>
  <c r="J293" i="4" a="1"/>
  <c r="J293" i="4" s="1"/>
  <c r="J294" i="4" a="1"/>
  <c r="J294" i="4" s="1"/>
  <c r="J295" i="4" a="1"/>
  <c r="J295" i="4" s="1"/>
  <c r="J296" i="4" a="1"/>
  <c r="J296" i="4" s="1"/>
  <c r="J297" i="4" a="1"/>
  <c r="J297" i="4" s="1"/>
  <c r="J298" i="4" a="1"/>
  <c r="J298" i="4" s="1"/>
  <c r="J299" i="4" a="1"/>
  <c r="J299" i="4" s="1"/>
  <c r="J300" i="4" a="1"/>
  <c r="J300" i="4" s="1"/>
  <c r="J301" i="4" a="1"/>
  <c r="J301" i="4" s="1"/>
  <c r="J302" i="4" a="1"/>
  <c r="J302" i="4" s="1"/>
  <c r="J303" i="4" a="1"/>
  <c r="J303" i="4" s="1"/>
  <c r="J304" i="4" a="1"/>
  <c r="J304" i="4" s="1"/>
  <c r="J305" i="4" a="1"/>
  <c r="J305" i="4" s="1"/>
  <c r="J306" i="4" a="1"/>
  <c r="J306" i="4" s="1"/>
  <c r="J307" i="4" a="1"/>
  <c r="J307" i="4" s="1"/>
  <c r="J308" i="4" a="1"/>
  <c r="J308" i="4" s="1"/>
  <c r="J309" i="4" a="1"/>
  <c r="J309" i="4" s="1"/>
  <c r="J310" i="4" a="1"/>
  <c r="J310" i="4" s="1"/>
  <c r="J311" i="4" a="1"/>
  <c r="J311" i="4" s="1"/>
  <c r="J312" i="4" a="1"/>
  <c r="J312" i="4" s="1"/>
  <c r="J313" i="4" a="1"/>
  <c r="J313" i="4" s="1"/>
  <c r="J314" i="4" a="1"/>
  <c r="J314" i="4" s="1"/>
  <c r="J315" i="4" a="1"/>
  <c r="J315" i="4" s="1"/>
  <c r="J316" i="4" a="1"/>
  <c r="J316" i="4" s="1"/>
  <c r="J317" i="4" a="1"/>
  <c r="J317" i="4" s="1"/>
  <c r="J318" i="4" a="1"/>
  <c r="J318" i="4" s="1"/>
  <c r="J319" i="4" a="1"/>
  <c r="J319" i="4" s="1"/>
  <c r="J320" i="4" a="1"/>
  <c r="J320" i="4" s="1"/>
  <c r="J321" i="4" a="1"/>
  <c r="J321" i="4" s="1"/>
  <c r="J322" i="4" a="1"/>
  <c r="J322" i="4" s="1"/>
  <c r="J323" i="4" a="1"/>
  <c r="J323" i="4" s="1"/>
  <c r="J324" i="4" a="1"/>
  <c r="J324" i="4" s="1"/>
  <c r="J325" i="4" a="1"/>
  <c r="J325" i="4" s="1"/>
  <c r="J326" i="4" a="1"/>
  <c r="J326" i="4" s="1"/>
  <c r="J327" i="4" a="1"/>
  <c r="J327" i="4" s="1"/>
  <c r="J328" i="4" a="1"/>
  <c r="J328" i="4" s="1"/>
  <c r="J329" i="4" a="1"/>
  <c r="J329" i="4" s="1"/>
  <c r="J330" i="4" a="1"/>
  <c r="J330" i="4" s="1"/>
  <c r="J331" i="4" a="1"/>
  <c r="J331" i="4" s="1"/>
  <c r="J332" i="4" a="1"/>
  <c r="J332" i="4" s="1"/>
  <c r="J333" i="4" a="1"/>
  <c r="J333" i="4" s="1"/>
  <c r="J334" i="4" a="1"/>
  <c r="J334" i="4" s="1"/>
  <c r="J335" i="4" a="1"/>
  <c r="J335" i="4" s="1"/>
  <c r="J336" i="4" a="1"/>
  <c r="J336" i="4" s="1"/>
  <c r="J337" i="4" a="1"/>
  <c r="J337" i="4" s="1"/>
  <c r="J338" i="4" a="1"/>
  <c r="J338" i="4" s="1"/>
  <c r="J339" i="4" a="1"/>
  <c r="J339" i="4" s="1"/>
  <c r="J340" i="4" a="1"/>
  <c r="J340" i="4" s="1"/>
  <c r="J341" i="4" a="1"/>
  <c r="J341" i="4" s="1"/>
  <c r="J342" i="4" a="1"/>
  <c r="J342" i="4" s="1"/>
  <c r="J343" i="4" a="1"/>
  <c r="J343" i="4" s="1"/>
  <c r="J344" i="4" a="1"/>
  <c r="J344" i="4" s="1"/>
  <c r="J345" i="4" a="1"/>
  <c r="J345" i="4" s="1"/>
  <c r="J346" i="4" a="1"/>
  <c r="J346" i="4" s="1"/>
  <c r="J347" i="4" a="1"/>
  <c r="J347" i="4" s="1"/>
  <c r="J348" i="4" a="1"/>
  <c r="J348" i="4" s="1"/>
  <c r="J349" i="4" a="1"/>
  <c r="J349" i="4" s="1"/>
  <c r="J350" i="4" a="1"/>
  <c r="J350" i="4" s="1"/>
  <c r="J351" i="4" a="1"/>
  <c r="J351" i="4" s="1"/>
  <c r="J352" i="4" a="1"/>
  <c r="J352" i="4" s="1"/>
  <c r="J353" i="4" a="1"/>
  <c r="J353" i="4" s="1"/>
  <c r="J354" i="4" a="1"/>
  <c r="J354" i="4" s="1"/>
  <c r="J355" i="4" a="1"/>
  <c r="J355" i="4" s="1"/>
  <c r="J356" i="4" a="1"/>
  <c r="J356" i="4" s="1"/>
  <c r="J357" i="4" a="1"/>
  <c r="J357" i="4" s="1"/>
  <c r="J358" i="4" a="1"/>
  <c r="J358" i="4" s="1"/>
  <c r="J359" i="4" a="1"/>
  <c r="J359" i="4" s="1"/>
  <c r="J360" i="4" a="1"/>
  <c r="J360" i="4" s="1"/>
  <c r="J361" i="4" a="1"/>
  <c r="J361" i="4" s="1"/>
  <c r="J362" i="4" a="1"/>
  <c r="J362" i="4" s="1"/>
  <c r="J363" i="4" a="1"/>
  <c r="J363" i="4" s="1"/>
  <c r="J364" i="4" a="1"/>
  <c r="J364" i="4" s="1"/>
  <c r="J365" i="4" a="1"/>
  <c r="J365" i="4" s="1"/>
  <c r="J366" i="4" a="1"/>
  <c r="J366" i="4" s="1"/>
  <c r="J367" i="4" a="1"/>
  <c r="J367" i="4" s="1"/>
  <c r="J368" i="4" a="1"/>
  <c r="J368" i="4" s="1"/>
  <c r="J369" i="4" a="1"/>
  <c r="J369" i="4" s="1"/>
  <c r="J370" i="4" a="1"/>
  <c r="J370" i="4" s="1"/>
  <c r="J371" i="4" a="1"/>
  <c r="J371" i="4" s="1"/>
  <c r="J372" i="4" a="1"/>
  <c r="J372" i="4" s="1"/>
  <c r="J373" i="4" a="1"/>
  <c r="J373" i="4" s="1"/>
  <c r="J374" i="4" a="1"/>
  <c r="J374" i="4" s="1"/>
  <c r="J375" i="4" a="1"/>
  <c r="J375" i="4" s="1"/>
  <c r="J376" i="4" a="1"/>
  <c r="J376" i="4" s="1"/>
  <c r="J377" i="4" a="1"/>
  <c r="J377" i="4" s="1"/>
  <c r="J378" i="4" a="1"/>
  <c r="J378" i="4" s="1"/>
  <c r="J379" i="4" a="1"/>
  <c r="J379" i="4" s="1"/>
  <c r="J380" i="4" a="1"/>
  <c r="J380" i="4" s="1"/>
  <c r="J381" i="4" a="1"/>
  <c r="J381" i="4" s="1"/>
  <c r="J382" i="4" a="1"/>
  <c r="J382" i="4" s="1"/>
  <c r="J383" i="4" a="1"/>
  <c r="J383" i="4" s="1"/>
  <c r="J384" i="4" a="1"/>
  <c r="J384" i="4" s="1"/>
  <c r="J385" i="4" a="1"/>
  <c r="J385" i="4" s="1"/>
  <c r="J386" i="4" a="1"/>
  <c r="J386" i="4" s="1"/>
  <c r="J387" i="4" a="1"/>
  <c r="J387" i="4" s="1"/>
  <c r="J388" i="4" a="1"/>
  <c r="J388" i="4" s="1"/>
  <c r="J389" i="4" a="1"/>
  <c r="J389" i="4" s="1"/>
  <c r="J390" i="4" a="1"/>
  <c r="J390" i="4" s="1"/>
  <c r="J391" i="4" a="1"/>
  <c r="J391" i="4" s="1"/>
  <c r="J392" i="4" a="1"/>
  <c r="J392" i="4" s="1"/>
  <c r="J393" i="4" a="1"/>
  <c r="J393" i="4" s="1"/>
  <c r="J394" i="4" a="1"/>
  <c r="J394" i="4" s="1"/>
  <c r="J395" i="4" a="1"/>
  <c r="J395" i="4" s="1"/>
  <c r="J396" i="4" a="1"/>
  <c r="J396" i="4" s="1"/>
  <c r="J397" i="4" a="1"/>
  <c r="J397" i="4" s="1"/>
  <c r="J398" i="4" a="1"/>
  <c r="J398" i="4" s="1"/>
  <c r="J399" i="4" a="1"/>
  <c r="J399" i="4" s="1"/>
  <c r="J400" i="4" a="1"/>
  <c r="J400" i="4" s="1"/>
  <c r="J401" i="4" a="1"/>
  <c r="J401" i="4" s="1"/>
  <c r="J402" i="4" a="1"/>
  <c r="J402" i="4" s="1"/>
  <c r="J403" i="4" a="1"/>
  <c r="J403" i="4" s="1"/>
  <c r="J404" i="4" a="1"/>
  <c r="J404" i="4" s="1"/>
  <c r="J405" i="4" a="1"/>
  <c r="J405" i="4" s="1"/>
  <c r="J406" i="4" a="1"/>
  <c r="J406" i="4" s="1"/>
  <c r="J407" i="4" a="1"/>
  <c r="J407" i="4" s="1"/>
  <c r="J408" i="4" a="1"/>
  <c r="J408" i="4" s="1"/>
  <c r="J409" i="4" a="1"/>
  <c r="J409" i="4" s="1"/>
  <c r="J410" i="4" a="1"/>
  <c r="J410" i="4" s="1"/>
  <c r="J411" i="4" a="1"/>
  <c r="J411" i="4" s="1"/>
  <c r="J412" i="4" a="1"/>
  <c r="J412" i="4" s="1"/>
  <c r="J413" i="4" a="1"/>
  <c r="J413" i="4" s="1"/>
  <c r="J414" i="4" a="1"/>
  <c r="J414" i="4" s="1"/>
  <c r="J415" i="4" a="1"/>
  <c r="J415" i="4" s="1"/>
  <c r="J416" i="4" a="1"/>
  <c r="J416" i="4" s="1"/>
  <c r="J417" i="4" a="1"/>
  <c r="J417" i="4" s="1"/>
  <c r="J418" i="4" a="1"/>
  <c r="J418" i="4" s="1"/>
  <c r="J419" i="4" a="1"/>
  <c r="J419" i="4" s="1"/>
  <c r="J420" i="4" a="1"/>
  <c r="J420" i="4" s="1"/>
  <c r="J421" i="4" a="1"/>
  <c r="J421" i="4" s="1"/>
  <c r="J422" i="4" a="1"/>
  <c r="J422" i="4" s="1"/>
  <c r="J423" i="4" a="1"/>
  <c r="J423" i="4" s="1"/>
  <c r="J424" i="4" a="1"/>
  <c r="J424" i="4" s="1"/>
  <c r="J425" i="4" a="1"/>
  <c r="J425" i="4" s="1"/>
  <c r="J426" i="4" a="1"/>
  <c r="J426" i="4" s="1"/>
  <c r="J427" i="4" a="1"/>
  <c r="J427" i="4" s="1"/>
  <c r="J428" i="4" a="1"/>
  <c r="J428" i="4" s="1"/>
  <c r="J429" i="4" a="1"/>
  <c r="J429" i="4" s="1"/>
  <c r="J430" i="4" a="1"/>
  <c r="J430" i="4" s="1"/>
  <c r="J431" i="4" a="1"/>
  <c r="J431" i="4" s="1"/>
  <c r="J432" i="4" a="1"/>
  <c r="J432" i="4" s="1"/>
  <c r="J433" i="4" a="1"/>
  <c r="J433" i="4" s="1"/>
  <c r="J434" i="4" a="1"/>
  <c r="J434" i="4" s="1"/>
  <c r="J435" i="4" a="1"/>
  <c r="J435" i="4" s="1"/>
  <c r="J436" i="4" a="1"/>
  <c r="J436" i="4" s="1"/>
  <c r="J437" i="4" a="1"/>
  <c r="J437" i="4" s="1"/>
  <c r="J438" i="4" a="1"/>
  <c r="J438" i="4" s="1"/>
  <c r="J439" i="4" a="1"/>
  <c r="J439" i="4" s="1"/>
  <c r="J440" i="4" a="1"/>
  <c r="J440" i="4" s="1"/>
  <c r="J441" i="4" a="1"/>
  <c r="J441" i="4" s="1"/>
  <c r="J442" i="4" a="1"/>
  <c r="J442" i="4" s="1"/>
  <c r="J443" i="4" a="1"/>
  <c r="J443" i="4" s="1"/>
  <c r="J444" i="4" a="1"/>
  <c r="J444" i="4" s="1"/>
  <c r="J445" i="4" a="1"/>
  <c r="J445" i="4" s="1"/>
  <c r="J446" i="4" a="1"/>
  <c r="J446" i="4" s="1"/>
  <c r="J447" i="4" a="1"/>
  <c r="J447" i="4" s="1"/>
  <c r="J448" i="4" a="1"/>
  <c r="J448" i="4" s="1"/>
  <c r="J449" i="4" a="1"/>
  <c r="J449" i="4" s="1"/>
  <c r="J450" i="4" a="1"/>
  <c r="J450" i="4" s="1"/>
  <c r="J451" i="4" a="1"/>
  <c r="J451" i="4" s="1"/>
  <c r="J452" i="4" a="1"/>
  <c r="J452" i="4" s="1"/>
  <c r="J453" i="4" a="1"/>
  <c r="J453" i="4" s="1"/>
  <c r="J454" i="4" a="1"/>
  <c r="J454" i="4" s="1"/>
  <c r="J455" i="4" a="1"/>
  <c r="J455" i="4" s="1"/>
  <c r="J456" i="4" a="1"/>
  <c r="J456" i="4" s="1"/>
  <c r="J457" i="4" a="1"/>
  <c r="J457" i="4" s="1"/>
  <c r="J458" i="4" a="1"/>
  <c r="J458" i="4" s="1"/>
  <c r="J459" i="4" a="1"/>
  <c r="J459" i="4" s="1"/>
  <c r="J460" i="4" a="1"/>
  <c r="J460" i="4" s="1"/>
  <c r="J461" i="4" a="1"/>
  <c r="J461" i="4" s="1"/>
  <c r="J462" i="4" a="1"/>
  <c r="J462" i="4" s="1"/>
  <c r="J463" i="4" a="1"/>
  <c r="J463" i="4" s="1"/>
  <c r="J464" i="4" a="1"/>
  <c r="J464" i="4" s="1"/>
  <c r="J465" i="4" a="1"/>
  <c r="J465" i="4" s="1"/>
  <c r="J466" i="4" a="1"/>
  <c r="J466" i="4" s="1"/>
  <c r="J467" i="4" a="1"/>
  <c r="J467" i="4" s="1"/>
  <c r="J468" i="4" a="1"/>
  <c r="J468" i="4" s="1"/>
  <c r="J469" i="4" a="1"/>
  <c r="J469" i="4" s="1"/>
  <c r="J470" i="4" a="1"/>
  <c r="J470" i="4" s="1"/>
  <c r="J471" i="4" a="1"/>
  <c r="J471" i="4" s="1"/>
  <c r="J472" i="4" a="1"/>
  <c r="J472" i="4" s="1"/>
  <c r="J473" i="4" a="1"/>
  <c r="J473" i="4" s="1"/>
  <c r="J474" i="4" a="1"/>
  <c r="J474" i="4" s="1"/>
  <c r="J475" i="4" a="1"/>
  <c r="J475" i="4" s="1"/>
  <c r="J476" i="4" a="1"/>
  <c r="J476" i="4" s="1"/>
  <c r="J477" i="4" a="1"/>
  <c r="J477" i="4" s="1"/>
  <c r="J478" i="4" a="1"/>
  <c r="J478" i="4" s="1"/>
  <c r="J479" i="4" a="1"/>
  <c r="J479" i="4" s="1"/>
  <c r="J480" i="4" a="1"/>
  <c r="J480" i="4" s="1"/>
  <c r="J481" i="4" a="1"/>
  <c r="J481" i="4" s="1"/>
  <c r="J482" i="4" a="1"/>
  <c r="J482" i="4" s="1"/>
  <c r="J483" i="4" a="1"/>
  <c r="J483" i="4" s="1"/>
  <c r="J484" i="4" a="1"/>
  <c r="J484" i="4" s="1"/>
  <c r="J485" i="4" a="1"/>
  <c r="J485" i="4" s="1"/>
  <c r="J486" i="4" a="1"/>
  <c r="J486" i="4" s="1"/>
  <c r="J487" i="4" a="1"/>
  <c r="J487" i="4" s="1"/>
  <c r="J488" i="4" a="1"/>
  <c r="J488" i="4" s="1"/>
  <c r="J489" i="4" a="1"/>
  <c r="J489" i="4" s="1"/>
  <c r="J490" i="4" a="1"/>
  <c r="J490" i="4" s="1"/>
  <c r="J491" i="4" a="1"/>
  <c r="J491" i="4" s="1"/>
  <c r="J492" i="4" a="1"/>
  <c r="J492" i="4" s="1"/>
  <c r="J493" i="4" a="1"/>
  <c r="J493" i="4" s="1"/>
  <c r="J494" i="4" a="1"/>
  <c r="J494" i="4" s="1"/>
  <c r="J495" i="4" a="1"/>
  <c r="J495" i="4" s="1"/>
  <c r="J496" i="4" a="1"/>
  <c r="J496" i="4" s="1"/>
  <c r="J497" i="4" a="1"/>
  <c r="J497" i="4" s="1"/>
  <c r="J498" i="4" a="1"/>
  <c r="J498" i="4" s="1"/>
  <c r="J499" i="4" a="1"/>
  <c r="J499" i="4" s="1"/>
  <c r="J2" i="4" a="1"/>
  <c r="J2" i="4" s="1"/>
  <c r="J3" i="4" s="1" a="1"/>
  <c r="J3" i="4" s="1"/>
  <c r="G23" i="4" a="1"/>
  <c r="G23" i="4" s="1"/>
  <c r="G24" i="4" a="1"/>
  <c r="G24" i="4" s="1"/>
  <c r="G25" i="4" a="1"/>
  <c r="G25" i="4" s="1"/>
  <c r="G26" i="4" a="1"/>
  <c r="G26" i="4" s="1"/>
  <c r="G27" i="4" a="1"/>
  <c r="G27" i="4" s="1"/>
  <c r="G28" i="4" a="1"/>
  <c r="G28" i="4" s="1"/>
  <c r="G29" i="4" a="1"/>
  <c r="G29" i="4" s="1"/>
  <c r="G30" i="4" a="1"/>
  <c r="G30" i="4" s="1"/>
  <c r="G31" i="4" a="1"/>
  <c r="G31" i="4" s="1"/>
  <c r="G32" i="4" a="1"/>
  <c r="G32" i="4" s="1"/>
  <c r="G33" i="4" a="1"/>
  <c r="G33" i="4" s="1"/>
  <c r="G34" i="4" a="1"/>
  <c r="G34" i="4" s="1"/>
  <c r="G35" i="4" a="1"/>
  <c r="G35" i="4" s="1"/>
  <c r="G36" i="4" a="1"/>
  <c r="G36" i="4" s="1"/>
  <c r="G37" i="4" a="1"/>
  <c r="G37" i="4" s="1"/>
  <c r="G38" i="4" a="1"/>
  <c r="G38" i="4" s="1"/>
  <c r="G39" i="4" a="1"/>
  <c r="G39" i="4" s="1"/>
  <c r="G40" i="4" a="1"/>
  <c r="G40" i="4" s="1"/>
  <c r="G41" i="4" a="1"/>
  <c r="G41" i="4" s="1"/>
  <c r="G42" i="4" a="1"/>
  <c r="G42" i="4" s="1"/>
  <c r="G43" i="4" a="1"/>
  <c r="G43" i="4" s="1"/>
  <c r="G44" i="4" a="1"/>
  <c r="G44" i="4" s="1"/>
  <c r="G45" i="4" a="1"/>
  <c r="G45" i="4" s="1"/>
  <c r="G46" i="4" a="1"/>
  <c r="G46" i="4" s="1"/>
  <c r="G47" i="4" a="1"/>
  <c r="G47" i="4" s="1"/>
  <c r="G48" i="4" a="1"/>
  <c r="G48" i="4" s="1"/>
  <c r="G49" i="4" a="1"/>
  <c r="G49" i="4" s="1"/>
  <c r="G50" i="4" a="1"/>
  <c r="G50" i="4" s="1"/>
  <c r="G51" i="4" a="1"/>
  <c r="G51" i="4" s="1"/>
  <c r="G52" i="4" a="1"/>
  <c r="G52" i="4" s="1"/>
  <c r="G53" i="4" a="1"/>
  <c r="G53" i="4" s="1"/>
  <c r="G54" i="4" a="1"/>
  <c r="G54" i="4" s="1"/>
  <c r="G55" i="4" a="1"/>
  <c r="G55" i="4" s="1"/>
  <c r="G56" i="4" a="1"/>
  <c r="G56" i="4" s="1"/>
  <c r="G57" i="4" a="1"/>
  <c r="G57" i="4" s="1"/>
  <c r="G58" i="4" a="1"/>
  <c r="G58" i="4" s="1"/>
  <c r="G59" i="4" a="1"/>
  <c r="G59" i="4" s="1"/>
  <c r="G60" i="4" a="1"/>
  <c r="G60" i="4" s="1"/>
  <c r="G61" i="4" a="1"/>
  <c r="G61" i="4" s="1"/>
  <c r="G62" i="4" a="1"/>
  <c r="G62" i="4" s="1"/>
  <c r="G63" i="4" a="1"/>
  <c r="G63" i="4" s="1"/>
  <c r="G64" i="4" a="1"/>
  <c r="G64" i="4" s="1"/>
  <c r="G65" i="4" a="1"/>
  <c r="G65" i="4" s="1"/>
  <c r="G66" i="4" a="1"/>
  <c r="G66" i="4" s="1"/>
  <c r="G67" i="4" a="1"/>
  <c r="G67" i="4" s="1"/>
  <c r="G68" i="4" a="1"/>
  <c r="G68" i="4" s="1"/>
  <c r="G69" i="4" a="1"/>
  <c r="G69" i="4" s="1"/>
  <c r="G70" i="4" a="1"/>
  <c r="G70" i="4" s="1"/>
  <c r="G71" i="4" a="1"/>
  <c r="G71" i="4" s="1"/>
  <c r="G72" i="4" a="1"/>
  <c r="G72" i="4" s="1"/>
  <c r="G73" i="4" a="1"/>
  <c r="G73" i="4" s="1"/>
  <c r="G74" i="4" a="1"/>
  <c r="G74" i="4" s="1"/>
  <c r="G75" i="4" a="1"/>
  <c r="G75" i="4" s="1"/>
  <c r="G76" i="4" a="1"/>
  <c r="G76" i="4" s="1"/>
  <c r="G77" i="4" a="1"/>
  <c r="G77" i="4" s="1"/>
  <c r="G78" i="4" a="1"/>
  <c r="G78" i="4" s="1"/>
  <c r="G79" i="4" a="1"/>
  <c r="G79" i="4" s="1"/>
  <c r="G80" i="4" a="1"/>
  <c r="G80" i="4" s="1"/>
  <c r="G81" i="4" a="1"/>
  <c r="G81" i="4" s="1"/>
  <c r="G82" i="4" a="1"/>
  <c r="G82" i="4" s="1"/>
  <c r="G83" i="4" a="1"/>
  <c r="G83" i="4" s="1"/>
  <c r="G84" i="4" a="1"/>
  <c r="G84" i="4" s="1"/>
  <c r="G85" i="4" a="1"/>
  <c r="G85" i="4" s="1"/>
  <c r="G86" i="4" a="1"/>
  <c r="G86" i="4" s="1"/>
  <c r="G87" i="4" a="1"/>
  <c r="G87" i="4" s="1"/>
  <c r="G88" i="4" a="1"/>
  <c r="G88" i="4" s="1"/>
  <c r="G89" i="4" a="1"/>
  <c r="G89" i="4" s="1"/>
  <c r="G90" i="4" a="1"/>
  <c r="G90" i="4" s="1"/>
  <c r="G91" i="4" a="1"/>
  <c r="G91" i="4" s="1"/>
  <c r="G92" i="4" a="1"/>
  <c r="G92" i="4" s="1"/>
  <c r="G93" i="4" a="1"/>
  <c r="G93" i="4" s="1"/>
  <c r="G94" i="4" a="1"/>
  <c r="G94" i="4" s="1"/>
  <c r="G95" i="4" a="1"/>
  <c r="G95" i="4" s="1"/>
  <c r="G96" i="4" a="1"/>
  <c r="G96" i="4" s="1"/>
  <c r="G97" i="4" a="1"/>
  <c r="G97" i="4" s="1"/>
  <c r="G98" i="4" a="1"/>
  <c r="G98" i="4" s="1"/>
  <c r="G99" i="4" a="1"/>
  <c r="G99" i="4" s="1"/>
  <c r="G100" i="4" a="1"/>
  <c r="G100" i="4" s="1"/>
  <c r="G101" i="4" a="1"/>
  <c r="G101" i="4" s="1"/>
  <c r="G102" i="4" a="1"/>
  <c r="G102" i="4" s="1"/>
  <c r="G103" i="4" a="1"/>
  <c r="G103" i="4" s="1"/>
  <c r="G104" i="4" a="1"/>
  <c r="G104" i="4" s="1"/>
  <c r="G105" i="4" a="1"/>
  <c r="G105" i="4" s="1"/>
  <c r="G106" i="4" a="1"/>
  <c r="G106" i="4" s="1"/>
  <c r="G107" i="4" a="1"/>
  <c r="G107" i="4" s="1"/>
  <c r="G108" i="4" a="1"/>
  <c r="G108" i="4" s="1"/>
  <c r="G109" i="4" a="1"/>
  <c r="G109" i="4" s="1"/>
  <c r="G110" i="4" a="1"/>
  <c r="G110" i="4" s="1"/>
  <c r="G111" i="4" a="1"/>
  <c r="G111" i="4" s="1"/>
  <c r="G112" i="4" a="1"/>
  <c r="G112" i="4" s="1"/>
  <c r="G113" i="4" a="1"/>
  <c r="G113" i="4" s="1"/>
  <c r="G114" i="4" a="1"/>
  <c r="G114" i="4" s="1"/>
  <c r="G115" i="4" a="1"/>
  <c r="G115" i="4" s="1"/>
  <c r="G116" i="4" a="1"/>
  <c r="G116" i="4" s="1"/>
  <c r="G117" i="4" a="1"/>
  <c r="G117" i="4" s="1"/>
  <c r="G118" i="4" a="1"/>
  <c r="G118" i="4" s="1"/>
  <c r="G119" i="4" a="1"/>
  <c r="G119" i="4" s="1"/>
  <c r="G120" i="4" a="1"/>
  <c r="G120" i="4" s="1"/>
  <c r="G121" i="4" a="1"/>
  <c r="G121" i="4" s="1"/>
  <c r="G122" i="4" a="1"/>
  <c r="G122" i="4" s="1"/>
  <c r="G123" i="4" a="1"/>
  <c r="G123" i="4" s="1"/>
  <c r="G124" i="4" a="1"/>
  <c r="G124" i="4" s="1"/>
  <c r="G125" i="4" a="1"/>
  <c r="G125" i="4" s="1"/>
  <c r="G126" i="4" a="1"/>
  <c r="G126" i="4" s="1"/>
  <c r="G127" i="4" a="1"/>
  <c r="G127" i="4" s="1"/>
  <c r="G128" i="4" a="1"/>
  <c r="G128" i="4" s="1"/>
  <c r="G129" i="4" a="1"/>
  <c r="G129" i="4" s="1"/>
  <c r="G130" i="4" a="1"/>
  <c r="G130" i="4" s="1"/>
  <c r="G131" i="4" a="1"/>
  <c r="G131" i="4" s="1"/>
  <c r="G132" i="4" a="1"/>
  <c r="G132" i="4" s="1"/>
  <c r="G133" i="4" a="1"/>
  <c r="G133" i="4" s="1"/>
  <c r="G134" i="4" a="1"/>
  <c r="G134" i="4" s="1"/>
  <c r="G135" i="4" a="1"/>
  <c r="G135" i="4" s="1"/>
  <c r="G136" i="4" a="1"/>
  <c r="G136" i="4" s="1"/>
  <c r="G137" i="4" a="1"/>
  <c r="G137" i="4" s="1"/>
  <c r="G138" i="4" a="1"/>
  <c r="G138" i="4" s="1"/>
  <c r="G139" i="4" a="1"/>
  <c r="G139" i="4" s="1"/>
  <c r="G140" i="4" a="1"/>
  <c r="G140" i="4" s="1"/>
  <c r="G141" i="4" a="1"/>
  <c r="G141" i="4" s="1"/>
  <c r="G142" i="4" a="1"/>
  <c r="G142" i="4" s="1"/>
  <c r="G143" i="4" a="1"/>
  <c r="G143" i="4" s="1"/>
  <c r="G144" i="4" a="1"/>
  <c r="G144" i="4" s="1"/>
  <c r="G145" i="4" a="1"/>
  <c r="G145" i="4" s="1"/>
  <c r="G146" i="4" a="1"/>
  <c r="G146" i="4" s="1"/>
  <c r="G147" i="4" a="1"/>
  <c r="G147" i="4" s="1"/>
  <c r="G148" i="4" a="1"/>
  <c r="G148" i="4" s="1"/>
  <c r="G149" i="4" a="1"/>
  <c r="G149" i="4" s="1"/>
  <c r="G150" i="4" a="1"/>
  <c r="G150" i="4" s="1"/>
  <c r="G151" i="4" a="1"/>
  <c r="G151" i="4" s="1"/>
  <c r="G152" i="4" a="1"/>
  <c r="G152" i="4" s="1"/>
  <c r="G153" i="4" a="1"/>
  <c r="G153" i="4" s="1"/>
  <c r="G154" i="4" a="1"/>
  <c r="G154" i="4" s="1"/>
  <c r="G155" i="4" a="1"/>
  <c r="G155" i="4" s="1"/>
  <c r="G156" i="4" a="1"/>
  <c r="G156" i="4" s="1"/>
  <c r="G157" i="4" a="1"/>
  <c r="G157" i="4" s="1"/>
  <c r="G158" i="4" a="1"/>
  <c r="G158" i="4" s="1"/>
  <c r="G159" i="4" a="1"/>
  <c r="G159" i="4" s="1"/>
  <c r="G160" i="4" a="1"/>
  <c r="G160" i="4" s="1"/>
  <c r="G161" i="4" a="1"/>
  <c r="G161" i="4" s="1"/>
  <c r="G162" i="4" a="1"/>
  <c r="G162" i="4" s="1"/>
  <c r="G163" i="4" a="1"/>
  <c r="G163" i="4" s="1"/>
  <c r="G164" i="4" a="1"/>
  <c r="G164" i="4" s="1"/>
  <c r="G165" i="4" a="1"/>
  <c r="G165" i="4" s="1"/>
  <c r="G166" i="4" a="1"/>
  <c r="G166" i="4" s="1"/>
  <c r="G167" i="4" a="1"/>
  <c r="G167" i="4" s="1"/>
  <c r="G168" i="4" a="1"/>
  <c r="G168" i="4" s="1"/>
  <c r="G169" i="4" a="1"/>
  <c r="G169" i="4" s="1"/>
  <c r="G170" i="4" a="1"/>
  <c r="G170" i="4" s="1"/>
  <c r="G171" i="4" a="1"/>
  <c r="G171" i="4" s="1"/>
  <c r="G172" i="4" a="1"/>
  <c r="G172" i="4" s="1"/>
  <c r="G173" i="4" a="1"/>
  <c r="G173" i="4" s="1"/>
  <c r="G174" i="4" a="1"/>
  <c r="G174" i="4" s="1"/>
  <c r="G175" i="4" a="1"/>
  <c r="G175" i="4" s="1"/>
  <c r="G176" i="4" a="1"/>
  <c r="G176" i="4" s="1"/>
  <c r="G177" i="4" a="1"/>
  <c r="G177" i="4" s="1"/>
  <c r="G178" i="4" a="1"/>
  <c r="G178" i="4" s="1"/>
  <c r="G179" i="4" a="1"/>
  <c r="G179" i="4" s="1"/>
  <c r="G180" i="4" a="1"/>
  <c r="G180" i="4" s="1"/>
  <c r="G181" i="4" a="1"/>
  <c r="G181" i="4" s="1"/>
  <c r="G182" i="4" a="1"/>
  <c r="G182" i="4" s="1"/>
  <c r="G183" i="4" a="1"/>
  <c r="G183" i="4" s="1"/>
  <c r="G184" i="4" a="1"/>
  <c r="G184" i="4" s="1"/>
  <c r="G185" i="4" a="1"/>
  <c r="G185" i="4" s="1"/>
  <c r="G186" i="4" a="1"/>
  <c r="G186" i="4" s="1"/>
  <c r="G187" i="4" a="1"/>
  <c r="G187" i="4" s="1"/>
  <c r="G188" i="4" a="1"/>
  <c r="G188" i="4" s="1"/>
  <c r="G189" i="4" a="1"/>
  <c r="G189" i="4" s="1"/>
  <c r="G190" i="4" a="1"/>
  <c r="G190" i="4" s="1"/>
  <c r="G191" i="4" a="1"/>
  <c r="G191" i="4" s="1"/>
  <c r="G192" i="4" a="1"/>
  <c r="G192" i="4" s="1"/>
  <c r="G193" i="4" a="1"/>
  <c r="G193" i="4" s="1"/>
  <c r="G194" i="4" a="1"/>
  <c r="G194" i="4" s="1"/>
  <c r="G195" i="4" a="1"/>
  <c r="G195" i="4" s="1"/>
  <c r="G196" i="4" a="1"/>
  <c r="G196" i="4" s="1"/>
  <c r="G197" i="4" a="1"/>
  <c r="G197" i="4" s="1"/>
  <c r="G198" i="4" a="1"/>
  <c r="G198" i="4" s="1"/>
  <c r="G199" i="4" a="1"/>
  <c r="G199" i="4" s="1"/>
  <c r="G200" i="4" a="1"/>
  <c r="G200" i="4" s="1"/>
  <c r="G201" i="4" a="1"/>
  <c r="G201" i="4" s="1"/>
  <c r="G202" i="4" a="1"/>
  <c r="G202" i="4" s="1"/>
  <c r="G203" i="4" a="1"/>
  <c r="G203" i="4" s="1"/>
  <c r="G204" i="4" a="1"/>
  <c r="G204" i="4" s="1"/>
  <c r="G205" i="4" a="1"/>
  <c r="G205" i="4" s="1"/>
  <c r="G206" i="4" a="1"/>
  <c r="G206" i="4" s="1"/>
  <c r="G207" i="4" a="1"/>
  <c r="G207" i="4" s="1"/>
  <c r="G208" i="4" a="1"/>
  <c r="G208" i="4" s="1"/>
  <c r="G209" i="4" a="1"/>
  <c r="G209" i="4" s="1"/>
  <c r="G210" i="4" a="1"/>
  <c r="G210" i="4" s="1"/>
  <c r="G211" i="4" a="1"/>
  <c r="G211" i="4" s="1"/>
  <c r="G212" i="4" a="1"/>
  <c r="G212" i="4" s="1"/>
  <c r="G213" i="4" a="1"/>
  <c r="G213" i="4" s="1"/>
  <c r="G214" i="4" a="1"/>
  <c r="G214" i="4" s="1"/>
  <c r="G215" i="4" a="1"/>
  <c r="G215" i="4" s="1"/>
  <c r="G216" i="4" a="1"/>
  <c r="G216" i="4" s="1"/>
  <c r="G217" i="4" a="1"/>
  <c r="G217" i="4" s="1"/>
  <c r="G218" i="4" a="1"/>
  <c r="G218" i="4" s="1"/>
  <c r="G219" i="4" a="1"/>
  <c r="G219" i="4" s="1"/>
  <c r="G220" i="4" a="1"/>
  <c r="G220" i="4" s="1"/>
  <c r="G221" i="4" a="1"/>
  <c r="G221" i="4" s="1"/>
  <c r="G222" i="4" a="1"/>
  <c r="G222" i="4" s="1"/>
  <c r="G223" i="4" a="1"/>
  <c r="G223" i="4" s="1"/>
  <c r="G224" i="4" a="1"/>
  <c r="G224" i="4" s="1"/>
  <c r="G225" i="4" a="1"/>
  <c r="G225" i="4" s="1"/>
  <c r="G226" i="4" a="1"/>
  <c r="G226" i="4" s="1"/>
  <c r="G227" i="4" a="1"/>
  <c r="G227" i="4" s="1"/>
  <c r="G228" i="4" a="1"/>
  <c r="G228" i="4" s="1"/>
  <c r="G229" i="4" a="1"/>
  <c r="G229" i="4" s="1"/>
  <c r="G230" i="4" a="1"/>
  <c r="G230" i="4" s="1"/>
  <c r="G231" i="4" a="1"/>
  <c r="G231" i="4" s="1"/>
  <c r="G232" i="4" a="1"/>
  <c r="G232" i="4" s="1"/>
  <c r="G233" i="4" a="1"/>
  <c r="G233" i="4" s="1"/>
  <c r="G234" i="4" a="1"/>
  <c r="G234" i="4" s="1"/>
  <c r="G235" i="4" a="1"/>
  <c r="G235" i="4" s="1"/>
  <c r="G236" i="4" a="1"/>
  <c r="G236" i="4" s="1"/>
  <c r="G237" i="4" a="1"/>
  <c r="G237" i="4" s="1"/>
  <c r="G238" i="4" a="1"/>
  <c r="G238" i="4" s="1"/>
  <c r="G239" i="4" a="1"/>
  <c r="G239" i="4" s="1"/>
  <c r="G240" i="4" a="1"/>
  <c r="G240" i="4" s="1"/>
  <c r="G241" i="4" a="1"/>
  <c r="G241" i="4" s="1"/>
  <c r="G242" i="4" a="1"/>
  <c r="G242" i="4" s="1"/>
  <c r="G243" i="4" a="1"/>
  <c r="G243" i="4" s="1"/>
  <c r="G244" i="4" a="1"/>
  <c r="G244" i="4" s="1"/>
  <c r="G245" i="4" a="1"/>
  <c r="G245" i="4" s="1"/>
  <c r="G246" i="4" a="1"/>
  <c r="G246" i="4" s="1"/>
  <c r="G247" i="4" a="1"/>
  <c r="G247" i="4" s="1"/>
  <c r="G248" i="4" a="1"/>
  <c r="G248" i="4" s="1"/>
  <c r="G249" i="4" a="1"/>
  <c r="G249" i="4" s="1"/>
  <c r="G250" i="4" a="1"/>
  <c r="G250" i="4" s="1"/>
  <c r="G251" i="4" a="1"/>
  <c r="G251" i="4" s="1"/>
  <c r="G252" i="4" a="1"/>
  <c r="G252" i="4" s="1"/>
  <c r="G253" i="4" a="1"/>
  <c r="G253" i="4" s="1"/>
  <c r="G254" i="4" a="1"/>
  <c r="G254" i="4" s="1"/>
  <c r="G255" i="4" a="1"/>
  <c r="G255" i="4" s="1"/>
  <c r="G256" i="4" a="1"/>
  <c r="G256" i="4" s="1"/>
  <c r="G257" i="4" a="1"/>
  <c r="G257" i="4" s="1"/>
  <c r="G258" i="4" a="1"/>
  <c r="G258" i="4" s="1"/>
  <c r="G259" i="4" a="1"/>
  <c r="G259" i="4" s="1"/>
  <c r="G260" i="4" a="1"/>
  <c r="G260" i="4" s="1"/>
  <c r="G261" i="4" a="1"/>
  <c r="G261" i="4" s="1"/>
  <c r="G262" i="4" a="1"/>
  <c r="G262" i="4" s="1"/>
  <c r="G263" i="4" a="1"/>
  <c r="G263" i="4" s="1"/>
  <c r="G264" i="4" a="1"/>
  <c r="G264" i="4" s="1"/>
  <c r="G265" i="4" a="1"/>
  <c r="G265" i="4" s="1"/>
  <c r="G266" i="4" a="1"/>
  <c r="G266" i="4" s="1"/>
  <c r="G267" i="4" a="1"/>
  <c r="G267" i="4" s="1"/>
  <c r="G268" i="4" a="1"/>
  <c r="G268" i="4" s="1"/>
  <c r="G269" i="4" a="1"/>
  <c r="G269" i="4" s="1"/>
  <c r="G270" i="4" a="1"/>
  <c r="G270" i="4" s="1"/>
  <c r="G271" i="4" a="1"/>
  <c r="G271" i="4" s="1"/>
  <c r="G272" i="4" a="1"/>
  <c r="G272" i="4" s="1"/>
  <c r="G273" i="4" a="1"/>
  <c r="G273" i="4" s="1"/>
  <c r="G274" i="4" a="1"/>
  <c r="G274" i="4" s="1"/>
  <c r="G275" i="4" a="1"/>
  <c r="G275" i="4" s="1"/>
  <c r="G276" i="4" a="1"/>
  <c r="G276" i="4" s="1"/>
  <c r="G277" i="4" a="1"/>
  <c r="G277" i="4" s="1"/>
  <c r="G278" i="4" a="1"/>
  <c r="G278" i="4" s="1"/>
  <c r="G279" i="4" a="1"/>
  <c r="G279" i="4" s="1"/>
  <c r="G280" i="4" a="1"/>
  <c r="G280" i="4" s="1"/>
  <c r="G281" i="4" a="1"/>
  <c r="G281" i="4" s="1"/>
  <c r="G282" i="4" a="1"/>
  <c r="G282" i="4" s="1"/>
  <c r="G283" i="4" a="1"/>
  <c r="G283" i="4" s="1"/>
  <c r="G284" i="4" a="1"/>
  <c r="G284" i="4" s="1"/>
  <c r="G285" i="4" a="1"/>
  <c r="G285" i="4" s="1"/>
  <c r="G286" i="4" a="1"/>
  <c r="G286" i="4" s="1"/>
  <c r="G287" i="4" a="1"/>
  <c r="G287" i="4" s="1"/>
  <c r="G288" i="4" a="1"/>
  <c r="G288" i="4" s="1"/>
  <c r="G289" i="4" a="1"/>
  <c r="G289" i="4" s="1"/>
  <c r="G290" i="4" a="1"/>
  <c r="G290" i="4" s="1"/>
  <c r="G291" i="4" a="1"/>
  <c r="G291" i="4" s="1"/>
  <c r="G292" i="4" a="1"/>
  <c r="G292" i="4" s="1"/>
  <c r="G293" i="4" a="1"/>
  <c r="G293" i="4" s="1"/>
  <c r="G294" i="4" a="1"/>
  <c r="G294" i="4" s="1"/>
  <c r="G295" i="4" a="1"/>
  <c r="G295" i="4" s="1"/>
  <c r="G296" i="4" a="1"/>
  <c r="G296" i="4" s="1"/>
  <c r="G297" i="4" a="1"/>
  <c r="G297" i="4" s="1"/>
  <c r="G298" i="4" a="1"/>
  <c r="G298" i="4" s="1"/>
  <c r="G299" i="4" a="1"/>
  <c r="G299" i="4" s="1"/>
  <c r="G300" i="4" a="1"/>
  <c r="G300" i="4" s="1"/>
  <c r="G301" i="4" a="1"/>
  <c r="G301" i="4" s="1"/>
  <c r="G302" i="4" a="1"/>
  <c r="G302" i="4" s="1"/>
  <c r="G303" i="4" a="1"/>
  <c r="G303" i="4" s="1"/>
  <c r="G304" i="4" a="1"/>
  <c r="G304" i="4" s="1"/>
  <c r="G305" i="4" a="1"/>
  <c r="G305" i="4" s="1"/>
  <c r="G306" i="4" a="1"/>
  <c r="G306" i="4" s="1"/>
  <c r="G307" i="4" a="1"/>
  <c r="G307" i="4" s="1"/>
  <c r="G308" i="4" a="1"/>
  <c r="G308" i="4" s="1"/>
  <c r="G309" i="4" a="1"/>
  <c r="G309" i="4" s="1"/>
  <c r="G310" i="4" a="1"/>
  <c r="G310" i="4" s="1"/>
  <c r="G311" i="4" a="1"/>
  <c r="G311" i="4" s="1"/>
  <c r="G312" i="4" a="1"/>
  <c r="G312" i="4" s="1"/>
  <c r="G313" i="4" a="1"/>
  <c r="G313" i="4" s="1"/>
  <c r="G314" i="4" a="1"/>
  <c r="G314" i="4" s="1"/>
  <c r="G315" i="4" a="1"/>
  <c r="G315" i="4" s="1"/>
  <c r="G316" i="4" a="1"/>
  <c r="G316" i="4" s="1"/>
  <c r="G317" i="4" a="1"/>
  <c r="G317" i="4" s="1"/>
  <c r="G318" i="4" a="1"/>
  <c r="G318" i="4" s="1"/>
  <c r="G319" i="4" a="1"/>
  <c r="G319" i="4" s="1"/>
  <c r="G320" i="4" a="1"/>
  <c r="G320" i="4" s="1"/>
  <c r="G321" i="4" a="1"/>
  <c r="G321" i="4" s="1"/>
  <c r="G322" i="4" a="1"/>
  <c r="G322" i="4" s="1"/>
  <c r="G323" i="4" a="1"/>
  <c r="G323" i="4" s="1"/>
  <c r="G324" i="4" a="1"/>
  <c r="G324" i="4" s="1"/>
  <c r="G325" i="4" a="1"/>
  <c r="G325" i="4" s="1"/>
  <c r="G326" i="4" a="1"/>
  <c r="G326" i="4" s="1"/>
  <c r="G327" i="4" a="1"/>
  <c r="G327" i="4" s="1"/>
  <c r="G328" i="4" a="1"/>
  <c r="G328" i="4" s="1"/>
  <c r="G329" i="4" a="1"/>
  <c r="G329" i="4" s="1"/>
  <c r="G330" i="4" a="1"/>
  <c r="G330" i="4" s="1"/>
  <c r="G331" i="4" a="1"/>
  <c r="G331" i="4" s="1"/>
  <c r="G332" i="4" a="1"/>
  <c r="G332" i="4" s="1"/>
  <c r="G333" i="4" a="1"/>
  <c r="G333" i="4" s="1"/>
  <c r="G334" i="4" a="1"/>
  <c r="G334" i="4" s="1"/>
  <c r="G335" i="4" a="1"/>
  <c r="G335" i="4" s="1"/>
  <c r="G336" i="4" a="1"/>
  <c r="G336" i="4" s="1"/>
  <c r="G337" i="4" a="1"/>
  <c r="G337" i="4" s="1"/>
  <c r="G338" i="4" a="1"/>
  <c r="G338" i="4" s="1"/>
  <c r="G339" i="4" a="1"/>
  <c r="G339" i="4" s="1"/>
  <c r="G340" i="4" a="1"/>
  <c r="G340" i="4" s="1"/>
  <c r="G341" i="4" a="1"/>
  <c r="G341" i="4" s="1"/>
  <c r="G342" i="4" a="1"/>
  <c r="G342" i="4" s="1"/>
  <c r="G343" i="4" a="1"/>
  <c r="G343" i="4" s="1"/>
  <c r="G344" i="4" a="1"/>
  <c r="G344" i="4" s="1"/>
  <c r="G345" i="4" a="1"/>
  <c r="G345" i="4" s="1"/>
  <c r="G346" i="4" a="1"/>
  <c r="G346" i="4" s="1"/>
  <c r="G347" i="4" a="1"/>
  <c r="G347" i="4" s="1"/>
  <c r="G348" i="4" a="1"/>
  <c r="G348" i="4" s="1"/>
  <c r="G349" i="4" a="1"/>
  <c r="G349" i="4" s="1"/>
  <c r="G350" i="4" a="1"/>
  <c r="G350" i="4" s="1"/>
  <c r="G351" i="4" a="1"/>
  <c r="G351" i="4" s="1"/>
  <c r="G352" i="4" a="1"/>
  <c r="G352" i="4" s="1"/>
  <c r="G353" i="4" a="1"/>
  <c r="G353" i="4" s="1"/>
  <c r="G354" i="4" a="1"/>
  <c r="G354" i="4" s="1"/>
  <c r="G355" i="4" a="1"/>
  <c r="G355" i="4" s="1"/>
  <c r="G356" i="4" a="1"/>
  <c r="G356" i="4" s="1"/>
  <c r="G357" i="4" a="1"/>
  <c r="G357" i="4" s="1"/>
  <c r="G358" i="4" a="1"/>
  <c r="G358" i="4" s="1"/>
  <c r="G359" i="4" a="1"/>
  <c r="G359" i="4" s="1"/>
  <c r="G360" i="4" a="1"/>
  <c r="G360" i="4" s="1"/>
  <c r="G361" i="4" a="1"/>
  <c r="G361" i="4" s="1"/>
  <c r="G362" i="4" a="1"/>
  <c r="G362" i="4" s="1"/>
  <c r="G363" i="4" a="1"/>
  <c r="G363" i="4" s="1"/>
  <c r="G364" i="4" a="1"/>
  <c r="G364" i="4" s="1"/>
  <c r="G365" i="4" a="1"/>
  <c r="G365" i="4" s="1"/>
  <c r="G366" i="4" a="1"/>
  <c r="G366" i="4" s="1"/>
  <c r="G367" i="4" a="1"/>
  <c r="G367" i="4" s="1"/>
  <c r="G368" i="4" a="1"/>
  <c r="G368" i="4" s="1"/>
  <c r="G369" i="4" a="1"/>
  <c r="G369" i="4" s="1"/>
  <c r="G370" i="4" a="1"/>
  <c r="G370" i="4" s="1"/>
  <c r="G371" i="4" a="1"/>
  <c r="G371" i="4" s="1"/>
  <c r="G372" i="4" a="1"/>
  <c r="G372" i="4" s="1"/>
  <c r="G373" i="4" a="1"/>
  <c r="G373" i="4" s="1"/>
  <c r="G374" i="4" a="1"/>
  <c r="G374" i="4" s="1"/>
  <c r="G375" i="4" a="1"/>
  <c r="G375" i="4" s="1"/>
  <c r="G376" i="4" a="1"/>
  <c r="G376" i="4" s="1"/>
  <c r="G377" i="4" a="1"/>
  <c r="G377" i="4" s="1"/>
  <c r="G378" i="4" a="1"/>
  <c r="G378" i="4" s="1"/>
  <c r="G379" i="4" a="1"/>
  <c r="G379" i="4" s="1"/>
  <c r="G380" i="4" a="1"/>
  <c r="G380" i="4" s="1"/>
  <c r="G381" i="4" a="1"/>
  <c r="G381" i="4" s="1"/>
  <c r="G382" i="4" a="1"/>
  <c r="G382" i="4" s="1"/>
  <c r="G383" i="4" a="1"/>
  <c r="G383" i="4" s="1"/>
  <c r="G384" i="4" a="1"/>
  <c r="G384" i="4" s="1"/>
  <c r="G385" i="4" a="1"/>
  <c r="G385" i="4" s="1"/>
  <c r="G386" i="4" a="1"/>
  <c r="G386" i="4" s="1"/>
  <c r="G387" i="4" a="1"/>
  <c r="G387" i="4" s="1"/>
  <c r="G388" i="4" a="1"/>
  <c r="G388" i="4" s="1"/>
  <c r="G389" i="4" a="1"/>
  <c r="G389" i="4" s="1"/>
  <c r="G390" i="4" a="1"/>
  <c r="G390" i="4" s="1"/>
  <c r="G391" i="4" a="1"/>
  <c r="G391" i="4" s="1"/>
  <c r="G392" i="4" a="1"/>
  <c r="G392" i="4" s="1"/>
  <c r="G393" i="4" a="1"/>
  <c r="G393" i="4" s="1"/>
  <c r="G394" i="4" a="1"/>
  <c r="G394" i="4" s="1"/>
  <c r="G395" i="4" a="1"/>
  <c r="G395" i="4" s="1"/>
  <c r="G396" i="4" a="1"/>
  <c r="G396" i="4" s="1"/>
  <c r="G397" i="4" a="1"/>
  <c r="G397" i="4" s="1"/>
  <c r="G398" i="4" a="1"/>
  <c r="G398" i="4" s="1"/>
  <c r="G399" i="4" a="1"/>
  <c r="G399" i="4" s="1"/>
  <c r="G400" i="4" a="1"/>
  <c r="G400" i="4" s="1"/>
  <c r="G401" i="4" a="1"/>
  <c r="G401" i="4" s="1"/>
  <c r="G402" i="4" a="1"/>
  <c r="G402" i="4" s="1"/>
  <c r="G403" i="4" a="1"/>
  <c r="G403" i="4" s="1"/>
  <c r="G404" i="4" a="1"/>
  <c r="G404" i="4" s="1"/>
  <c r="G405" i="4" a="1"/>
  <c r="G405" i="4" s="1"/>
  <c r="G406" i="4" a="1"/>
  <c r="G406" i="4" s="1"/>
  <c r="G407" i="4" a="1"/>
  <c r="G407" i="4" s="1"/>
  <c r="G408" i="4" a="1"/>
  <c r="G408" i="4" s="1"/>
  <c r="G409" i="4" a="1"/>
  <c r="G409" i="4" s="1"/>
  <c r="G410" i="4" a="1"/>
  <c r="G410" i="4" s="1"/>
  <c r="G411" i="4" a="1"/>
  <c r="G411" i="4" s="1"/>
  <c r="G412" i="4" a="1"/>
  <c r="G412" i="4" s="1"/>
  <c r="G413" i="4" a="1"/>
  <c r="G413" i="4" s="1"/>
  <c r="G414" i="4" a="1"/>
  <c r="G414" i="4" s="1"/>
  <c r="G415" i="4" a="1"/>
  <c r="G415" i="4" s="1"/>
  <c r="G416" i="4" a="1"/>
  <c r="G416" i="4" s="1"/>
  <c r="G417" i="4" a="1"/>
  <c r="G417" i="4" s="1"/>
  <c r="G418" i="4" a="1"/>
  <c r="G418" i="4" s="1"/>
  <c r="G419" i="4" a="1"/>
  <c r="G419" i="4" s="1"/>
  <c r="G420" i="4" a="1"/>
  <c r="G420" i="4" s="1"/>
  <c r="G421" i="4" a="1"/>
  <c r="G421" i="4" s="1"/>
  <c r="G422" i="4" a="1"/>
  <c r="G422" i="4" s="1"/>
  <c r="G423" i="4" a="1"/>
  <c r="G423" i="4" s="1"/>
  <c r="G424" i="4" a="1"/>
  <c r="G424" i="4" s="1"/>
  <c r="G425" i="4" a="1"/>
  <c r="G425" i="4" s="1"/>
  <c r="G426" i="4" a="1"/>
  <c r="G426" i="4" s="1"/>
  <c r="G427" i="4" a="1"/>
  <c r="G427" i="4" s="1"/>
  <c r="G428" i="4" a="1"/>
  <c r="G428" i="4" s="1"/>
  <c r="G429" i="4" a="1"/>
  <c r="G429" i="4" s="1"/>
  <c r="G430" i="4" a="1"/>
  <c r="G430" i="4" s="1"/>
  <c r="G431" i="4" a="1"/>
  <c r="G431" i="4" s="1"/>
  <c r="G432" i="4" a="1"/>
  <c r="G432" i="4" s="1"/>
  <c r="G433" i="4" a="1"/>
  <c r="G433" i="4" s="1"/>
  <c r="G434" i="4" a="1"/>
  <c r="G434" i="4" s="1"/>
  <c r="G435" i="4" a="1"/>
  <c r="G435" i="4" s="1"/>
  <c r="G436" i="4" a="1"/>
  <c r="G436" i="4" s="1"/>
  <c r="G437" i="4" a="1"/>
  <c r="G437" i="4" s="1"/>
  <c r="G438" i="4" a="1"/>
  <c r="G438" i="4" s="1"/>
  <c r="G439" i="4" a="1"/>
  <c r="G439" i="4" s="1"/>
  <c r="G440" i="4" a="1"/>
  <c r="G440" i="4" s="1"/>
  <c r="G441" i="4" a="1"/>
  <c r="G441" i="4" s="1"/>
  <c r="G442" i="4" a="1"/>
  <c r="G442" i="4" s="1"/>
  <c r="G443" i="4" a="1"/>
  <c r="G443" i="4" s="1"/>
  <c r="G444" i="4" a="1"/>
  <c r="G444" i="4" s="1"/>
  <c r="G445" i="4" a="1"/>
  <c r="G445" i="4" s="1"/>
  <c r="G446" i="4" a="1"/>
  <c r="G446" i="4" s="1"/>
  <c r="G447" i="4" a="1"/>
  <c r="G447" i="4" s="1"/>
  <c r="G448" i="4" a="1"/>
  <c r="G448" i="4" s="1"/>
  <c r="G449" i="4" a="1"/>
  <c r="G449" i="4" s="1"/>
  <c r="G450" i="4" a="1"/>
  <c r="G450" i="4" s="1"/>
  <c r="G451" i="4" a="1"/>
  <c r="G451" i="4" s="1"/>
  <c r="G452" i="4" a="1"/>
  <c r="G452" i="4" s="1"/>
  <c r="G453" i="4" a="1"/>
  <c r="G453" i="4" s="1"/>
  <c r="G454" i="4" a="1"/>
  <c r="G454" i="4" s="1"/>
  <c r="G455" i="4" a="1"/>
  <c r="G455" i="4" s="1"/>
  <c r="G456" i="4" a="1"/>
  <c r="G456" i="4" s="1"/>
  <c r="G457" i="4" a="1"/>
  <c r="G457" i="4" s="1"/>
  <c r="G458" i="4" a="1"/>
  <c r="G458" i="4" s="1"/>
  <c r="G459" i="4" a="1"/>
  <c r="G459" i="4" s="1"/>
  <c r="G460" i="4" a="1"/>
  <c r="G460" i="4" s="1"/>
  <c r="G461" i="4" a="1"/>
  <c r="G461" i="4" s="1"/>
  <c r="G462" i="4" a="1"/>
  <c r="G462" i="4" s="1"/>
  <c r="G463" i="4" a="1"/>
  <c r="G463" i="4" s="1"/>
  <c r="G464" i="4" a="1"/>
  <c r="G464" i="4" s="1"/>
  <c r="G465" i="4" a="1"/>
  <c r="G465" i="4" s="1"/>
  <c r="G466" i="4" a="1"/>
  <c r="G466" i="4" s="1"/>
  <c r="G467" i="4" a="1"/>
  <c r="G467" i="4" s="1"/>
  <c r="G468" i="4" a="1"/>
  <c r="G468" i="4" s="1"/>
  <c r="G469" i="4" a="1"/>
  <c r="G469" i="4" s="1"/>
  <c r="G470" i="4" a="1"/>
  <c r="G470" i="4" s="1"/>
  <c r="G471" i="4" a="1"/>
  <c r="G471" i="4" s="1"/>
  <c r="G472" i="4" a="1"/>
  <c r="G472" i="4" s="1"/>
  <c r="G473" i="4" a="1"/>
  <c r="G473" i="4" s="1"/>
  <c r="G474" i="4" a="1"/>
  <c r="G474" i="4" s="1"/>
  <c r="G475" i="4" a="1"/>
  <c r="G475" i="4" s="1"/>
  <c r="G476" i="4" a="1"/>
  <c r="G476" i="4" s="1"/>
  <c r="G477" i="4" a="1"/>
  <c r="G477" i="4" s="1"/>
  <c r="G478" i="4" a="1"/>
  <c r="G478" i="4" s="1"/>
  <c r="G479" i="4" a="1"/>
  <c r="G479" i="4" s="1"/>
  <c r="G480" i="4" a="1"/>
  <c r="G480" i="4" s="1"/>
  <c r="G481" i="4" a="1"/>
  <c r="G481" i="4" s="1"/>
  <c r="G482" i="4" a="1"/>
  <c r="G482" i="4" s="1"/>
  <c r="G483" i="4" a="1"/>
  <c r="G483" i="4" s="1"/>
  <c r="G484" i="4" a="1"/>
  <c r="G484" i="4" s="1"/>
  <c r="G485" i="4" a="1"/>
  <c r="G485" i="4" s="1"/>
  <c r="G486" i="4" a="1"/>
  <c r="G486" i="4" s="1"/>
  <c r="G487" i="4" a="1"/>
  <c r="G487" i="4" s="1"/>
  <c r="G2" i="4" a="1"/>
  <c r="G2" i="4" s="1"/>
  <c r="G3" i="4" s="1" a="1"/>
  <c r="G3" i="4" s="1"/>
  <c r="G4" i="4" l="1" a="1"/>
  <c r="G4" i="4" s="1"/>
  <c r="A5" i="4" a="1"/>
  <c r="A5" i="4" s="1"/>
  <c r="A6" i="4" s="1" a="1"/>
  <c r="A6" i="4" s="1"/>
  <c r="D5" i="4" a="1"/>
  <c r="D5" i="4" s="1"/>
  <c r="A7" i="4" a="1"/>
  <c r="A7" i="4" s="1"/>
  <c r="A8" i="4" s="1" a="1"/>
  <c r="A8" i="4" s="1"/>
  <c r="J4" i="4" a="1"/>
  <c r="J4" i="4" s="1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2" i="5"/>
  <c r="K2" i="5"/>
  <c r="K3" i="5"/>
  <c r="K4" i="5"/>
  <c r="K5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2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2" i="5"/>
  <c r="E3" i="5"/>
  <c r="G1" i="5" l="1"/>
  <c r="H3" i="5"/>
  <c r="M1" i="5"/>
  <c r="P1" i="5"/>
  <c r="D6" i="4" a="1"/>
  <c r="D6" i="4" s="1"/>
  <c r="A9" i="4" a="1"/>
  <c r="A9" i="4" s="1"/>
  <c r="A10" i="4" s="1" a="1"/>
  <c r="A10" i="4" s="1"/>
  <c r="J5" i="4" a="1"/>
  <c r="J5" i="4" s="1"/>
  <c r="H4" i="5" l="1"/>
  <c r="H5" i="5"/>
  <c r="J6" i="4" a="1"/>
  <c r="J6" i="4" s="1"/>
  <c r="J7" i="4" s="1" a="1"/>
  <c r="J7" i="4" s="1"/>
  <c r="J8" i="4" s="1" a="1"/>
  <c r="J8" i="4" s="1"/>
  <c r="D7" i="4" a="1"/>
  <c r="D7" i="4" s="1"/>
  <c r="D8" i="4" s="1" a="1"/>
  <c r="D8" i="4" s="1"/>
  <c r="D9" i="4" s="1" a="1"/>
  <c r="D9" i="4" s="1"/>
  <c r="A11" i="4" a="1"/>
  <c r="A11" i="4" s="1"/>
  <c r="G5" i="4" a="1"/>
  <c r="G5" i="4" s="1"/>
  <c r="A5" i="5"/>
  <c r="A4" i="5"/>
  <c r="A3" i="5"/>
  <c r="A2" i="5"/>
  <c r="A11" i="5"/>
  <c r="A10" i="5"/>
  <c r="A9" i="5"/>
  <c r="A8" i="5"/>
  <c r="N6" i="4"/>
  <c r="N5" i="4"/>
  <c r="N4" i="4"/>
  <c r="N3" i="4"/>
  <c r="H6" i="5" l="1"/>
  <c r="H7" i="5" s="1"/>
  <c r="H8" i="5" s="1"/>
  <c r="D10" i="4" a="1"/>
  <c r="D10" i="4" s="1"/>
  <c r="D11" i="4" s="1" a="1"/>
  <c r="D11" i="4" s="1"/>
  <c r="F1" i="4" s="1"/>
  <c r="J9" i="4" a="1"/>
  <c r="J9" i="4" s="1"/>
  <c r="C1" i="4"/>
  <c r="D1" i="5"/>
  <c r="H9" i="5" l="1"/>
  <c r="H10" i="5" s="1"/>
  <c r="J10" i="4" a="1"/>
  <c r="J10" i="4" s="1"/>
  <c r="G6" i="4" a="1"/>
  <c r="G6" i="4" s="1"/>
  <c r="B4" i="5"/>
  <c r="B2" i="5"/>
  <c r="B5" i="5"/>
  <c r="H11" i="5" l="1"/>
  <c r="H12" i="5" s="1"/>
  <c r="H13" i="5" s="1"/>
  <c r="H14" i="5" s="1"/>
  <c r="G7" i="4" a="1"/>
  <c r="G7" i="4" s="1"/>
  <c r="J11" i="4" a="1"/>
  <c r="J11" i="4" s="1"/>
  <c r="J12" i="4" s="1" a="1"/>
  <c r="J12" i="4" s="1"/>
  <c r="J13" i="4" s="1" a="1"/>
  <c r="J13" i="4" s="1"/>
  <c r="C5" i="5"/>
  <c r="O13" i="4"/>
  <c r="P13" i="4" s="1"/>
  <c r="C4" i="5"/>
  <c r="O12" i="4"/>
  <c r="P12" i="4" s="1"/>
  <c r="C2" i="5"/>
  <c r="O10" i="4"/>
  <c r="P10" i="4" s="1"/>
  <c r="H15" i="5" l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J14" i="4" a="1"/>
  <c r="J14" i="4" s="1"/>
  <c r="J15" i="4" s="1" a="1"/>
  <c r="J15" i="4" s="1"/>
  <c r="J16" i="4" s="1" a="1"/>
  <c r="J16" i="4" s="1"/>
  <c r="J17" i="4" s="1" a="1"/>
  <c r="J17" i="4" s="1"/>
  <c r="J18" i="4" s="1" a="1"/>
  <c r="J18" i="4" s="1"/>
  <c r="J19" i="4" s="1" a="1"/>
  <c r="J19" i="4" s="1"/>
  <c r="J20" i="4" s="1" a="1"/>
  <c r="J20" i="4" s="1"/>
  <c r="J21" i="4" s="1" a="1"/>
  <c r="J21" i="4" s="1"/>
  <c r="J22" i="4" s="1" a="1"/>
  <c r="J22" i="4" s="1"/>
  <c r="J23" i="4" s="1" a="1"/>
  <c r="J23" i="4" s="1"/>
  <c r="J24" i="4" s="1" a="1"/>
  <c r="J24" i="4" s="1"/>
  <c r="J25" i="4" s="1" a="1"/>
  <c r="J25" i="4" s="1"/>
  <c r="J26" i="4" s="1" a="1"/>
  <c r="J26" i="4" s="1"/>
  <c r="J27" i="4" s="1" a="1"/>
  <c r="J27" i="4" s="1"/>
  <c r="J28" i="4" s="1" a="1"/>
  <c r="J28" i="4" s="1"/>
  <c r="J29" i="4" s="1" a="1"/>
  <c r="J29" i="4" s="1"/>
  <c r="J30" i="4" s="1" a="1"/>
  <c r="J30" i="4" s="1"/>
  <c r="J31" i="4" s="1" a="1"/>
  <c r="J31" i="4" s="1"/>
  <c r="O6" i="4"/>
  <c r="B3" i="5" l="1"/>
  <c r="J1" i="5"/>
  <c r="G8" i="4" a="1"/>
  <c r="G8" i="4" s="1"/>
  <c r="B11" i="5"/>
  <c r="C11" i="5" s="1"/>
  <c r="P6" i="4"/>
  <c r="G9" i="4" l="1" a="1"/>
  <c r="G9" i="4" s="1"/>
  <c r="G11" i="4" a="1"/>
  <c r="G11" i="4" s="1"/>
  <c r="G12" i="4" s="1" a="1"/>
  <c r="G12" i="4" s="1"/>
  <c r="C3" i="5"/>
  <c r="C6" i="5" s="1"/>
  <c r="Q1" i="5" s="1"/>
  <c r="O11" i="4"/>
  <c r="P11" i="4" s="1"/>
  <c r="P14" i="4" s="1"/>
  <c r="G14" i="4" l="1" a="1"/>
  <c r="G14" i="4" s="1"/>
  <c r="G19" i="4" l="1" a="1"/>
  <c r="G19" i="4" s="1"/>
  <c r="G20" i="4" s="1" a="1"/>
  <c r="G20" i="4" s="1"/>
  <c r="G21" i="4" l="1" a="1"/>
  <c r="G21" i="4" s="1"/>
  <c r="G22" i="4" s="1" a="1"/>
  <c r="G22" i="4" s="1"/>
  <c r="I1" i="4" l="1"/>
  <c r="O4" i="4" l="1"/>
  <c r="B9" i="5" s="1"/>
  <c r="C9" i="5" s="1"/>
  <c r="P4" i="4" l="1"/>
  <c r="O5" i="4" l="1"/>
  <c r="B10" i="5" s="1"/>
  <c r="C10" i="5" s="1"/>
  <c r="P5" i="4" l="1"/>
  <c r="L1" i="4" l="1"/>
  <c r="O3" i="4" l="1"/>
  <c r="B8" i="5" l="1"/>
  <c r="C8" i="5" s="1"/>
  <c r="C12" i="5" s="1"/>
  <c r="P3" i="4"/>
  <c r="P7" i="4" s="1"/>
</calcChain>
</file>

<file path=xl/sharedStrings.xml><?xml version="1.0" encoding="utf-8"?>
<sst xmlns="http://schemas.openxmlformats.org/spreadsheetml/2006/main" count="95" uniqueCount="46">
  <si>
    <t xml:space="preserve">ВСЕГО: </t>
  </si>
  <si>
    <t>БР</t>
  </si>
  <si>
    <t>БП</t>
  </si>
  <si>
    <t>БЛ</t>
  </si>
  <si>
    <t>АВ</t>
  </si>
  <si>
    <t>АЕ</t>
  </si>
  <si>
    <t>АБ</t>
  </si>
  <si>
    <t>АЗ</t>
  </si>
  <si>
    <t>ЕБ</t>
  </si>
  <si>
    <t>ЭЕ</t>
  </si>
  <si>
    <t>ЕГ</t>
  </si>
  <si>
    <t>АА</t>
  </si>
  <si>
    <t>ВИ</t>
  </si>
  <si>
    <t>БВ</t>
  </si>
  <si>
    <t>ЭЭ</t>
  </si>
  <si>
    <t>ХД</t>
  </si>
  <si>
    <t>ЕВ</t>
  </si>
  <si>
    <t>ВЭ</t>
  </si>
  <si>
    <t>ВЕ</t>
  </si>
  <si>
    <t>ЭГ</t>
  </si>
  <si>
    <t>АД</t>
  </si>
  <si>
    <t>ЭА</t>
  </si>
  <si>
    <t>ХГ</t>
  </si>
  <si>
    <t>УД</t>
  </si>
  <si>
    <t>ЛГ</t>
  </si>
  <si>
    <t>ФБ</t>
  </si>
  <si>
    <t>УЖ</t>
  </si>
  <si>
    <t>СЗ</t>
  </si>
  <si>
    <t>МВ</t>
  </si>
  <si>
    <t>СБ</t>
  </si>
  <si>
    <t xml:space="preserve">№ </t>
  </si>
  <si>
    <t>АГ</t>
  </si>
  <si>
    <t>АЭ</t>
  </si>
  <si>
    <t>ЯБ</t>
  </si>
  <si>
    <t>МА</t>
  </si>
  <si>
    <t>УГ</t>
  </si>
  <si>
    <t>СГ</t>
  </si>
  <si>
    <t>ЭИ</t>
  </si>
  <si>
    <t>КН</t>
  </si>
  <si>
    <t>УЙ</t>
  </si>
  <si>
    <t>ТВ</t>
  </si>
  <si>
    <t xml:space="preserve">Итого: </t>
  </si>
  <si>
    <t xml:space="preserve">Макс: </t>
  </si>
  <si>
    <t xml:space="preserve">Мин: </t>
  </si>
  <si>
    <t xml:space="preserve">В среднем: 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</si>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</sst>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22" x14ac:knownFonts="1">
    <font>
      <sz val="14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Stencil"/>
      <family val="5"/>
    </font>
    <font>
      <sz val="12"/>
      <color theme="0" tint="-0.34998626667073579"/>
      <name val="Jokerman"/>
      <family val="5"/>
    </font>
    <font>
      <sz val="14"/>
      <color theme="0" tint="-0.249977111117893"/>
      <name val="Times New Roman"/>
      <family val="2"/>
      <charset val="204"/>
    </font>
    <font>
      <b/>
      <sz val="14"/>
      <color theme="0" tint="-0.249977111117893"/>
      <name val="Times New Roman"/>
      <family val="1"/>
      <charset val="204"/>
    </font>
    <font>
      <sz val="11"/>
      <color theme="0" tint="-0.249977111117893"/>
      <name val="Times New Roman"/>
      <family val="2"/>
      <charset val="204"/>
    </font>
    <font>
      <sz val="10"/>
      <color theme="0" tint="-0.499984740745262"/>
      <name val="Jokerman"/>
      <family val="5"/>
    </font>
    <font>
      <b/>
      <sz val="11"/>
      <name val="Times New Roman"/>
      <family val="1"/>
      <charset val="204"/>
    </font>
    <font>
      <b/>
      <sz val="12"/>
      <color theme="0" tint="-0.499984740745262"/>
      <name val="Times New Roman"/>
      <family val="1"/>
      <charset val="204"/>
    </font>
    <font>
      <b/>
      <sz val="12"/>
      <color theme="0" tint="-0.249977111117893"/>
      <name val="Times New Roman"/>
      <family val="1"/>
      <charset val="204"/>
    </font>
    <font>
      <sz val="12"/>
      <color theme="0" tint="-0.249977111117893"/>
      <name val="Jokerman"/>
      <family val="5"/>
    </font>
    <font>
      <sz val="12"/>
      <color theme="0" tint="-0.34998626667073579"/>
      <name val="Impact"/>
      <family val="2"/>
      <charset val="204"/>
    </font>
    <font>
      <b/>
      <sz val="12"/>
      <name val="Kalinga"/>
      <family val="2"/>
    </font>
    <font>
      <sz val="12"/>
      <color theme="1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8"/>
      <color theme="0" tint="-0.499984740745262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gradientFill type="path" left="0.5" right="0.5" top="0.5" bottom="0.5">
        <stop position="0">
          <color rgb="FFFFC000"/>
        </stop>
        <stop position="1">
          <color theme="0"/>
        </stop>
      </gradientFill>
    </fill>
    <fill>
      <gradientFill degree="90">
        <stop position="0">
          <color rgb="FF00B0F0"/>
        </stop>
        <stop position="0.5">
          <color theme="0"/>
        </stop>
        <stop position="1">
          <color rgb="FF00B0F0"/>
        </stop>
      </gradientFill>
    </fill>
    <fill>
      <gradientFill degree="90">
        <stop position="0">
          <color theme="0" tint="-0.1490218817712943"/>
        </stop>
        <stop position="0.5">
          <color theme="0"/>
        </stop>
        <stop position="1">
          <color theme="0" tint="-0.1490218817712943"/>
        </stop>
      </gradientFill>
    </fill>
    <fill>
      <gradientFill degree="90">
        <stop position="0">
          <color rgb="FFFF3300"/>
        </stop>
        <stop position="0.5">
          <color theme="0"/>
        </stop>
        <stop position="1">
          <color rgb="FFFF3300"/>
        </stop>
      </gradientFill>
    </fill>
    <fill>
      <gradientFill degree="90">
        <stop position="0">
          <color rgb="FF00FF00"/>
        </stop>
        <stop position="0.5">
          <color theme="0"/>
        </stop>
        <stop position="1">
          <color rgb="FF00FF00"/>
        </stop>
      </gradientFill>
    </fill>
  </fills>
  <borders count="20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FF0000"/>
      </top>
      <bottom/>
      <diagonal/>
    </border>
    <border>
      <left/>
      <right style="slantDashDot">
        <color auto="1"/>
      </right>
      <top/>
      <bottom/>
      <diagonal/>
    </border>
    <border>
      <left/>
      <right style="slantDashDot">
        <color auto="1"/>
      </right>
      <top/>
      <bottom style="medium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 style="slantDashDot">
        <color auto="1"/>
      </left>
      <right/>
      <top/>
      <bottom/>
      <diagonal/>
    </border>
    <border>
      <left/>
      <right/>
      <top/>
      <bottom style="medium">
        <color rgb="FFFF6699"/>
      </bottom>
      <diagonal/>
    </border>
    <border>
      <left style="mediumDashDotDot">
        <color theme="0" tint="-0.24994659260841701"/>
      </left>
      <right/>
      <top/>
      <bottom/>
      <diagonal/>
    </border>
    <border>
      <left/>
      <right style="mediumDashDotDot">
        <color theme="0" tint="-0.24994659260841701"/>
      </right>
      <top/>
      <bottom/>
      <diagonal/>
    </border>
    <border>
      <left/>
      <right/>
      <top/>
      <bottom style="mediumDashDotDot">
        <color theme="0" tint="-0.24994659260841701"/>
      </bottom>
      <diagonal/>
    </border>
    <border>
      <left/>
      <right style="mediumDashDotDot">
        <color theme="0" tint="-0.24994659260841701"/>
      </right>
      <top/>
      <bottom style="mediumDashDotDot">
        <color theme="0" tint="-0.24994659260841701"/>
      </bottom>
      <diagonal/>
    </border>
    <border>
      <left style="mediumDashDotDot">
        <color theme="0" tint="-0.24994659260841701"/>
      </left>
      <right/>
      <top style="mediumDashDotDot">
        <color theme="0" tint="-0.24994659260841701"/>
      </top>
      <bottom style="medium">
        <color theme="0" tint="-0.24994659260841701"/>
      </bottom>
      <diagonal/>
    </border>
    <border>
      <left/>
      <right/>
      <top style="mediumDashDotDot">
        <color theme="0" tint="-0.24994659260841701"/>
      </top>
      <bottom style="medium">
        <color theme="0" tint="-0.24994659260841701"/>
      </bottom>
      <diagonal/>
    </border>
    <border>
      <left/>
      <right style="mediumDashDotDot">
        <color theme="0" tint="-0.24994659260841701"/>
      </right>
      <top style="mediumDashDotDot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rgb="FFFF6699"/>
      </top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Protection="1"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164" fontId="0" fillId="0" borderId="4" xfId="0" applyNumberForma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3" fontId="4" fillId="0" borderId="8" xfId="0" applyNumberFormat="1" applyFont="1" applyBorder="1" applyAlignment="1" applyProtection="1">
      <alignment horizontal="center" vertical="center"/>
      <protection hidden="1"/>
    </xf>
    <xf numFmtId="3" fontId="5" fillId="0" borderId="0" xfId="0" applyNumberFormat="1" applyFont="1" applyAlignment="1" applyProtection="1">
      <alignment horizontal="right" vertical="center"/>
      <protection hidden="1"/>
    </xf>
    <xf numFmtId="3" fontId="5" fillId="0" borderId="5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3" fontId="5" fillId="0" borderId="0" xfId="0" applyNumberFormat="1" applyFont="1" applyAlignment="1" applyProtection="1">
      <alignment horizontal="center" vertical="top"/>
      <protection hidden="1"/>
    </xf>
    <xf numFmtId="0" fontId="6" fillId="0" borderId="9" xfId="0" applyFont="1" applyBorder="1" applyProtection="1">
      <protection hidden="1"/>
    </xf>
    <xf numFmtId="0" fontId="0" fillId="0" borderId="0" xfId="0" applyProtection="1">
      <protection locked="0"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Protection="1">
      <protection hidden="1"/>
    </xf>
    <xf numFmtId="0" fontId="6" fillId="0" borderId="12" xfId="0" applyFont="1" applyBorder="1" applyProtection="1">
      <protection hidden="1"/>
    </xf>
    <xf numFmtId="0" fontId="6" fillId="0" borderId="13" xfId="0" applyFont="1" applyBorder="1" applyProtection="1"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3" fontId="9" fillId="0" borderId="16" xfId="0" applyNumberFormat="1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3" fontId="11" fillId="0" borderId="3" xfId="0" applyNumberFormat="1" applyFont="1" applyBorder="1" applyAlignment="1" applyProtection="1">
      <alignment horizontal="center" vertical="center"/>
      <protection hidden="1"/>
    </xf>
    <xf numFmtId="3" fontId="11" fillId="0" borderId="17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3" fontId="12" fillId="0" borderId="17" xfId="0" applyNumberFormat="1" applyFont="1" applyBorder="1" applyAlignment="1" applyProtection="1">
      <alignment horizontal="center" vertical="center"/>
      <protection hidden="1"/>
    </xf>
    <xf numFmtId="3" fontId="13" fillId="0" borderId="0" xfId="0" applyNumberFormat="1" applyFont="1" applyAlignment="1" applyProtection="1">
      <alignment horizontal="right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3" fontId="14" fillId="0" borderId="0" xfId="0" applyNumberFormat="1" applyFont="1" applyAlignment="1" applyProtection="1">
      <alignment horizontal="right" vertical="center"/>
      <protection hidden="1"/>
    </xf>
    <xf numFmtId="3" fontId="15" fillId="0" borderId="3" xfId="0" applyNumberFormat="1" applyFont="1" applyBorder="1" applyAlignment="1" applyProtection="1">
      <alignment horizontal="center" vertical="center"/>
      <protection hidden="1"/>
    </xf>
    <xf numFmtId="0" fontId="0" fillId="2" borderId="19" xfId="0" applyFill="1" applyBorder="1" applyProtection="1">
      <protection hidden="1"/>
    </xf>
    <xf numFmtId="0" fontId="0" fillId="0" borderId="19" xfId="0" applyBorder="1" applyProtection="1"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0" fontId="17" fillId="3" borderId="0" xfId="0" applyFont="1" applyFill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9" fillId="4" borderId="0" xfId="0" applyFont="1" applyFill="1" applyAlignment="1" applyProtection="1">
      <alignment horizontal="right" vertical="center"/>
      <protection hidden="1"/>
    </xf>
    <xf numFmtId="3" fontId="20" fillId="4" borderId="0" xfId="0" applyNumberFormat="1" applyFont="1" applyFill="1" applyAlignment="1" applyProtection="1">
      <alignment horizontal="left" vertical="center"/>
      <protection hidden="1"/>
    </xf>
    <xf numFmtId="0" fontId="1" fillId="0" borderId="0" xfId="0" applyFont="1" applyAlignment="1">
      <alignment horizontal="center" vertical="center"/>
    </xf>
    <xf numFmtId="0" fontId="0" fillId="4" borderId="0" xfId="0" applyFill="1"/>
    <xf numFmtId="0" fontId="17" fillId="3" borderId="0" xfId="0" applyFont="1" applyFill="1" applyAlignment="1" applyProtection="1">
      <alignment horizontal="left" vertical="center"/>
      <protection hidden="1"/>
    </xf>
    <xf numFmtId="0" fontId="21" fillId="5" borderId="0" xfId="0" applyFont="1" applyFill="1" applyAlignment="1" applyProtection="1">
      <alignment horizontal="right" vertical="center"/>
      <protection hidden="1"/>
    </xf>
    <xf numFmtId="3" fontId="21" fillId="5" borderId="0" xfId="0" applyNumberFormat="1" applyFont="1" applyFill="1" applyAlignment="1" applyProtection="1">
      <alignment horizontal="left" vertical="center"/>
      <protection hidden="1"/>
    </xf>
    <xf numFmtId="49" fontId="1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/>
      <protection locked="0"/>
    </xf>
    <xf numFmtId="0" fontId="18" fillId="6" borderId="0" xfId="0" applyFont="1" applyFill="1" applyAlignment="1" applyProtection="1">
      <alignment horizontal="right" vertical="center"/>
      <protection hidden="1"/>
    </xf>
    <xf numFmtId="3" fontId="18" fillId="6" borderId="0" xfId="0" applyNumberFormat="1" applyFont="1" applyFill="1" applyAlignment="1" applyProtection="1">
      <alignment horizontal="left" vertical="center"/>
      <protection hidden="1"/>
    </xf>
  </cellXfs>
  <cellStyles count="1">
    <cellStyle name="Обычный" xfId="0" builtinId="0"/>
  </cellStyles>
  <dxfs count="8">
    <dxf>
      <font>
        <b/>
        <i val="0"/>
        <color rgb="FF7030A0"/>
      </font>
      <fill>
        <gradientFill degree="90">
          <stop position="0">
            <color rgb="FF00B0F0"/>
          </stop>
          <stop position="0.5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rgb="FF00FF00"/>
          </stop>
          <stop position="0.5">
            <color theme="0"/>
          </stop>
          <stop position="1">
            <color rgb="FF00FF00"/>
          </stop>
        </gradientFill>
      </fill>
    </dxf>
    <dxf>
      <font>
        <b/>
        <i val="0"/>
      </font>
    </dxf>
    <dxf>
      <font>
        <b/>
        <i val="0"/>
        <color rgb="FF7030A0"/>
      </font>
      <fill>
        <gradientFill degree="90">
          <stop position="0">
            <color rgb="FF00B0F0"/>
          </stop>
          <stop position="0.5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rgb="FF00FF00"/>
          </stop>
          <stop position="0.5">
            <color theme="0"/>
          </stop>
          <stop position="1">
            <color rgb="FF00FF00"/>
          </stop>
        </gradientFill>
      </fill>
    </dxf>
    <dxf>
      <font>
        <b/>
        <i val="0"/>
        <strike val="0"/>
      </font>
    </dxf>
    <dxf>
      <font>
        <b/>
        <i val="0"/>
        <color rgb="FF7030A0"/>
      </font>
      <fill>
        <gradientFill degree="90">
          <stop position="0">
            <color rgb="FF00B0F0"/>
          </stop>
          <stop position="0.5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rgb="FF00FF00"/>
          </stop>
          <stop position="0.5">
            <color theme="0"/>
          </stop>
          <stop position="1">
            <color rgb="FF00FF00"/>
          </stop>
        </gradientFill>
      </fill>
    </dxf>
  </dxfs>
  <tableStyles count="0" defaultTableStyle="TableStyleMedium2" defaultPivotStyle="PivotStyleLight16"/>
  <colors>
    <mruColors>
      <color rgb="FF00FF00"/>
      <color rgb="FFFFE79B"/>
      <color rgb="FFFF3300"/>
      <color rgb="FFFF00FF"/>
      <color rgb="FFFF6699"/>
      <color rgb="FF00823B"/>
      <color rgb="FFFF66FF"/>
      <color rgb="FFCBA9E5"/>
      <color rgb="FFFF9F9F"/>
      <color rgb="FF307C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30CCB-C91C-491D-A68C-F0AE29B3EDE4}">
  <sheetPr>
    <tabColor rgb="FFFF00FF"/>
  </sheetPr>
  <dimension ref="A1:L101"/>
  <sheetViews>
    <sheetView showZeros="0" tabSelected="1" workbookViewId="0">
      <pane ySplit="1" topLeftCell="A2" activePane="bottomLeft" state="frozen"/>
      <selection pane="bottomLeft" activeCell="K5" sqref="K5"/>
    </sheetView>
  </sheetViews>
  <sheetFormatPr defaultRowHeight="18.75" x14ac:dyDescent="0.3"/>
  <cols>
    <col min="1" max="1" width="7" style="44" customWidth="1"/>
    <col min="2" max="2" width="7" style="4" customWidth="1"/>
    <col min="3" max="4" width="7" customWidth="1"/>
    <col min="5" max="5" width="4.21875" customWidth="1"/>
    <col min="6" max="6" width="7" customWidth="1"/>
    <col min="7" max="7" width="7" style="4" customWidth="1"/>
    <col min="8" max="8" width="10" bestFit="1" customWidth="1"/>
    <col min="9" max="9" width="7" customWidth="1"/>
    <col min="10" max="11" width="8.88671875" customWidth="1"/>
  </cols>
  <sheetData>
    <row r="1" spans="1:12" x14ac:dyDescent="0.3">
      <c r="A1" s="54" t="s">
        <v>41</v>
      </c>
      <c r="B1" s="55">
        <f>SUM(B2:B101)</f>
        <v>25966</v>
      </c>
      <c r="C1" s="45" t="s">
        <v>43</v>
      </c>
      <c r="D1" s="53">
        <f>MIN(B2:B99)</f>
        <v>648</v>
      </c>
      <c r="E1" s="52"/>
      <c r="F1" s="49" t="s">
        <v>44</v>
      </c>
      <c r="G1" s="50">
        <f>AVERAGE(B2:B99)</f>
        <v>1366.6315789473683</v>
      </c>
      <c r="H1" s="58" t="s">
        <v>42</v>
      </c>
      <c r="I1" s="59">
        <f>MAX(B2:B99)</f>
        <v>2258</v>
      </c>
      <c r="L1" s="5"/>
    </row>
    <row r="2" spans="1:12" x14ac:dyDescent="0.3">
      <c r="A2" s="56" t="s">
        <v>45</v>
      </c>
      <c r="B2" s="47">
        <v>1572</v>
      </c>
      <c r="C2" s="1"/>
      <c r="D2" s="1"/>
      <c r="E2" s="51"/>
      <c r="F2" s="46">
        <f>IFERROR(INDEX($A$2:$A$99,MATCH(G2,$B$2:$B$99,0)),"")</f>
        <v>15</v>
      </c>
      <c r="G2" s="47">
        <f t="shared" ref="G2:G19" si="0">IFERROR(LARGE($B$2:$B$99,ROW(A1)),"")</f>
        <v>2258</v>
      </c>
      <c r="H2" s="1">
        <f>IFERROR(_xlfn.AGGREGATE(14,4,($B$2:$B$99),ROW(A1)),"")</f>
        <v>2258</v>
      </c>
      <c r="I2" s="1"/>
    </row>
    <row r="3" spans="1:12" x14ac:dyDescent="0.3">
      <c r="A3" s="46">
        <v>1</v>
      </c>
      <c r="B3" s="47">
        <v>648</v>
      </c>
      <c r="C3" s="1"/>
      <c r="D3" s="1"/>
      <c r="E3" s="51"/>
      <c r="F3" s="46">
        <f t="shared" ref="F3:F66" si="1">IFERROR(INDEX($A$2:$A$99,MATCH(G3,$B$2:$B$99,0)),"")</f>
        <v>10</v>
      </c>
      <c r="G3" s="47">
        <f t="shared" si="0"/>
        <v>2088</v>
      </c>
      <c r="H3" s="1">
        <f t="shared" ref="H3:H66" si="2">IFERROR(_xlfn.AGGREGATE(14,4,($B$2:$B$99),ROW(A2)),"")</f>
        <v>2088</v>
      </c>
      <c r="I3" s="1"/>
    </row>
    <row r="4" spans="1:12" x14ac:dyDescent="0.3">
      <c r="A4" s="46">
        <v>2</v>
      </c>
      <c r="B4" s="47">
        <v>801</v>
      </c>
      <c r="C4" s="1"/>
      <c r="D4" s="1"/>
      <c r="E4" s="51"/>
      <c r="F4" s="46">
        <f t="shared" si="1"/>
        <v>9</v>
      </c>
      <c r="G4" s="47">
        <f t="shared" si="0"/>
        <v>1863</v>
      </c>
      <c r="H4" s="1">
        <f t="shared" si="2"/>
        <v>1863</v>
      </c>
      <c r="I4" s="1"/>
    </row>
    <row r="5" spans="1:12" x14ac:dyDescent="0.3">
      <c r="A5" s="46">
        <v>3</v>
      </c>
      <c r="B5" s="47">
        <v>741</v>
      </c>
      <c r="C5" s="1"/>
      <c r="D5" s="1"/>
      <c r="E5" s="51"/>
      <c r="F5" s="46">
        <f t="shared" si="1"/>
        <v>6</v>
      </c>
      <c r="G5" s="47">
        <f t="shared" si="0"/>
        <v>1788</v>
      </c>
      <c r="H5" s="1">
        <f t="shared" si="2"/>
        <v>1788</v>
      </c>
      <c r="I5" s="1"/>
    </row>
    <row r="6" spans="1:12" x14ac:dyDescent="0.3">
      <c r="A6" s="46">
        <v>4</v>
      </c>
      <c r="B6" s="47">
        <v>912</v>
      </c>
      <c r="C6" s="1"/>
      <c r="D6" s="1"/>
      <c r="E6" s="51"/>
      <c r="F6" s="46">
        <f t="shared" si="1"/>
        <v>7</v>
      </c>
      <c r="G6" s="47">
        <f t="shared" si="0"/>
        <v>1776</v>
      </c>
      <c r="H6" s="1">
        <f t="shared" si="2"/>
        <v>1776</v>
      </c>
      <c r="I6" s="1"/>
    </row>
    <row r="7" spans="1:12" x14ac:dyDescent="0.3">
      <c r="A7" s="46">
        <v>5</v>
      </c>
      <c r="B7" s="47">
        <v>1698</v>
      </c>
      <c r="C7" s="1"/>
      <c r="D7" s="1"/>
      <c r="E7" s="51"/>
      <c r="F7" s="46">
        <f t="shared" si="1"/>
        <v>5</v>
      </c>
      <c r="G7" s="47">
        <f t="shared" si="0"/>
        <v>1698</v>
      </c>
      <c r="H7" s="1">
        <f t="shared" si="2"/>
        <v>1698</v>
      </c>
      <c r="I7" s="1"/>
    </row>
    <row r="8" spans="1:12" x14ac:dyDescent="0.3">
      <c r="A8" s="46">
        <v>6</v>
      </c>
      <c r="B8" s="47">
        <v>1788</v>
      </c>
      <c r="C8" s="1"/>
      <c r="D8" s="1"/>
      <c r="E8" s="51"/>
      <c r="F8" s="46" t="str">
        <f t="shared" si="1"/>
        <v>0</v>
      </c>
      <c r="G8" s="47">
        <f t="shared" si="0"/>
        <v>1572</v>
      </c>
      <c r="H8" s="1">
        <f t="shared" si="2"/>
        <v>1572</v>
      </c>
      <c r="I8" s="1"/>
    </row>
    <row r="9" spans="1:12" x14ac:dyDescent="0.3">
      <c r="A9" s="46">
        <v>7</v>
      </c>
      <c r="B9" s="47">
        <v>1776</v>
      </c>
      <c r="C9" s="1"/>
      <c r="D9" s="1"/>
      <c r="E9" s="51"/>
      <c r="F9" s="46">
        <f t="shared" si="1"/>
        <v>12</v>
      </c>
      <c r="G9" s="47">
        <f t="shared" si="0"/>
        <v>1497</v>
      </c>
      <c r="H9" s="1">
        <f t="shared" si="2"/>
        <v>1497</v>
      </c>
      <c r="I9" s="1"/>
    </row>
    <row r="10" spans="1:12" x14ac:dyDescent="0.3">
      <c r="A10" s="46">
        <v>8</v>
      </c>
      <c r="B10" s="47">
        <v>1246</v>
      </c>
      <c r="C10" s="1"/>
      <c r="D10" s="1"/>
      <c r="E10" s="51"/>
      <c r="F10" s="46">
        <f t="shared" si="1"/>
        <v>13</v>
      </c>
      <c r="G10" s="47">
        <f t="shared" si="0"/>
        <v>1421</v>
      </c>
      <c r="H10" s="1">
        <f t="shared" si="2"/>
        <v>1421</v>
      </c>
      <c r="I10" s="1"/>
    </row>
    <row r="11" spans="1:12" x14ac:dyDescent="0.3">
      <c r="A11" s="46">
        <v>9</v>
      </c>
      <c r="B11" s="47">
        <v>1863</v>
      </c>
      <c r="C11" s="1"/>
      <c r="D11" s="1"/>
      <c r="E11" s="51"/>
      <c r="F11" s="46">
        <f t="shared" si="1"/>
        <v>11</v>
      </c>
      <c r="G11" s="47">
        <f t="shared" si="0"/>
        <v>1404</v>
      </c>
      <c r="H11" s="1">
        <f t="shared" si="2"/>
        <v>1404</v>
      </c>
      <c r="I11" s="1"/>
    </row>
    <row r="12" spans="1:12" x14ac:dyDescent="0.3">
      <c r="A12" s="46">
        <v>10</v>
      </c>
      <c r="B12" s="47">
        <v>2088</v>
      </c>
      <c r="C12" s="1"/>
      <c r="D12" s="1"/>
      <c r="E12" s="51"/>
      <c r="F12" s="46">
        <f t="shared" si="1"/>
        <v>16</v>
      </c>
      <c r="G12" s="47">
        <f t="shared" si="0"/>
        <v>1316</v>
      </c>
      <c r="H12" s="1">
        <f t="shared" si="2"/>
        <v>1316</v>
      </c>
      <c r="I12" s="1"/>
    </row>
    <row r="13" spans="1:12" x14ac:dyDescent="0.3">
      <c r="A13" s="46">
        <v>11</v>
      </c>
      <c r="B13" s="47">
        <v>1404</v>
      </c>
      <c r="C13" s="1"/>
      <c r="D13" s="1"/>
      <c r="E13" s="51"/>
      <c r="F13" s="46">
        <f t="shared" si="1"/>
        <v>8</v>
      </c>
      <c r="G13" s="47">
        <f t="shared" si="0"/>
        <v>1246</v>
      </c>
      <c r="H13" s="1">
        <f t="shared" si="2"/>
        <v>1246</v>
      </c>
      <c r="I13" s="1"/>
    </row>
    <row r="14" spans="1:12" x14ac:dyDescent="0.3">
      <c r="A14" s="46">
        <v>12</v>
      </c>
      <c r="B14" s="47">
        <v>1497</v>
      </c>
      <c r="C14" s="1"/>
      <c r="D14" s="1"/>
      <c r="E14" s="51"/>
      <c r="F14" s="46">
        <f t="shared" si="1"/>
        <v>18</v>
      </c>
      <c r="G14" s="47">
        <f t="shared" si="0"/>
        <v>1233</v>
      </c>
      <c r="H14" s="1">
        <f t="shared" si="2"/>
        <v>1233</v>
      </c>
      <c r="I14" s="1"/>
    </row>
    <row r="15" spans="1:12" x14ac:dyDescent="0.3">
      <c r="A15" s="46">
        <v>13</v>
      </c>
      <c r="B15" s="47">
        <v>1421</v>
      </c>
      <c r="C15" s="1"/>
      <c r="D15" s="1"/>
      <c r="E15" s="51"/>
      <c r="F15" s="46">
        <f t="shared" si="1"/>
        <v>4</v>
      </c>
      <c r="G15" s="47">
        <f t="shared" si="0"/>
        <v>912</v>
      </c>
      <c r="H15" s="1">
        <f t="shared" si="2"/>
        <v>912</v>
      </c>
      <c r="I15" s="1"/>
    </row>
    <row r="16" spans="1:12" x14ac:dyDescent="0.3">
      <c r="A16" s="46">
        <v>14</v>
      </c>
      <c r="B16" s="47">
        <v>904</v>
      </c>
      <c r="C16" s="1"/>
      <c r="D16" s="1"/>
      <c r="E16" s="51"/>
      <c r="F16" s="46">
        <f t="shared" si="1"/>
        <v>14</v>
      </c>
      <c r="G16" s="47">
        <f t="shared" si="0"/>
        <v>904</v>
      </c>
      <c r="H16" s="1">
        <f t="shared" si="2"/>
        <v>904</v>
      </c>
      <c r="I16" s="1"/>
    </row>
    <row r="17" spans="1:9" x14ac:dyDescent="0.3">
      <c r="A17" s="46">
        <v>15</v>
      </c>
      <c r="B17" s="47">
        <v>2258</v>
      </c>
      <c r="C17" s="1"/>
      <c r="D17" s="1"/>
      <c r="E17" s="51"/>
      <c r="F17" s="46">
        <f t="shared" si="1"/>
        <v>2</v>
      </c>
      <c r="G17" s="47">
        <f t="shared" si="0"/>
        <v>801</v>
      </c>
      <c r="H17" s="1">
        <f t="shared" si="2"/>
        <v>801</v>
      </c>
      <c r="I17" s="1"/>
    </row>
    <row r="18" spans="1:9" x14ac:dyDescent="0.3">
      <c r="A18" s="46">
        <v>16</v>
      </c>
      <c r="B18" s="47">
        <v>1316</v>
      </c>
      <c r="C18" s="1"/>
      <c r="D18" s="1"/>
      <c r="E18" s="51"/>
      <c r="F18" s="46">
        <f t="shared" si="1"/>
        <v>17</v>
      </c>
      <c r="G18" s="47">
        <f t="shared" si="0"/>
        <v>800</v>
      </c>
      <c r="H18" s="1">
        <f t="shared" si="2"/>
        <v>800</v>
      </c>
      <c r="I18" s="1"/>
    </row>
    <row r="19" spans="1:9" x14ac:dyDescent="0.3">
      <c r="A19" s="46">
        <v>17</v>
      </c>
      <c r="B19" s="47">
        <v>800</v>
      </c>
      <c r="C19" s="1"/>
      <c r="D19" s="1"/>
      <c r="E19" s="51"/>
      <c r="F19" s="46">
        <f t="shared" si="1"/>
        <v>3</v>
      </c>
      <c r="G19" s="47">
        <f t="shared" si="0"/>
        <v>741</v>
      </c>
      <c r="H19" s="1">
        <f t="shared" si="2"/>
        <v>741</v>
      </c>
      <c r="I19" s="1"/>
    </row>
    <row r="20" spans="1:9" x14ac:dyDescent="0.3">
      <c r="A20" s="46">
        <v>18</v>
      </c>
      <c r="B20" s="47">
        <v>1233</v>
      </c>
      <c r="C20" s="1"/>
      <c r="D20" s="1"/>
      <c r="E20" s="51"/>
      <c r="F20" s="46">
        <f t="shared" si="1"/>
        <v>1</v>
      </c>
      <c r="G20" s="47">
        <f>IFERROR(LARGE($B$2:$B$99,ROW(A19)),"")</f>
        <v>648</v>
      </c>
      <c r="H20" s="1">
        <f t="shared" si="2"/>
        <v>648</v>
      </c>
      <c r="I20" s="1"/>
    </row>
    <row r="21" spans="1:9" x14ac:dyDescent="0.3">
      <c r="A21" s="46">
        <v>19</v>
      </c>
      <c r="B21" s="57"/>
      <c r="C21" s="1"/>
      <c r="D21" s="1"/>
      <c r="E21" s="51"/>
      <c r="F21" s="46" t="str">
        <f t="shared" si="1"/>
        <v/>
      </c>
      <c r="G21" s="47" t="str">
        <f t="shared" ref="G21:G84" si="3">IFERROR(LARGE($B$2:$B$99,ROW(A20)),"")</f>
        <v/>
      </c>
      <c r="H21" s="1" t="str">
        <f t="shared" si="2"/>
        <v/>
      </c>
      <c r="I21" s="1"/>
    </row>
    <row r="22" spans="1:9" x14ac:dyDescent="0.3">
      <c r="A22" s="46"/>
      <c r="B22" s="57"/>
      <c r="C22" s="1"/>
      <c r="D22" s="1"/>
      <c r="E22" s="51"/>
      <c r="F22" s="46" t="str">
        <f t="shared" si="1"/>
        <v/>
      </c>
      <c r="G22" s="47" t="str">
        <f t="shared" si="3"/>
        <v/>
      </c>
      <c r="H22" s="1" t="str">
        <f t="shared" si="2"/>
        <v/>
      </c>
      <c r="I22" s="1"/>
    </row>
    <row r="23" spans="1:9" x14ac:dyDescent="0.3">
      <c r="A23" s="46"/>
      <c r="B23" s="57"/>
      <c r="C23" s="1"/>
      <c r="D23" s="1"/>
      <c r="E23" s="51"/>
      <c r="F23" s="46" t="str">
        <f t="shared" si="1"/>
        <v/>
      </c>
      <c r="G23" s="47" t="str">
        <f t="shared" si="3"/>
        <v/>
      </c>
      <c r="H23" s="1" t="str">
        <f t="shared" si="2"/>
        <v/>
      </c>
      <c r="I23" s="1"/>
    </row>
    <row r="24" spans="1:9" x14ac:dyDescent="0.3">
      <c r="A24" s="46"/>
      <c r="B24" s="57"/>
      <c r="C24" s="1"/>
      <c r="D24" s="1"/>
      <c r="E24" s="51"/>
      <c r="F24" s="46" t="str">
        <f t="shared" si="1"/>
        <v/>
      </c>
      <c r="G24" s="47" t="str">
        <f t="shared" si="3"/>
        <v/>
      </c>
      <c r="H24" s="1" t="str">
        <f t="shared" si="2"/>
        <v/>
      </c>
      <c r="I24" s="1"/>
    </row>
    <row r="25" spans="1:9" x14ac:dyDescent="0.3">
      <c r="A25" s="46"/>
      <c r="B25" s="57"/>
      <c r="C25" s="1"/>
      <c r="D25" s="1"/>
      <c r="E25" s="51"/>
      <c r="F25" s="46" t="str">
        <f t="shared" si="1"/>
        <v/>
      </c>
      <c r="G25" s="47" t="str">
        <f t="shared" si="3"/>
        <v/>
      </c>
      <c r="H25" s="1" t="str">
        <f t="shared" si="2"/>
        <v/>
      </c>
      <c r="I25" s="1"/>
    </row>
    <row r="26" spans="1:9" x14ac:dyDescent="0.3">
      <c r="A26" s="46"/>
      <c r="B26" s="57"/>
      <c r="C26" s="1"/>
      <c r="D26" s="1"/>
      <c r="E26" s="51"/>
      <c r="F26" s="46" t="str">
        <f t="shared" si="1"/>
        <v/>
      </c>
      <c r="G26" s="47" t="str">
        <f t="shared" si="3"/>
        <v/>
      </c>
      <c r="H26" s="1" t="str">
        <f t="shared" si="2"/>
        <v/>
      </c>
      <c r="I26" s="1"/>
    </row>
    <row r="27" spans="1:9" x14ac:dyDescent="0.3">
      <c r="A27" s="46"/>
      <c r="B27" s="57"/>
      <c r="C27" s="1"/>
      <c r="D27" s="1"/>
      <c r="E27" s="51"/>
      <c r="F27" s="46" t="str">
        <f t="shared" si="1"/>
        <v/>
      </c>
      <c r="G27" s="47" t="str">
        <f t="shared" si="3"/>
        <v/>
      </c>
      <c r="H27" s="1" t="str">
        <f t="shared" si="2"/>
        <v/>
      </c>
      <c r="I27" s="1"/>
    </row>
    <row r="28" spans="1:9" x14ac:dyDescent="0.3">
      <c r="A28" s="46"/>
      <c r="B28" s="57"/>
      <c r="C28" s="1"/>
      <c r="D28" s="1"/>
      <c r="E28" s="51"/>
      <c r="F28" s="46" t="str">
        <f t="shared" si="1"/>
        <v/>
      </c>
      <c r="G28" s="47" t="str">
        <f t="shared" si="3"/>
        <v/>
      </c>
      <c r="H28" s="1" t="str">
        <f t="shared" si="2"/>
        <v/>
      </c>
      <c r="I28" s="1"/>
    </row>
    <row r="29" spans="1:9" x14ac:dyDescent="0.3">
      <c r="A29" s="46"/>
      <c r="B29" s="57"/>
      <c r="C29" s="1"/>
      <c r="D29" s="1"/>
      <c r="E29" s="51"/>
      <c r="F29" s="46" t="str">
        <f t="shared" si="1"/>
        <v/>
      </c>
      <c r="G29" s="47" t="str">
        <f t="shared" si="3"/>
        <v/>
      </c>
      <c r="H29" s="1" t="str">
        <f t="shared" si="2"/>
        <v/>
      </c>
      <c r="I29" s="1"/>
    </row>
    <row r="30" spans="1:9" x14ac:dyDescent="0.3">
      <c r="A30" s="46"/>
      <c r="B30" s="57"/>
      <c r="C30" s="1"/>
      <c r="D30" s="1"/>
      <c r="E30" s="51"/>
      <c r="F30" s="46" t="str">
        <f t="shared" si="1"/>
        <v/>
      </c>
      <c r="G30" s="47" t="str">
        <f t="shared" si="3"/>
        <v/>
      </c>
      <c r="H30" s="1" t="str">
        <f t="shared" si="2"/>
        <v/>
      </c>
      <c r="I30" s="1"/>
    </row>
    <row r="31" spans="1:9" x14ac:dyDescent="0.3">
      <c r="A31" s="46"/>
      <c r="B31" s="57"/>
      <c r="C31" s="1"/>
      <c r="D31" s="1"/>
      <c r="E31" s="51"/>
      <c r="F31" s="46" t="str">
        <f t="shared" si="1"/>
        <v/>
      </c>
      <c r="G31" s="47" t="str">
        <f t="shared" si="3"/>
        <v/>
      </c>
      <c r="H31" s="1" t="str">
        <f t="shared" si="2"/>
        <v/>
      </c>
      <c r="I31" s="1"/>
    </row>
    <row r="32" spans="1:9" x14ac:dyDescent="0.3">
      <c r="A32" s="46"/>
      <c r="B32" s="57"/>
      <c r="C32" s="1"/>
      <c r="D32" s="1"/>
      <c r="E32" s="51"/>
      <c r="F32" s="46" t="str">
        <f t="shared" si="1"/>
        <v/>
      </c>
      <c r="G32" s="47" t="str">
        <f t="shared" si="3"/>
        <v/>
      </c>
      <c r="H32" s="1" t="str">
        <f t="shared" si="2"/>
        <v/>
      </c>
      <c r="I32" s="1"/>
    </row>
    <row r="33" spans="1:9" x14ac:dyDescent="0.3">
      <c r="A33" s="46"/>
      <c r="B33" s="57"/>
      <c r="C33" s="1"/>
      <c r="D33" s="1"/>
      <c r="E33" s="51"/>
      <c r="F33" s="46" t="str">
        <f t="shared" si="1"/>
        <v/>
      </c>
      <c r="G33" s="47" t="str">
        <f t="shared" si="3"/>
        <v/>
      </c>
      <c r="H33" s="1" t="str">
        <f t="shared" si="2"/>
        <v/>
      </c>
      <c r="I33" s="1"/>
    </row>
    <row r="34" spans="1:9" x14ac:dyDescent="0.3">
      <c r="A34" s="46"/>
      <c r="B34" s="57"/>
      <c r="C34" s="1"/>
      <c r="D34" s="1"/>
      <c r="E34" s="51"/>
      <c r="F34" s="46" t="str">
        <f t="shared" si="1"/>
        <v/>
      </c>
      <c r="G34" s="47" t="str">
        <f t="shared" si="3"/>
        <v/>
      </c>
      <c r="H34" s="1" t="str">
        <f t="shared" si="2"/>
        <v/>
      </c>
      <c r="I34" s="1"/>
    </row>
    <row r="35" spans="1:9" x14ac:dyDescent="0.3">
      <c r="A35" s="46"/>
      <c r="B35" s="57"/>
      <c r="C35" s="1"/>
      <c r="D35" s="1"/>
      <c r="E35" s="51"/>
      <c r="F35" s="46" t="str">
        <f t="shared" si="1"/>
        <v/>
      </c>
      <c r="G35" s="47" t="str">
        <f t="shared" si="3"/>
        <v/>
      </c>
      <c r="H35" s="1" t="str">
        <f t="shared" si="2"/>
        <v/>
      </c>
      <c r="I35" s="1"/>
    </row>
    <row r="36" spans="1:9" x14ac:dyDescent="0.3">
      <c r="A36" s="46"/>
      <c r="B36" s="57"/>
      <c r="C36" s="1"/>
      <c r="D36" s="1"/>
      <c r="E36" s="51"/>
      <c r="F36" s="46" t="str">
        <f t="shared" si="1"/>
        <v/>
      </c>
      <c r="G36" s="47" t="str">
        <f t="shared" si="3"/>
        <v/>
      </c>
      <c r="H36" s="1" t="str">
        <f t="shared" si="2"/>
        <v/>
      </c>
      <c r="I36" s="1"/>
    </row>
    <row r="37" spans="1:9" x14ac:dyDescent="0.3">
      <c r="A37" s="46"/>
      <c r="B37" s="57"/>
      <c r="C37" s="1"/>
      <c r="D37" s="1"/>
      <c r="E37" s="51"/>
      <c r="F37" s="46" t="str">
        <f t="shared" si="1"/>
        <v/>
      </c>
      <c r="G37" s="47" t="str">
        <f t="shared" si="3"/>
        <v/>
      </c>
      <c r="H37" s="1" t="str">
        <f t="shared" si="2"/>
        <v/>
      </c>
      <c r="I37" s="1"/>
    </row>
    <row r="38" spans="1:9" x14ac:dyDescent="0.3">
      <c r="A38" s="46"/>
      <c r="B38" s="57"/>
      <c r="C38" s="1"/>
      <c r="D38" s="1"/>
      <c r="E38" s="51"/>
      <c r="F38" s="46" t="str">
        <f t="shared" si="1"/>
        <v/>
      </c>
      <c r="G38" s="47" t="str">
        <f t="shared" si="3"/>
        <v/>
      </c>
      <c r="H38" s="1" t="str">
        <f t="shared" si="2"/>
        <v/>
      </c>
      <c r="I38" s="1"/>
    </row>
    <row r="39" spans="1:9" x14ac:dyDescent="0.3">
      <c r="A39" s="46"/>
      <c r="B39" s="57"/>
      <c r="C39" s="1"/>
      <c r="D39" s="1"/>
      <c r="E39" s="51"/>
      <c r="F39" s="46" t="str">
        <f t="shared" si="1"/>
        <v/>
      </c>
      <c r="G39" s="47" t="str">
        <f t="shared" si="3"/>
        <v/>
      </c>
      <c r="H39" s="1" t="str">
        <f t="shared" si="2"/>
        <v/>
      </c>
      <c r="I39" s="1"/>
    </row>
    <row r="40" spans="1:9" x14ac:dyDescent="0.3">
      <c r="A40" s="46"/>
      <c r="B40" s="57"/>
      <c r="C40" s="1"/>
      <c r="D40" s="1"/>
      <c r="E40" s="51"/>
      <c r="F40" s="46" t="str">
        <f t="shared" si="1"/>
        <v/>
      </c>
      <c r="G40" s="47" t="str">
        <f t="shared" si="3"/>
        <v/>
      </c>
      <c r="H40" s="1" t="str">
        <f t="shared" si="2"/>
        <v/>
      </c>
      <c r="I40" s="1"/>
    </row>
    <row r="41" spans="1:9" x14ac:dyDescent="0.3">
      <c r="A41" s="46"/>
      <c r="B41" s="57"/>
      <c r="C41" s="1"/>
      <c r="D41" s="1"/>
      <c r="E41" s="51"/>
      <c r="F41" s="46" t="str">
        <f t="shared" si="1"/>
        <v/>
      </c>
      <c r="G41" s="47" t="str">
        <f t="shared" si="3"/>
        <v/>
      </c>
      <c r="H41" s="1" t="str">
        <f t="shared" si="2"/>
        <v/>
      </c>
      <c r="I41" s="1"/>
    </row>
    <row r="42" spans="1:9" x14ac:dyDescent="0.3">
      <c r="A42" s="46"/>
      <c r="B42" s="57"/>
      <c r="C42" s="1"/>
      <c r="D42" s="1"/>
      <c r="E42" s="51"/>
      <c r="F42" s="46" t="str">
        <f t="shared" si="1"/>
        <v/>
      </c>
      <c r="G42" s="47" t="str">
        <f t="shared" si="3"/>
        <v/>
      </c>
      <c r="H42" s="1" t="str">
        <f t="shared" si="2"/>
        <v/>
      </c>
      <c r="I42" s="1"/>
    </row>
    <row r="43" spans="1:9" x14ac:dyDescent="0.3">
      <c r="A43" s="46"/>
      <c r="B43" s="57"/>
      <c r="C43" s="1"/>
      <c r="D43" s="1"/>
      <c r="E43" s="51"/>
      <c r="F43" s="46" t="str">
        <f t="shared" si="1"/>
        <v/>
      </c>
      <c r="G43" s="47" t="str">
        <f t="shared" si="3"/>
        <v/>
      </c>
      <c r="H43" s="1" t="str">
        <f t="shared" si="2"/>
        <v/>
      </c>
      <c r="I43" s="1"/>
    </row>
    <row r="44" spans="1:9" x14ac:dyDescent="0.3">
      <c r="A44" s="46"/>
      <c r="B44" s="57"/>
      <c r="C44" s="1"/>
      <c r="D44" s="1"/>
      <c r="E44" s="51"/>
      <c r="F44" s="46" t="str">
        <f t="shared" si="1"/>
        <v/>
      </c>
      <c r="G44" s="47" t="str">
        <f t="shared" si="3"/>
        <v/>
      </c>
      <c r="H44" s="1" t="str">
        <f t="shared" si="2"/>
        <v/>
      </c>
      <c r="I44" s="1"/>
    </row>
    <row r="45" spans="1:9" x14ac:dyDescent="0.3">
      <c r="A45" s="46"/>
      <c r="B45" s="57"/>
      <c r="C45" s="1"/>
      <c r="D45" s="1"/>
      <c r="E45" s="51"/>
      <c r="F45" s="46" t="str">
        <f t="shared" si="1"/>
        <v/>
      </c>
      <c r="G45" s="47" t="str">
        <f t="shared" si="3"/>
        <v/>
      </c>
      <c r="H45" s="1" t="str">
        <f t="shared" si="2"/>
        <v/>
      </c>
      <c r="I45" s="1"/>
    </row>
    <row r="46" spans="1:9" x14ac:dyDescent="0.3">
      <c r="A46" s="46"/>
      <c r="B46" s="57"/>
      <c r="C46" s="1"/>
      <c r="D46" s="1"/>
      <c r="E46" s="51"/>
      <c r="F46" s="46" t="str">
        <f t="shared" si="1"/>
        <v/>
      </c>
      <c r="G46" s="47" t="str">
        <f t="shared" si="3"/>
        <v/>
      </c>
      <c r="H46" s="1" t="str">
        <f t="shared" si="2"/>
        <v/>
      </c>
      <c r="I46" s="1"/>
    </row>
    <row r="47" spans="1:9" x14ac:dyDescent="0.3">
      <c r="A47" s="46"/>
      <c r="B47" s="57"/>
      <c r="C47" s="1"/>
      <c r="D47" s="1"/>
      <c r="E47" s="51"/>
      <c r="F47" s="46" t="str">
        <f t="shared" si="1"/>
        <v/>
      </c>
      <c r="G47" s="47" t="str">
        <f t="shared" si="3"/>
        <v/>
      </c>
      <c r="H47" s="1" t="str">
        <f t="shared" si="2"/>
        <v/>
      </c>
      <c r="I47" s="1"/>
    </row>
    <row r="48" spans="1:9" x14ac:dyDescent="0.3">
      <c r="A48" s="46"/>
      <c r="B48" s="57"/>
      <c r="C48" s="1"/>
      <c r="D48" s="1"/>
      <c r="E48" s="51"/>
      <c r="F48" s="46" t="str">
        <f t="shared" si="1"/>
        <v/>
      </c>
      <c r="G48" s="47" t="str">
        <f t="shared" si="3"/>
        <v/>
      </c>
      <c r="H48" s="1" t="str">
        <f t="shared" si="2"/>
        <v/>
      </c>
      <c r="I48" s="1"/>
    </row>
    <row r="49" spans="1:9" x14ac:dyDescent="0.3">
      <c r="A49" s="46"/>
      <c r="B49" s="57"/>
      <c r="C49" s="1"/>
      <c r="D49" s="1"/>
      <c r="E49" s="51"/>
      <c r="F49" s="46" t="str">
        <f t="shared" si="1"/>
        <v/>
      </c>
      <c r="G49" s="47" t="str">
        <f t="shared" si="3"/>
        <v/>
      </c>
      <c r="H49" s="1" t="str">
        <f t="shared" si="2"/>
        <v/>
      </c>
      <c r="I49" s="1"/>
    </row>
    <row r="50" spans="1:9" x14ac:dyDescent="0.3">
      <c r="A50" s="46"/>
      <c r="B50" s="57"/>
      <c r="C50" s="1"/>
      <c r="D50" s="1"/>
      <c r="F50" s="46" t="str">
        <f t="shared" si="1"/>
        <v/>
      </c>
      <c r="G50" s="47" t="str">
        <f t="shared" si="3"/>
        <v/>
      </c>
      <c r="H50" s="1" t="str">
        <f t="shared" si="2"/>
        <v/>
      </c>
      <c r="I50" s="1"/>
    </row>
    <row r="51" spans="1:9" x14ac:dyDescent="0.3">
      <c r="A51" s="46"/>
      <c r="B51" s="57"/>
      <c r="C51" s="1"/>
      <c r="D51" s="1"/>
      <c r="F51" s="46" t="str">
        <f t="shared" si="1"/>
        <v/>
      </c>
      <c r="G51" s="47" t="str">
        <f t="shared" si="3"/>
        <v/>
      </c>
      <c r="H51" s="1" t="str">
        <f t="shared" si="2"/>
        <v/>
      </c>
      <c r="I51" s="1"/>
    </row>
    <row r="52" spans="1:9" x14ac:dyDescent="0.3">
      <c r="A52" s="46"/>
      <c r="B52" s="57"/>
      <c r="C52" s="1"/>
      <c r="D52" s="1"/>
      <c r="F52" s="46" t="str">
        <f t="shared" si="1"/>
        <v/>
      </c>
      <c r="G52" s="47" t="str">
        <f t="shared" si="3"/>
        <v/>
      </c>
      <c r="H52" s="1" t="str">
        <f t="shared" si="2"/>
        <v/>
      </c>
      <c r="I52" s="1"/>
    </row>
    <row r="53" spans="1:9" x14ac:dyDescent="0.3">
      <c r="A53" s="46"/>
      <c r="B53" s="57"/>
      <c r="C53" s="1"/>
      <c r="D53" s="1"/>
      <c r="F53" s="46" t="str">
        <f t="shared" si="1"/>
        <v/>
      </c>
      <c r="G53" s="47" t="str">
        <f t="shared" si="3"/>
        <v/>
      </c>
      <c r="H53" s="1" t="str">
        <f t="shared" si="2"/>
        <v/>
      </c>
      <c r="I53" s="1"/>
    </row>
    <row r="54" spans="1:9" x14ac:dyDescent="0.3">
      <c r="A54" s="46"/>
      <c r="B54" s="57"/>
      <c r="C54" s="1"/>
      <c r="D54" s="1"/>
      <c r="F54" s="46" t="str">
        <f t="shared" si="1"/>
        <v/>
      </c>
      <c r="G54" s="47" t="str">
        <f t="shared" si="3"/>
        <v/>
      </c>
      <c r="H54" s="1" t="str">
        <f t="shared" si="2"/>
        <v/>
      </c>
      <c r="I54" s="1"/>
    </row>
    <row r="55" spans="1:9" x14ac:dyDescent="0.3">
      <c r="A55" s="46"/>
      <c r="B55" s="57"/>
      <c r="C55" s="1"/>
      <c r="D55" s="1"/>
      <c r="F55" s="46" t="str">
        <f t="shared" si="1"/>
        <v/>
      </c>
      <c r="G55" s="47" t="str">
        <f t="shared" si="3"/>
        <v/>
      </c>
      <c r="H55" s="1" t="str">
        <f t="shared" si="2"/>
        <v/>
      </c>
      <c r="I55" s="1"/>
    </row>
    <row r="56" spans="1:9" x14ac:dyDescent="0.3">
      <c r="A56" s="46"/>
      <c r="B56" s="57"/>
      <c r="C56" s="1"/>
      <c r="D56" s="1"/>
      <c r="F56" s="46" t="str">
        <f t="shared" si="1"/>
        <v/>
      </c>
      <c r="G56" s="47" t="str">
        <f t="shared" si="3"/>
        <v/>
      </c>
      <c r="H56" s="1" t="str">
        <f t="shared" si="2"/>
        <v/>
      </c>
      <c r="I56" s="1"/>
    </row>
    <row r="57" spans="1:9" x14ac:dyDescent="0.3">
      <c r="A57" s="46"/>
      <c r="B57" s="57"/>
      <c r="C57" s="1"/>
      <c r="D57" s="1"/>
      <c r="F57" s="46" t="str">
        <f t="shared" si="1"/>
        <v/>
      </c>
      <c r="G57" s="47" t="str">
        <f t="shared" si="3"/>
        <v/>
      </c>
      <c r="H57" s="1" t="str">
        <f t="shared" si="2"/>
        <v/>
      </c>
      <c r="I57" s="1"/>
    </row>
    <row r="58" spans="1:9" x14ac:dyDescent="0.3">
      <c r="A58" s="46"/>
      <c r="B58" s="57"/>
      <c r="C58" s="1"/>
      <c r="D58" s="1"/>
      <c r="F58" s="46" t="str">
        <f t="shared" si="1"/>
        <v/>
      </c>
      <c r="G58" s="47" t="str">
        <f t="shared" si="3"/>
        <v/>
      </c>
      <c r="H58" s="1" t="str">
        <f t="shared" si="2"/>
        <v/>
      </c>
      <c r="I58" s="1"/>
    </row>
    <row r="59" spans="1:9" x14ac:dyDescent="0.3">
      <c r="A59" s="46"/>
      <c r="B59" s="57"/>
      <c r="C59" s="1"/>
      <c r="D59" s="1"/>
      <c r="F59" s="46" t="str">
        <f t="shared" si="1"/>
        <v/>
      </c>
      <c r="G59" s="47" t="str">
        <f t="shared" si="3"/>
        <v/>
      </c>
      <c r="H59" s="1" t="str">
        <f t="shared" si="2"/>
        <v/>
      </c>
      <c r="I59" s="1"/>
    </row>
    <row r="60" spans="1:9" x14ac:dyDescent="0.3">
      <c r="A60" s="46"/>
      <c r="B60" s="57"/>
      <c r="C60" s="1"/>
      <c r="D60" s="1"/>
      <c r="F60" s="46" t="str">
        <f t="shared" si="1"/>
        <v/>
      </c>
      <c r="G60" s="47" t="str">
        <f t="shared" si="3"/>
        <v/>
      </c>
      <c r="H60" s="1" t="str">
        <f t="shared" si="2"/>
        <v/>
      </c>
      <c r="I60" s="1"/>
    </row>
    <row r="61" spans="1:9" x14ac:dyDescent="0.3">
      <c r="A61" s="46"/>
      <c r="B61" s="57"/>
      <c r="C61" s="1"/>
      <c r="D61" s="1"/>
      <c r="F61" s="46" t="str">
        <f t="shared" si="1"/>
        <v/>
      </c>
      <c r="G61" s="47" t="str">
        <f t="shared" si="3"/>
        <v/>
      </c>
      <c r="H61" s="1" t="str">
        <f t="shared" si="2"/>
        <v/>
      </c>
      <c r="I61" s="1"/>
    </row>
    <row r="62" spans="1:9" x14ac:dyDescent="0.3">
      <c r="A62" s="46"/>
      <c r="B62" s="57"/>
      <c r="C62" s="1"/>
      <c r="D62" s="1"/>
      <c r="F62" s="46" t="str">
        <f t="shared" si="1"/>
        <v/>
      </c>
      <c r="G62" s="47" t="str">
        <f t="shared" si="3"/>
        <v/>
      </c>
      <c r="H62" s="1" t="str">
        <f t="shared" si="2"/>
        <v/>
      </c>
      <c r="I62" s="1"/>
    </row>
    <row r="63" spans="1:9" x14ac:dyDescent="0.3">
      <c r="A63" s="46"/>
      <c r="B63" s="57"/>
      <c r="C63" s="1"/>
      <c r="D63" s="1"/>
      <c r="F63" s="46" t="str">
        <f t="shared" si="1"/>
        <v/>
      </c>
      <c r="G63" s="47" t="str">
        <f t="shared" si="3"/>
        <v/>
      </c>
      <c r="H63" s="1" t="str">
        <f t="shared" si="2"/>
        <v/>
      </c>
      <c r="I63" s="1"/>
    </row>
    <row r="64" spans="1:9" x14ac:dyDescent="0.3">
      <c r="A64" s="46"/>
      <c r="B64" s="57"/>
      <c r="C64" s="1"/>
      <c r="D64" s="1"/>
      <c r="F64" s="46" t="str">
        <f t="shared" si="1"/>
        <v/>
      </c>
      <c r="G64" s="47" t="str">
        <f t="shared" si="3"/>
        <v/>
      </c>
      <c r="H64" s="1" t="str">
        <f t="shared" si="2"/>
        <v/>
      </c>
      <c r="I64" s="1"/>
    </row>
    <row r="65" spans="1:9" x14ac:dyDescent="0.3">
      <c r="A65" s="46"/>
      <c r="B65" s="57"/>
      <c r="C65" s="1"/>
      <c r="D65" s="1"/>
      <c r="F65" s="46" t="str">
        <f t="shared" si="1"/>
        <v/>
      </c>
      <c r="G65" s="47" t="str">
        <f t="shared" si="3"/>
        <v/>
      </c>
      <c r="H65" s="1" t="str">
        <f t="shared" si="2"/>
        <v/>
      </c>
      <c r="I65" s="1"/>
    </row>
    <row r="66" spans="1:9" x14ac:dyDescent="0.3">
      <c r="A66" s="46"/>
      <c r="B66" s="57"/>
      <c r="C66" s="1"/>
      <c r="D66" s="1"/>
      <c r="F66" s="46" t="str">
        <f t="shared" si="1"/>
        <v/>
      </c>
      <c r="G66" s="47" t="str">
        <f t="shared" si="3"/>
        <v/>
      </c>
      <c r="H66" s="1" t="str">
        <f t="shared" si="2"/>
        <v/>
      </c>
      <c r="I66" s="1"/>
    </row>
    <row r="67" spans="1:9" x14ac:dyDescent="0.3">
      <c r="A67" s="46"/>
      <c r="B67" s="57"/>
      <c r="C67" s="1"/>
      <c r="D67" s="1"/>
      <c r="F67" s="46" t="str">
        <f t="shared" ref="F67:F99" si="4">IFERROR(INDEX($A$2:$A$99,MATCH(G67,$B$2:$B$99,0)),"")</f>
        <v/>
      </c>
      <c r="G67" s="47" t="str">
        <f t="shared" si="3"/>
        <v/>
      </c>
      <c r="H67" s="1" t="str">
        <f t="shared" ref="H67:H99" si="5">IFERROR(_xlfn.AGGREGATE(14,4,($B$2:$B$99),ROW(A66)),"")</f>
        <v/>
      </c>
      <c r="I67" s="1"/>
    </row>
    <row r="68" spans="1:9" x14ac:dyDescent="0.3">
      <c r="A68" s="46"/>
      <c r="B68" s="57"/>
      <c r="C68" s="1"/>
      <c r="D68" s="1"/>
      <c r="F68" s="46" t="str">
        <f t="shared" si="4"/>
        <v/>
      </c>
      <c r="G68" s="47" t="str">
        <f t="shared" si="3"/>
        <v/>
      </c>
      <c r="H68" s="1" t="str">
        <f t="shared" si="5"/>
        <v/>
      </c>
      <c r="I68" s="1"/>
    </row>
    <row r="69" spans="1:9" x14ac:dyDescent="0.3">
      <c r="A69" s="46"/>
      <c r="B69" s="57"/>
      <c r="C69" s="1"/>
      <c r="D69" s="1"/>
      <c r="F69" s="46" t="str">
        <f t="shared" si="4"/>
        <v/>
      </c>
      <c r="G69" s="47" t="str">
        <f t="shared" si="3"/>
        <v/>
      </c>
      <c r="H69" s="1" t="str">
        <f t="shared" si="5"/>
        <v/>
      </c>
      <c r="I69" s="1"/>
    </row>
    <row r="70" spans="1:9" x14ac:dyDescent="0.3">
      <c r="A70" s="46"/>
      <c r="B70" s="57"/>
      <c r="C70" s="1"/>
      <c r="D70" s="1"/>
      <c r="F70" s="46" t="str">
        <f t="shared" si="4"/>
        <v/>
      </c>
      <c r="G70" s="47" t="str">
        <f t="shared" si="3"/>
        <v/>
      </c>
      <c r="H70" s="1" t="str">
        <f t="shared" si="5"/>
        <v/>
      </c>
      <c r="I70" s="1"/>
    </row>
    <row r="71" spans="1:9" x14ac:dyDescent="0.3">
      <c r="A71" s="46"/>
      <c r="B71" s="57"/>
      <c r="C71" s="1"/>
      <c r="D71" s="1"/>
      <c r="F71" s="46" t="str">
        <f t="shared" si="4"/>
        <v/>
      </c>
      <c r="G71" s="47" t="str">
        <f t="shared" si="3"/>
        <v/>
      </c>
      <c r="H71" s="1" t="str">
        <f t="shared" si="5"/>
        <v/>
      </c>
      <c r="I71" s="1"/>
    </row>
    <row r="72" spans="1:9" x14ac:dyDescent="0.3">
      <c r="A72" s="46"/>
      <c r="B72" s="57"/>
      <c r="C72" s="1"/>
      <c r="D72" s="1"/>
      <c r="F72" s="46" t="str">
        <f t="shared" si="4"/>
        <v/>
      </c>
      <c r="G72" s="47" t="str">
        <f t="shared" si="3"/>
        <v/>
      </c>
      <c r="H72" s="1" t="str">
        <f t="shared" si="5"/>
        <v/>
      </c>
      <c r="I72" s="1"/>
    </row>
    <row r="73" spans="1:9" x14ac:dyDescent="0.3">
      <c r="A73" s="46"/>
      <c r="B73" s="57"/>
      <c r="C73" s="1"/>
      <c r="D73" s="1"/>
      <c r="F73" s="46" t="str">
        <f t="shared" si="4"/>
        <v/>
      </c>
      <c r="G73" s="47" t="str">
        <f t="shared" si="3"/>
        <v/>
      </c>
      <c r="H73" s="1" t="str">
        <f t="shared" si="5"/>
        <v/>
      </c>
      <c r="I73" s="1"/>
    </row>
    <row r="74" spans="1:9" x14ac:dyDescent="0.3">
      <c r="A74" s="46"/>
      <c r="B74" s="57"/>
      <c r="C74" s="1"/>
      <c r="D74" s="1"/>
      <c r="F74" s="46" t="str">
        <f t="shared" si="4"/>
        <v/>
      </c>
      <c r="G74" s="47" t="str">
        <f t="shared" si="3"/>
        <v/>
      </c>
      <c r="H74" s="1" t="str">
        <f t="shared" si="5"/>
        <v/>
      </c>
      <c r="I74" s="1"/>
    </row>
    <row r="75" spans="1:9" x14ac:dyDescent="0.3">
      <c r="A75" s="46"/>
      <c r="B75" s="57"/>
      <c r="C75" s="1"/>
      <c r="D75" s="1"/>
      <c r="F75" s="46" t="str">
        <f t="shared" si="4"/>
        <v/>
      </c>
      <c r="G75" s="47" t="str">
        <f t="shared" si="3"/>
        <v/>
      </c>
      <c r="H75" s="1" t="str">
        <f t="shared" si="5"/>
        <v/>
      </c>
      <c r="I75" s="1"/>
    </row>
    <row r="76" spans="1:9" x14ac:dyDescent="0.3">
      <c r="A76" s="46"/>
      <c r="B76" s="57"/>
      <c r="C76" s="1"/>
      <c r="D76" s="1"/>
      <c r="F76" s="46" t="str">
        <f t="shared" si="4"/>
        <v/>
      </c>
      <c r="G76" s="47" t="str">
        <f t="shared" si="3"/>
        <v/>
      </c>
      <c r="H76" s="1" t="str">
        <f t="shared" si="5"/>
        <v/>
      </c>
      <c r="I76" s="1"/>
    </row>
    <row r="77" spans="1:9" x14ac:dyDescent="0.3">
      <c r="A77" s="46"/>
      <c r="B77" s="57"/>
      <c r="C77" s="1"/>
      <c r="D77" s="1"/>
      <c r="F77" s="46" t="str">
        <f t="shared" si="4"/>
        <v/>
      </c>
      <c r="G77" s="47" t="str">
        <f t="shared" si="3"/>
        <v/>
      </c>
      <c r="H77" s="1" t="str">
        <f t="shared" si="5"/>
        <v/>
      </c>
      <c r="I77" s="1"/>
    </row>
    <row r="78" spans="1:9" x14ac:dyDescent="0.3">
      <c r="A78" s="46"/>
      <c r="B78" s="57"/>
      <c r="C78" s="1"/>
      <c r="D78" s="1"/>
      <c r="F78" s="46" t="str">
        <f t="shared" si="4"/>
        <v/>
      </c>
      <c r="G78" s="47" t="str">
        <f t="shared" si="3"/>
        <v/>
      </c>
      <c r="H78" s="1" t="str">
        <f t="shared" si="5"/>
        <v/>
      </c>
      <c r="I78" s="1"/>
    </row>
    <row r="79" spans="1:9" x14ac:dyDescent="0.3">
      <c r="A79" s="46"/>
      <c r="B79" s="57"/>
      <c r="C79" s="1"/>
      <c r="D79" s="1"/>
      <c r="F79" s="46" t="str">
        <f t="shared" si="4"/>
        <v/>
      </c>
      <c r="G79" s="47" t="str">
        <f t="shared" si="3"/>
        <v/>
      </c>
      <c r="H79" s="1" t="str">
        <f t="shared" si="5"/>
        <v/>
      </c>
      <c r="I79" s="1"/>
    </row>
    <row r="80" spans="1:9" x14ac:dyDescent="0.3">
      <c r="A80" s="46"/>
      <c r="B80" s="57"/>
      <c r="C80" s="1"/>
      <c r="D80" s="1"/>
      <c r="F80" s="46" t="str">
        <f t="shared" si="4"/>
        <v/>
      </c>
      <c r="G80" s="47" t="str">
        <f t="shared" si="3"/>
        <v/>
      </c>
      <c r="H80" s="1" t="str">
        <f t="shared" si="5"/>
        <v/>
      </c>
      <c r="I80" s="1"/>
    </row>
    <row r="81" spans="1:9" x14ac:dyDescent="0.3">
      <c r="A81" s="46"/>
      <c r="B81" s="57"/>
      <c r="C81" s="1"/>
      <c r="D81" s="1"/>
      <c r="F81" s="46" t="str">
        <f t="shared" si="4"/>
        <v/>
      </c>
      <c r="G81" s="47" t="str">
        <f t="shared" si="3"/>
        <v/>
      </c>
      <c r="H81" s="1" t="str">
        <f t="shared" si="5"/>
        <v/>
      </c>
      <c r="I81" s="1"/>
    </row>
    <row r="82" spans="1:9" x14ac:dyDescent="0.3">
      <c r="A82" s="46"/>
      <c r="B82" s="57"/>
      <c r="C82" s="1"/>
      <c r="D82" s="1"/>
      <c r="F82" s="46" t="str">
        <f t="shared" si="4"/>
        <v/>
      </c>
      <c r="G82" s="47" t="str">
        <f t="shared" si="3"/>
        <v/>
      </c>
      <c r="H82" s="1" t="str">
        <f t="shared" si="5"/>
        <v/>
      </c>
      <c r="I82" s="1"/>
    </row>
    <row r="83" spans="1:9" x14ac:dyDescent="0.3">
      <c r="A83" s="46"/>
      <c r="B83" s="57"/>
      <c r="C83" s="1"/>
      <c r="D83" s="1"/>
      <c r="F83" s="46" t="str">
        <f t="shared" si="4"/>
        <v/>
      </c>
      <c r="G83" s="47" t="str">
        <f t="shared" si="3"/>
        <v/>
      </c>
      <c r="H83" s="1" t="str">
        <f t="shared" si="5"/>
        <v/>
      </c>
      <c r="I83" s="1"/>
    </row>
    <row r="84" spans="1:9" x14ac:dyDescent="0.3">
      <c r="A84" s="46"/>
      <c r="B84" s="57"/>
      <c r="C84" s="1"/>
      <c r="D84" s="1"/>
      <c r="F84" s="46" t="str">
        <f t="shared" si="4"/>
        <v/>
      </c>
      <c r="G84" s="47" t="str">
        <f t="shared" si="3"/>
        <v/>
      </c>
      <c r="H84" s="1" t="str">
        <f t="shared" si="5"/>
        <v/>
      </c>
      <c r="I84" s="1"/>
    </row>
    <row r="85" spans="1:9" x14ac:dyDescent="0.3">
      <c r="A85" s="46"/>
      <c r="B85" s="57"/>
      <c r="C85" s="1"/>
      <c r="D85" s="1"/>
      <c r="F85" s="46" t="str">
        <f t="shared" si="4"/>
        <v/>
      </c>
      <c r="G85" s="47" t="str">
        <f t="shared" ref="G85:G99" si="6">IFERROR(LARGE($B$2:$B$99,ROW(A84)),"")</f>
        <v/>
      </c>
      <c r="H85" s="1" t="str">
        <f t="shared" si="5"/>
        <v/>
      </c>
      <c r="I85" s="1"/>
    </row>
    <row r="86" spans="1:9" x14ac:dyDescent="0.3">
      <c r="A86" s="46"/>
      <c r="B86" s="57"/>
      <c r="C86" s="1"/>
      <c r="D86" s="1"/>
      <c r="F86" s="46" t="str">
        <f t="shared" si="4"/>
        <v/>
      </c>
      <c r="G86" s="47" t="str">
        <f t="shared" si="6"/>
        <v/>
      </c>
      <c r="H86" s="1" t="str">
        <f t="shared" si="5"/>
        <v/>
      </c>
      <c r="I86" s="1"/>
    </row>
    <row r="87" spans="1:9" x14ac:dyDescent="0.3">
      <c r="A87" s="46"/>
      <c r="B87" s="57"/>
      <c r="C87" s="1"/>
      <c r="D87" s="1"/>
      <c r="F87" s="46" t="str">
        <f t="shared" si="4"/>
        <v/>
      </c>
      <c r="G87" s="47" t="str">
        <f t="shared" si="6"/>
        <v/>
      </c>
      <c r="H87" s="1" t="str">
        <f t="shared" si="5"/>
        <v/>
      </c>
      <c r="I87" s="1"/>
    </row>
    <row r="88" spans="1:9" x14ac:dyDescent="0.3">
      <c r="A88" s="46"/>
      <c r="B88" s="57"/>
      <c r="C88" s="1"/>
      <c r="D88" s="1"/>
      <c r="F88" s="46" t="str">
        <f t="shared" si="4"/>
        <v/>
      </c>
      <c r="G88" s="47" t="str">
        <f t="shared" si="6"/>
        <v/>
      </c>
      <c r="H88" s="1" t="str">
        <f t="shared" si="5"/>
        <v/>
      </c>
      <c r="I88" s="1"/>
    </row>
    <row r="89" spans="1:9" x14ac:dyDescent="0.3">
      <c r="A89" s="46"/>
      <c r="B89" s="57"/>
      <c r="C89" s="1"/>
      <c r="D89" s="1"/>
      <c r="F89" s="46" t="str">
        <f t="shared" si="4"/>
        <v/>
      </c>
      <c r="G89" s="47" t="str">
        <f t="shared" si="6"/>
        <v/>
      </c>
      <c r="H89" s="1" t="str">
        <f t="shared" si="5"/>
        <v/>
      </c>
      <c r="I89" s="1"/>
    </row>
    <row r="90" spans="1:9" x14ac:dyDescent="0.3">
      <c r="A90" s="46"/>
      <c r="B90" s="57"/>
      <c r="C90" s="1"/>
      <c r="D90" s="1"/>
      <c r="F90" s="46" t="str">
        <f t="shared" si="4"/>
        <v/>
      </c>
      <c r="G90" s="47" t="str">
        <f t="shared" si="6"/>
        <v/>
      </c>
      <c r="H90" s="1" t="str">
        <f t="shared" si="5"/>
        <v/>
      </c>
      <c r="I90" s="1"/>
    </row>
    <row r="91" spans="1:9" x14ac:dyDescent="0.3">
      <c r="A91" s="46"/>
      <c r="B91" s="57"/>
      <c r="C91" s="1"/>
      <c r="D91" s="1"/>
      <c r="F91" s="46" t="str">
        <f t="shared" si="4"/>
        <v/>
      </c>
      <c r="G91" s="47" t="str">
        <f t="shared" si="6"/>
        <v/>
      </c>
      <c r="H91" s="1" t="str">
        <f t="shared" si="5"/>
        <v/>
      </c>
      <c r="I91" s="1"/>
    </row>
    <row r="92" spans="1:9" x14ac:dyDescent="0.3">
      <c r="A92" s="46"/>
      <c r="B92" s="57"/>
      <c r="C92" s="1"/>
      <c r="D92" s="1"/>
      <c r="F92" s="46" t="str">
        <f t="shared" si="4"/>
        <v/>
      </c>
      <c r="G92" s="47" t="str">
        <f t="shared" si="6"/>
        <v/>
      </c>
      <c r="H92" s="1" t="str">
        <f t="shared" si="5"/>
        <v/>
      </c>
      <c r="I92" s="1"/>
    </row>
    <row r="93" spans="1:9" x14ac:dyDescent="0.3">
      <c r="A93" s="46"/>
      <c r="B93" s="57"/>
      <c r="C93" s="1"/>
      <c r="D93" s="1"/>
      <c r="F93" s="46" t="str">
        <f t="shared" si="4"/>
        <v/>
      </c>
      <c r="G93" s="47" t="str">
        <f t="shared" si="6"/>
        <v/>
      </c>
      <c r="H93" s="1" t="str">
        <f t="shared" si="5"/>
        <v/>
      </c>
      <c r="I93" s="1"/>
    </row>
    <row r="94" spans="1:9" x14ac:dyDescent="0.3">
      <c r="A94" s="46"/>
      <c r="B94" s="57"/>
      <c r="C94" s="1"/>
      <c r="D94" s="1"/>
      <c r="F94" s="46" t="str">
        <f t="shared" si="4"/>
        <v/>
      </c>
      <c r="G94" s="47" t="str">
        <f t="shared" si="6"/>
        <v/>
      </c>
      <c r="H94" s="1" t="str">
        <f t="shared" si="5"/>
        <v/>
      </c>
      <c r="I94" s="1"/>
    </row>
    <row r="95" spans="1:9" x14ac:dyDescent="0.3">
      <c r="A95" s="46"/>
      <c r="B95" s="57"/>
      <c r="C95" s="1"/>
      <c r="D95" s="1"/>
      <c r="F95" s="46" t="str">
        <f t="shared" si="4"/>
        <v/>
      </c>
      <c r="G95" s="47" t="str">
        <f t="shared" si="6"/>
        <v/>
      </c>
      <c r="H95" s="1" t="str">
        <f t="shared" si="5"/>
        <v/>
      </c>
      <c r="I95" s="1"/>
    </row>
    <row r="96" spans="1:9" x14ac:dyDescent="0.3">
      <c r="A96" s="46"/>
      <c r="B96" s="57"/>
      <c r="C96" s="1"/>
      <c r="D96" s="1"/>
      <c r="F96" s="46" t="str">
        <f t="shared" si="4"/>
        <v/>
      </c>
      <c r="G96" s="47" t="str">
        <f t="shared" si="6"/>
        <v/>
      </c>
      <c r="H96" s="1" t="str">
        <f t="shared" si="5"/>
        <v/>
      </c>
      <c r="I96" s="1"/>
    </row>
    <row r="97" spans="1:9" x14ac:dyDescent="0.3">
      <c r="A97" s="46"/>
      <c r="B97" s="57"/>
      <c r="C97" s="1"/>
      <c r="D97" s="1"/>
      <c r="F97" s="46" t="str">
        <f t="shared" si="4"/>
        <v/>
      </c>
      <c r="G97" s="47" t="str">
        <f t="shared" si="6"/>
        <v/>
      </c>
      <c r="H97" s="1" t="str">
        <f t="shared" si="5"/>
        <v/>
      </c>
      <c r="I97" s="1"/>
    </row>
    <row r="98" spans="1:9" x14ac:dyDescent="0.3">
      <c r="A98" s="46"/>
      <c r="B98" s="57"/>
      <c r="C98" s="1"/>
      <c r="D98" s="1"/>
      <c r="F98" s="46" t="str">
        <f t="shared" si="4"/>
        <v/>
      </c>
      <c r="G98" s="47" t="str">
        <f t="shared" si="6"/>
        <v/>
      </c>
      <c r="H98" s="1" t="str">
        <f t="shared" si="5"/>
        <v/>
      </c>
      <c r="I98" s="1"/>
    </row>
    <row r="99" spans="1:9" x14ac:dyDescent="0.3">
      <c r="A99" s="46"/>
      <c r="B99" s="57"/>
      <c r="C99" s="1"/>
      <c r="D99" s="1"/>
      <c r="F99" s="46" t="str">
        <f t="shared" si="4"/>
        <v/>
      </c>
      <c r="G99" s="47" t="str">
        <f t="shared" si="6"/>
        <v/>
      </c>
      <c r="H99" s="1" t="str">
        <f t="shared" si="5"/>
        <v/>
      </c>
      <c r="I99" s="1"/>
    </row>
    <row r="100" spans="1:9" x14ac:dyDescent="0.3">
      <c r="A100" s="48"/>
      <c r="B100" s="2"/>
      <c r="C100" s="1"/>
      <c r="D100" s="1"/>
      <c r="F100" s="1"/>
      <c r="G100" s="2"/>
      <c r="H100" s="1"/>
      <c r="I100" s="1"/>
    </row>
    <row r="101" spans="1:9" x14ac:dyDescent="0.3">
      <c r="A101" s="48"/>
      <c r="B101" s="2"/>
      <c r="C101" s="1"/>
      <c r="D101" s="1"/>
      <c r="F101" s="1"/>
      <c r="G101" s="2"/>
      <c r="H101" s="1"/>
      <c r="I101" s="1"/>
    </row>
  </sheetData>
  <sheetProtection selectLockedCells="1" sort="0"/>
  <sortState xmlns:xlrd2="http://schemas.microsoft.com/office/spreadsheetml/2017/richdata2" ref="F2:G21">
    <sortCondition descending="1" ref="G2:G21"/>
  </sortState>
  <conditionalFormatting sqref="A2:A99">
    <cfRule type="expression" dxfId="7" priority="129">
      <formula>LARGE($B$2:$B$99,1)=B2</formula>
    </cfRule>
    <cfRule type="expression" dxfId="6" priority="130">
      <formula>SMALL($B$1:$B$99,1)=B2</formula>
    </cfRule>
    <cfRule type="expression" dxfId="5" priority="131">
      <formula>A2=MAX($A$2:$A$99)</formula>
    </cfRule>
  </conditionalFormatting>
  <conditionalFormatting sqref="A2:H99">
    <cfRule type="expression" dxfId="4" priority="121">
      <formula>LARGE($B$2:$B$99,1)=A2</formula>
    </cfRule>
    <cfRule type="expression" dxfId="3" priority="122">
      <formula>SMALL($B$1:$B$99,1)=A2</formula>
    </cfRule>
  </conditionalFormatting>
  <conditionalFormatting sqref="E2:E99">
    <cfRule type="expression" dxfId="2" priority="135">
      <formula>E2=MAX($E$2:$E$99)</formula>
    </cfRule>
  </conditionalFormatting>
  <conditionalFormatting sqref="F2:F99">
    <cfRule type="expression" dxfId="1" priority="137">
      <formula>LARGE($B$2:$B$99,1)=G2</formula>
    </cfRule>
    <cfRule type="expression" dxfId="0" priority="138">
      <formula>SMALL($B$1:$B$99,1)=G2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</sheetPr>
  <dimension ref="A1:R501"/>
  <sheetViews>
    <sheetView showZeros="0" workbookViewId="0">
      <pane ySplit="1" topLeftCell="A2" activePane="bottomLeft" state="frozen"/>
      <selection activeCell="P1" sqref="P1"/>
      <selection pane="bottomLeft" activeCell="P1" sqref="P1"/>
    </sheetView>
  </sheetViews>
  <sheetFormatPr defaultRowHeight="18.75" x14ac:dyDescent="0.3"/>
  <cols>
    <col min="1" max="1" width="4.33203125" style="8" customWidth="1"/>
    <col min="2" max="2" width="5.44140625" style="2" customWidth="1"/>
    <col min="3" max="3" width="8.88671875" style="1"/>
    <col min="4" max="4" width="4.33203125" style="9" customWidth="1"/>
    <col min="5" max="5" width="5.44140625" style="2" customWidth="1"/>
    <col min="6" max="6" width="8.88671875" style="1"/>
    <col min="7" max="7" width="4.33203125" style="9" customWidth="1"/>
    <col min="8" max="8" width="5.44140625" style="2" customWidth="1"/>
    <col min="9" max="9" width="8.88671875" style="1"/>
    <col min="10" max="10" width="4.33203125" style="9" customWidth="1"/>
    <col min="11" max="11" width="5.44140625" style="2" bestFit="1" customWidth="1"/>
    <col min="12" max="12" width="8.88671875" style="1" customWidth="1"/>
    <col min="13" max="13" width="4.5546875" style="1" customWidth="1"/>
    <col min="14" max="15" width="8.88671875" style="1"/>
    <col min="16" max="16" width="9.33203125" style="1" bestFit="1" customWidth="1"/>
    <col min="17" max="18" width="3.6640625" style="1" customWidth="1"/>
    <col min="19" max="16384" width="8.88671875" style="1"/>
  </cols>
  <sheetData>
    <row r="1" spans="1:18" ht="21" thickBot="1" x14ac:dyDescent="0.35">
      <c r="A1" s="10" t="s">
        <v>30</v>
      </c>
      <c r="B1" s="7">
        <v>100</v>
      </c>
      <c r="C1" s="18">
        <f>MAX(A2:A500)*B1</f>
        <v>0</v>
      </c>
      <c r="D1" s="10" t="s">
        <v>30</v>
      </c>
      <c r="E1" s="7">
        <v>200</v>
      </c>
      <c r="F1" s="18">
        <f>MAX(D2:D500)*E1</f>
        <v>0</v>
      </c>
      <c r="G1" s="10" t="s">
        <v>30</v>
      </c>
      <c r="H1" s="7">
        <v>500</v>
      </c>
      <c r="I1" s="18">
        <f>MAX(G2:G487)*H1</f>
        <v>0</v>
      </c>
      <c r="J1" s="10" t="s">
        <v>30</v>
      </c>
      <c r="K1" s="7">
        <v>1000</v>
      </c>
      <c r="L1" s="18">
        <f>MAX(J2:J499)*K1</f>
        <v>22000</v>
      </c>
      <c r="M1" s="16"/>
      <c r="N1" s="20"/>
      <c r="P1" s="22"/>
    </row>
    <row r="2" spans="1:18" x14ac:dyDescent="0.3">
      <c r="A2" s="8" t="str">
        <f t="array" ref="A2">IF(OR(B2:C2=""),"",IF(ISNUMBER($A$1),COUNT(A$1:A1),COUNT(A$1:A1)+1))</f>
        <v/>
      </c>
      <c r="B2" s="3"/>
      <c r="C2" s="11"/>
      <c r="D2" s="8" t="str">
        <f t="array" ref="D2">IF(OR(E2:F2=""),"",IF(ISNUMBER($D$1),COUNT(D$1:D1),COUNT(D$1:D1)+1))</f>
        <v/>
      </c>
      <c r="E2" s="3"/>
      <c r="F2" s="13"/>
      <c r="G2" s="8" t="str">
        <f t="array" ref="G2">IF(OR(H2:I2=""),"",IF(ISNUMBER($G$1),COUNT(G$1:G1),COUNT(G$1:G1)+1))</f>
        <v/>
      </c>
      <c r="H2" s="3"/>
      <c r="I2" s="13"/>
      <c r="J2" s="8" t="str">
        <f t="array" ref="J2">IF(OR(K2:L2=""),"",IF(ISNUMBER($J$1),COUNT(J$1:J1),COUNT(J$1:J1)+1))</f>
        <v/>
      </c>
      <c r="K2" s="3"/>
      <c r="L2" s="11"/>
      <c r="N2" s="19"/>
      <c r="R2" s="42"/>
    </row>
    <row r="3" spans="1:18" x14ac:dyDescent="0.3">
      <c r="A3" s="8" t="str">
        <f t="array" ref="A3">IF(OR(B3:C3=""),"",IF(ISNUMBER($A$1),COUNT(A$1:A2),COUNT(A$1:A2)+1))</f>
        <v/>
      </c>
      <c r="B3" s="3"/>
      <c r="C3" s="13"/>
      <c r="D3" s="8" t="str">
        <f t="array" ref="D3">IF(OR(E3:F3=""),"",IF(ISNUMBER($D$1),COUNT(D$1:D2),COUNT(D$1:D2)+1))</f>
        <v/>
      </c>
      <c r="E3" s="3"/>
      <c r="F3" s="13"/>
      <c r="G3" s="8" t="str">
        <f t="array" ref="G3">IF(OR(H3:I3=""),"",IF(ISNUMBER($G$1),COUNT(G$1:G2),COUNT(G$1:G2)+1))</f>
        <v/>
      </c>
      <c r="H3" s="3"/>
      <c r="I3" s="13"/>
      <c r="J3" s="8">
        <f t="array" ref="J3">IF(OR(K3:L3=""),"",IF(ISNUMBER($J$1),COUNT(J$1:J2),COUNT(J$1:J2)+1))</f>
        <v>1</v>
      </c>
      <c r="K3" s="3" t="s">
        <v>4</v>
      </c>
      <c r="L3" s="11">
        <v>8823901</v>
      </c>
      <c r="N3" s="1">
        <f>K1</f>
        <v>1000</v>
      </c>
      <c r="O3" s="1">
        <f>MAX(J2:J499)</f>
        <v>22</v>
      </c>
      <c r="P3" s="39">
        <f>IFERROR(IF(O3=0,"",N3*O3),"")</f>
        <v>22000</v>
      </c>
      <c r="R3" s="41"/>
    </row>
    <row r="4" spans="1:18" x14ac:dyDescent="0.3">
      <c r="A4" s="8" t="str">
        <f t="array" ref="A4">IF(OR(B4:C4=""),"",IF(ISNUMBER($A$1),COUNT(A$1:A3),COUNT(A$1:A3)+1))</f>
        <v/>
      </c>
      <c r="B4" s="3"/>
      <c r="C4" s="13"/>
      <c r="D4" s="8" t="str">
        <f t="array" ref="D4">IF(OR(E4:F4=""),"",IF(ISNUMBER($D$1),COUNT(D$1:D3),COUNT(D$1:D3)+1))</f>
        <v/>
      </c>
      <c r="E4" s="3"/>
      <c r="F4" s="13"/>
      <c r="G4" s="8" t="str">
        <f t="array" ref="G4">IF(OR(H4:I4=""),"",IF(ISNUMBER($G$1),COUNT(G$1:G3),COUNT(G$1:G3)+1))</f>
        <v/>
      </c>
      <c r="H4" s="3"/>
      <c r="I4" s="13"/>
      <c r="J4" s="8">
        <f t="array" ref="J4">IF(OR(K4:L4=""),"",IF(ISNUMBER($J$1),COUNT(J$1:J3),COUNT(J$1:J3)+1))</f>
        <v>2</v>
      </c>
      <c r="K4" s="3" t="s">
        <v>31</v>
      </c>
      <c r="L4" s="11">
        <v>2605506</v>
      </c>
      <c r="N4" s="1">
        <f>H1</f>
        <v>500</v>
      </c>
      <c r="O4" s="1">
        <f>MAX(G2:G487)</f>
        <v>0</v>
      </c>
      <c r="P4" s="39" t="str">
        <f t="shared" ref="P4:P6" si="0">IFERROR(IF(O4=0,"",N4*O4),"")</f>
        <v/>
      </c>
      <c r="R4" s="41"/>
    </row>
    <row r="5" spans="1:18" x14ac:dyDescent="0.3">
      <c r="A5" s="8" t="str">
        <f t="array" ref="A5">IF(OR(B5:C5=""),"",IF(ISNUMBER($A$1),COUNT(A$1:A4),COUNT(A$1:A4)+1))</f>
        <v/>
      </c>
      <c r="B5" s="3"/>
      <c r="C5" s="13"/>
      <c r="D5" s="8" t="str">
        <f t="array" ref="D5">IF(OR(E5:F5=""),"",IF(ISNUMBER($D$1),COUNT(D$1:D4),COUNT(D$1:D4)+1))</f>
        <v/>
      </c>
      <c r="E5" s="3"/>
      <c r="F5" s="13"/>
      <c r="G5" s="8" t="str">
        <f t="array" ref="G5">IF(OR(H5:I5=""),"",IF(ISNUMBER($G$1),COUNT(G$1:G4),COUNT(G$1:G4)+1))</f>
        <v/>
      </c>
      <c r="H5" s="3"/>
      <c r="I5" s="13"/>
      <c r="J5" s="8">
        <f t="array" ref="J5">IF(OR(K5:L5=""),"",IF(ISNUMBER($J$1),COUNT(J$1:J4),COUNT(J$1:J4)+1))</f>
        <v>3</v>
      </c>
      <c r="K5" s="3" t="s">
        <v>7</v>
      </c>
      <c r="L5" s="11">
        <v>2150532</v>
      </c>
      <c r="N5" s="1">
        <f>E1</f>
        <v>200</v>
      </c>
      <c r="O5" s="1">
        <f>MAX(D2:D500)</f>
        <v>0</v>
      </c>
      <c r="P5" s="39" t="str">
        <f t="shared" si="0"/>
        <v/>
      </c>
      <c r="R5" s="41"/>
    </row>
    <row r="6" spans="1:18" ht="19.5" thickBot="1" x14ac:dyDescent="0.35">
      <c r="A6" s="8" t="str">
        <f t="array" ref="A6">IF(OR(B6:C6=""),"",IF(ISNUMBER($A$1),COUNT(A$1:A5),COUNT(A$1:A5)+1))</f>
        <v/>
      </c>
      <c r="B6" s="3"/>
      <c r="C6" s="13"/>
      <c r="D6" s="8" t="str">
        <f t="array" ref="D6">IF(OR(E6:F6=""),"",IF(ISNUMBER($D$1),COUNT(D$1:D5),COUNT(D$1:D5)+1))</f>
        <v/>
      </c>
      <c r="E6" s="3"/>
      <c r="F6" s="13"/>
      <c r="G6" s="8" t="str">
        <f t="array" ref="G6">IF(OR(H6:I6=""),"",IF(ISNUMBER($G$1),COUNT(G$1:G5),COUNT(G$1:G5)+1))</f>
        <v/>
      </c>
      <c r="H6" s="3"/>
      <c r="I6" s="13"/>
      <c r="J6" s="8">
        <f t="array" ref="J6">IF(OR(K6:L6=""),"",IF(ISNUMBER($J$1),COUNT(J$1:J5),COUNT(J$1:J5)+1))</f>
        <v>4</v>
      </c>
      <c r="K6" s="3" t="s">
        <v>7</v>
      </c>
      <c r="L6" s="11">
        <v>2301108</v>
      </c>
      <c r="N6" s="6">
        <f>B1</f>
        <v>100</v>
      </c>
      <c r="O6" s="6">
        <f>MAX(A4:A502)</f>
        <v>0</v>
      </c>
      <c r="P6" s="39" t="str">
        <f t="shared" si="0"/>
        <v/>
      </c>
      <c r="R6" s="41"/>
    </row>
    <row r="7" spans="1:18" ht="20.25" x14ac:dyDescent="0.3">
      <c r="A7" s="8" t="str">
        <f t="array" ref="A7">IF(OR(B7:C7=""),"",IF(ISNUMBER($A$1),COUNT(A$1:A6),COUNT(A$1:A6)+1))</f>
        <v/>
      </c>
      <c r="B7" s="3"/>
      <c r="C7" s="13"/>
      <c r="D7" s="8" t="str">
        <f t="array" ref="D7">IF(OR(E7:F7=""),"",IF(ISNUMBER($D$1),COUNT(D$1:D6),COUNT(D$1:D6)+1))</f>
        <v/>
      </c>
      <c r="E7" s="3"/>
      <c r="F7" s="13"/>
      <c r="G7" s="8" t="str">
        <f t="array" ref="G7">IF(OR(H7:I7=""),"",IF(ISNUMBER($G$1),COUNT(G$1:G6),COUNT(G$1:G6)+1))</f>
        <v/>
      </c>
      <c r="H7" s="3"/>
      <c r="I7" s="13"/>
      <c r="J7" s="8">
        <f t="array" ref="J7">IF(OR(K7:L7=""),"",IF(ISNUMBER($J$1),COUNT(J$1:J6),COUNT(J$1:J6)+1))</f>
        <v>5</v>
      </c>
      <c r="K7" s="3" t="s">
        <v>7</v>
      </c>
      <c r="L7" s="11">
        <v>3171036</v>
      </c>
      <c r="N7" s="27" t="s">
        <v>0</v>
      </c>
      <c r="P7" s="40">
        <f>SUM(P3:P6)</f>
        <v>22000</v>
      </c>
      <c r="R7" s="41"/>
    </row>
    <row r="8" spans="1:18" x14ac:dyDescent="0.3">
      <c r="A8" s="8" t="str">
        <f t="array" ref="A8">IF(OR(B8:C8=""),"",IF(ISNUMBER($A$1),COUNT(A$1:A7),COUNT(A$1:A7)+1))</f>
        <v/>
      </c>
      <c r="B8" s="3"/>
      <c r="C8" s="13"/>
      <c r="D8" s="8" t="str">
        <f t="array" ref="D8">IF(OR(E8:F8=""),"",IF(ISNUMBER($D$1),COUNT(D$1:D7),COUNT(D$1:D7)+1))</f>
        <v/>
      </c>
      <c r="E8" s="3"/>
      <c r="F8" s="13"/>
      <c r="G8" s="8" t="str">
        <f t="array" ref="G8">IF(OR(H8:I8=""),"",IF(ISNUMBER($G$1),COUNT(G$1:G7),COUNT(G$1:G7)+1))</f>
        <v/>
      </c>
      <c r="H8" s="3"/>
      <c r="I8" s="13"/>
      <c r="J8" s="8">
        <f t="array" ref="J8">IF(OR(K8:L8=""),"",IF(ISNUMBER($J$1),COUNT(J$1:J7),COUNT(J$1:J7)+1))</f>
        <v>6</v>
      </c>
      <c r="K8" s="3" t="s">
        <v>32</v>
      </c>
      <c r="L8" s="11">
        <v>6336329</v>
      </c>
      <c r="R8" s="41"/>
    </row>
    <row r="9" spans="1:18" x14ac:dyDescent="0.3">
      <c r="A9" s="8" t="str">
        <f t="array" ref="A9">IF(OR(B9:C9=""),"",IF(ISNUMBER($A$1),COUNT(A$1:A8),COUNT(A$1:A8)+1))</f>
        <v/>
      </c>
      <c r="B9" s="3"/>
      <c r="C9" s="13"/>
      <c r="D9" s="8" t="str">
        <f t="array" ref="D9">IF(OR(E9:F9=""),"",IF(ISNUMBER($D$1),COUNT(D$1:D8),COUNT(D$1:D8)+1))</f>
        <v/>
      </c>
      <c r="E9" s="3"/>
      <c r="F9" s="13"/>
      <c r="G9" s="8" t="str">
        <f t="array" ref="G9">IF(OR(H9:I9=""),"",IF(ISNUMBER($G$1),COUNT(G$1:G8),COUNT(G$1:G8)+1))</f>
        <v/>
      </c>
      <c r="H9" s="3"/>
      <c r="I9" s="13"/>
      <c r="J9" s="8">
        <f t="array" ref="J9">IF(OR(K9:L9=""),"",IF(ISNUMBER($J$1),COUNT(J$1:J8),COUNT(J$1:J8)+1))</f>
        <v>7</v>
      </c>
      <c r="K9" s="3" t="s">
        <v>32</v>
      </c>
      <c r="L9" s="11">
        <v>9182787</v>
      </c>
      <c r="R9" s="41"/>
    </row>
    <row r="10" spans="1:18" ht="20.25" x14ac:dyDescent="0.3">
      <c r="A10" s="8" t="str">
        <f t="array" ref="A10">IF(OR(B10:C10=""),"",IF(ISNUMBER($A$1),COUNT(A$1:A9),COUNT(A$1:A9)+1))</f>
        <v/>
      </c>
      <c r="B10" s="3"/>
      <c r="C10" s="13"/>
      <c r="D10" s="8" t="str">
        <f t="array" ref="D10">IF(OR(E10:F10=""),"",IF(ISNUMBER($D$1),COUNT(D$1:D9),COUNT(D$1:D9)+1))</f>
        <v/>
      </c>
      <c r="E10" s="3"/>
      <c r="F10" s="13"/>
      <c r="G10" s="8" t="str">
        <f t="array" ref="G10">IF(OR(H10:I10=""),"",IF(ISNUMBER($G$1),COUNT(G$1:G9),COUNT(G$1:G9)+1))</f>
        <v/>
      </c>
      <c r="H10" s="3"/>
      <c r="I10" s="13"/>
      <c r="J10" s="8">
        <f t="array" ref="J10">IF(OR(K10:L10=""),"",IF(ISNUMBER($J$1),COUNT(J$1:J9),COUNT(J$1:J9)+1))</f>
        <v>8</v>
      </c>
      <c r="K10" s="3" t="s">
        <v>3</v>
      </c>
      <c r="L10" s="11">
        <v>2730508</v>
      </c>
      <c r="N10" s="19">
        <v>1000</v>
      </c>
      <c r="O10" s="19">
        <f>Удаление!B2</f>
        <v>8</v>
      </c>
      <c r="P10" s="36">
        <f>IFERROR(IF(O10=0,"",N10*O10),"")</f>
        <v>8000</v>
      </c>
      <c r="R10" s="41"/>
    </row>
    <row r="11" spans="1:18" ht="20.25" x14ac:dyDescent="0.3">
      <c r="A11" s="8" t="str">
        <f t="array" ref="A11">IF(OR(B11:C11=""),"",IF(ISNUMBER($A$1),COUNT(A$1:A10),COUNT(A$1:A10)+1))</f>
        <v/>
      </c>
      <c r="B11" s="3"/>
      <c r="C11" s="13"/>
      <c r="D11" s="8" t="str">
        <f t="array" ref="D11">IF(OR(E11:F11=""),"",IF(ISNUMBER($D$1),COUNT(D$1:D10),COUNT(D$1:D10)+1))</f>
        <v/>
      </c>
      <c r="E11" s="3"/>
      <c r="F11" s="13"/>
      <c r="G11" s="8" t="str">
        <f t="array" ref="G11">IF(OR(H11:I11=""),"",IF(ISNUMBER($G$1),COUNT(G$1:G10),COUNT(G$1:G10)+1))</f>
        <v/>
      </c>
      <c r="H11" s="3"/>
      <c r="I11" s="13"/>
      <c r="J11" s="8">
        <f t="array" ref="J11">IF(OR(K11:L11=""),"",IF(ISNUMBER($J$1),COUNT(J$1:J10),COUNT(J$1:J10)+1))</f>
        <v>9</v>
      </c>
      <c r="K11" s="3" t="s">
        <v>3</v>
      </c>
      <c r="L11" s="11">
        <v>8507579</v>
      </c>
      <c r="N11" s="19">
        <v>500</v>
      </c>
      <c r="O11" s="19">
        <f>Удаление!B3</f>
        <v>38</v>
      </c>
      <c r="P11" s="36">
        <f>IFERROR(IF(O11=0,"",N11*O11),"")</f>
        <v>19000</v>
      </c>
      <c r="R11" s="41"/>
    </row>
    <row r="12" spans="1:18" ht="20.25" x14ac:dyDescent="0.3">
      <c r="A12" s="8" t="str">
        <f t="array" ref="A12">IF(OR(B12:C12=""),"",IF(ISNUMBER($A$1),COUNT(A$1:A11),COUNT(A$1:A11)+1))</f>
        <v/>
      </c>
      <c r="B12" s="3"/>
      <c r="C12" s="11"/>
      <c r="D12" s="8" t="str">
        <f t="array" ref="D12">IF(OR(E12:F12=""),"",IF(ISNUMBER($D$1),COUNT(D$1:D11),COUNT(D$1:D11)+1))</f>
        <v/>
      </c>
      <c r="E12" s="3"/>
      <c r="F12" s="13"/>
      <c r="G12" s="8" t="str">
        <f t="array" ref="G12">IF(OR(H12:I12=""),"",IF(ISNUMBER($G$1),COUNT(G$1:G11),COUNT(G$1:G11)+1))</f>
        <v/>
      </c>
      <c r="H12" s="3"/>
      <c r="I12" s="13"/>
      <c r="J12" s="8">
        <f t="array" ref="J12">IF(OR(K12:L12=""),"",IF(ISNUMBER($J$1),COUNT(J$1:J11),COUNT(J$1:J11)+1))</f>
        <v>10</v>
      </c>
      <c r="K12" s="3" t="s">
        <v>3</v>
      </c>
      <c r="L12" s="11">
        <v>8507580</v>
      </c>
      <c r="N12" s="19">
        <v>200</v>
      </c>
      <c r="O12" s="19">
        <f>Удаление!B4</f>
        <v>5</v>
      </c>
      <c r="P12" s="36">
        <f t="shared" ref="P12:P13" si="1">IFERROR(IF(O12=0,"",N12*O12),"")</f>
        <v>1000</v>
      </c>
      <c r="R12" s="41"/>
    </row>
    <row r="13" spans="1:18" ht="21" thickBot="1" x14ac:dyDescent="0.35">
      <c r="A13" s="8" t="str">
        <f t="array" ref="A13">IF(OR(B13:C13=""),"",IF(ISNUMBER($A$1),COUNT(A$1:A12),COUNT(A$1:A12)+1))</f>
        <v/>
      </c>
      <c r="B13" s="3"/>
      <c r="C13" s="11"/>
      <c r="D13" s="8" t="str">
        <f t="array" ref="D13">IF(OR(E13:F13=""),"",IF(ISNUMBER($D$1),COUNT(D$1:D12),COUNT(D$1:D12)+1))</f>
        <v/>
      </c>
      <c r="E13" s="3"/>
      <c r="F13" s="11"/>
      <c r="G13" s="8" t="str">
        <f t="array" ref="G13">IF(OR(H13:I13=""),"",IF(ISNUMBER($G$1),COUNT(G$1:G12),COUNT(G$1:G12)+1))</f>
        <v/>
      </c>
      <c r="H13" s="3"/>
      <c r="I13" s="13"/>
      <c r="J13" s="8">
        <f t="array" ref="J13">IF(OR(K13:L13=""),"",IF(ISNUMBER($J$1),COUNT(J$1:J12),COUNT(J$1:J12)+1))</f>
        <v>11</v>
      </c>
      <c r="K13" s="3" t="s">
        <v>3</v>
      </c>
      <c r="L13" s="11">
        <v>8507581</v>
      </c>
      <c r="N13" s="21">
        <v>100</v>
      </c>
      <c r="O13" s="21">
        <f>Удаление!B5</f>
        <v>5</v>
      </c>
      <c r="P13" s="36">
        <f t="shared" si="1"/>
        <v>500</v>
      </c>
      <c r="R13" s="41"/>
    </row>
    <row r="14" spans="1:18" x14ac:dyDescent="0.3">
      <c r="A14" s="8" t="str">
        <f t="array" ref="A14">IF(OR(B14:C14=""),"",IF(ISNUMBER($A$1),COUNT(A$1:A13),COUNT(A$1:A13)+1))</f>
        <v/>
      </c>
      <c r="B14" s="3"/>
      <c r="C14" s="11"/>
      <c r="D14" s="8" t="str">
        <f t="array" ref="D14">IF(OR(E14:F14=""),"",IF(ISNUMBER($D$1),COUNT(D$1:D13),COUNT(D$1:D13)+1))</f>
        <v/>
      </c>
      <c r="E14" s="3"/>
      <c r="F14" s="11"/>
      <c r="G14" s="8" t="str">
        <f t="array" ref="G14">IF(OR(H14:I14=""),"",IF(ISNUMBER($G$1),COUNT(G$1:G13),COUNT(G$1:G13)+1))</f>
        <v/>
      </c>
      <c r="H14" s="3"/>
      <c r="I14" s="13"/>
      <c r="J14" s="8">
        <f t="array" ref="J14">IF(OR(K14:L14=""),"",IF(ISNUMBER($J$1),COUNT(J$1:J13),COUNT(J$1:J13)+1))</f>
        <v>12</v>
      </c>
      <c r="K14" s="3" t="s">
        <v>3</v>
      </c>
      <c r="L14" s="11">
        <v>8507583</v>
      </c>
      <c r="N14" s="28" t="s">
        <v>0</v>
      </c>
      <c r="O14" s="19"/>
      <c r="P14" s="35">
        <f>SUM(P10:P13)</f>
        <v>28500</v>
      </c>
      <c r="R14" s="41"/>
    </row>
    <row r="15" spans="1:18" x14ac:dyDescent="0.3">
      <c r="A15" s="8" t="str">
        <f t="array" ref="A15">IF(OR(B15:C15=""),"",IF(ISNUMBER($A$1),COUNT(A$1:A14),COUNT(A$1:A14)+1))</f>
        <v/>
      </c>
      <c r="B15" s="3"/>
      <c r="C15" s="11"/>
      <c r="D15" s="8" t="str">
        <f t="array" ref="D15">IF(OR(E15:F15=""),"",IF(ISNUMBER($D$1),COUNT(D$1:D14),COUNT(D$1:D14)+1))</f>
        <v/>
      </c>
      <c r="E15" s="3"/>
      <c r="F15" s="11"/>
      <c r="G15" s="8" t="str">
        <f t="array" ref="G15">IF(OR(H15:I15=""),"",IF(ISNUMBER($G$1),COUNT(G$1:G14),COUNT(G$1:G14)+1))</f>
        <v/>
      </c>
      <c r="I15" s="12"/>
      <c r="J15" s="8" t="str">
        <f t="array" ref="J15">IF(OR(K15:L15=""),"",IF(ISNUMBER($J$1),COUNT(J$1:J14),COUNT(J$1:J14)+1))</f>
        <v/>
      </c>
      <c r="K15" s="3"/>
      <c r="L15" s="11"/>
      <c r="R15" s="42"/>
    </row>
    <row r="16" spans="1:18" x14ac:dyDescent="0.3">
      <c r="A16" s="8" t="str">
        <f t="array" ref="A16">IF(OR(B16:C16=""),"",IF(ISNUMBER($A$1),COUNT(A$1:A15),COUNT(A$1:A15)+1))</f>
        <v/>
      </c>
      <c r="B16" s="3"/>
      <c r="C16" s="11"/>
      <c r="D16" s="8" t="str">
        <f t="array" ref="D16">IF(OR(E16:F16=""),"",IF(ISNUMBER($D$1),COUNT(D$1:D15),COUNT(D$1:D15)+1))</f>
        <v/>
      </c>
      <c r="E16" s="3"/>
      <c r="F16" s="11"/>
      <c r="G16" s="8" t="str">
        <f t="array" ref="G16">IF(OR(H16:I16=""),"",IF(ISNUMBER($G$1),COUNT(G$1:G15),COUNT(G$1:G15)+1))</f>
        <v/>
      </c>
      <c r="I16" s="12"/>
      <c r="J16" s="8">
        <f t="array" ref="J16">IF(OR(K16:L16=""),"",IF(ISNUMBER($J$1),COUNT(J$1:J15),COUNT(J$1:J15)+1))</f>
        <v>13</v>
      </c>
      <c r="K16" s="3" t="s">
        <v>3</v>
      </c>
      <c r="L16" s="11">
        <v>8507585</v>
      </c>
      <c r="R16" s="41"/>
    </row>
    <row r="17" spans="1:18" x14ac:dyDescent="0.3">
      <c r="A17" s="8" t="str">
        <f t="array" ref="A17">IF(OR(B17:C17=""),"",IF(ISNUMBER($A$1),COUNT(A$1:A16),COUNT(A$1:A16)+1))</f>
        <v/>
      </c>
      <c r="B17" s="3"/>
      <c r="C17" s="11"/>
      <c r="D17" s="8" t="str">
        <f t="array" ref="D17">IF(OR(E17:F17=""),"",IF(ISNUMBER($D$1),COUNT(D$1:D16),COUNT(D$1:D16)+1))</f>
        <v/>
      </c>
      <c r="E17" s="3"/>
      <c r="F17" s="11"/>
      <c r="G17" s="8" t="str">
        <f t="array" ref="G17">IF(OR(H17:I17=""),"",IF(ISNUMBER($G$1),COUNT(G$1:G16),COUNT(G$1:G16)+1))</f>
        <v/>
      </c>
      <c r="I17" s="12"/>
      <c r="J17" s="8">
        <f t="array" ref="J17">IF(OR(K17:L17=""),"",IF(ISNUMBER($J$1),COUNT(J$1:J16),COUNT(J$1:J16)+1))</f>
        <v>14</v>
      </c>
      <c r="K17" s="3" t="s">
        <v>3</v>
      </c>
      <c r="L17" s="11">
        <v>8507586</v>
      </c>
      <c r="R17" s="41"/>
    </row>
    <row r="18" spans="1:18" x14ac:dyDescent="0.3">
      <c r="A18" s="8" t="str">
        <f t="array" ref="A18">IF(OR(B18:C18=""),"",IF(ISNUMBER($A$1),COUNT(A$1:A17),COUNT(A$1:A17)+1))</f>
        <v/>
      </c>
      <c r="B18" s="3"/>
      <c r="C18" s="11"/>
      <c r="D18" s="8" t="str">
        <f t="array" ref="D18">IF(OR(E18:F18=""),"",IF(ISNUMBER($D$1),COUNT(D$1:D17),COUNT(D$1:D17)+1))</f>
        <v/>
      </c>
      <c r="E18" s="3"/>
      <c r="F18" s="11"/>
      <c r="G18" s="8" t="str">
        <f t="array" ref="G18">IF(OR(H18:I18=""),"",IF(ISNUMBER($G$1),COUNT(G$1:G17),COUNT(G$1:G17)+1))</f>
        <v/>
      </c>
      <c r="I18" s="12"/>
      <c r="J18" s="8">
        <f t="array" ref="J18">IF(OR(K18:L18=""),"",IF(ISNUMBER($J$1),COUNT(J$1:J17),COUNT(J$1:J17)+1))</f>
        <v>15</v>
      </c>
      <c r="K18" s="3" t="s">
        <v>2</v>
      </c>
      <c r="L18" s="11">
        <v>6842708</v>
      </c>
      <c r="R18" s="41"/>
    </row>
    <row r="19" spans="1:18" x14ac:dyDescent="0.3">
      <c r="A19" s="8" t="str">
        <f t="array" ref="A19">IF(OR(B19:C19=""),"",IF(ISNUMBER($A$1),COUNT(A$1:A18),COUNT(A$1:A18)+1))</f>
        <v/>
      </c>
      <c r="B19" s="3"/>
      <c r="C19" s="11"/>
      <c r="D19" s="8" t="str">
        <f t="array" ref="D19">IF(OR(E19:F19=""),"",IF(ISNUMBER($D$1),COUNT(D$1:D18),COUNT(D$1:D18)+1))</f>
        <v/>
      </c>
      <c r="E19" s="3"/>
      <c r="F19" s="11"/>
      <c r="G19" s="8" t="str">
        <f t="array" ref="G19">IF(OR(H19:I19=""),"",IF(ISNUMBER($G$1),COUNT(G$1:G18),COUNT(G$1:G18)+1))</f>
        <v/>
      </c>
      <c r="H19" s="3"/>
      <c r="I19" s="13"/>
      <c r="J19" s="8">
        <f t="array" ref="J19">IF(OR(K19:L19=""),"",IF(ISNUMBER($J$1),COUNT(J$1:J18),COUNT(J$1:J18)+1))</f>
        <v>16</v>
      </c>
      <c r="K19" s="3" t="s">
        <v>1</v>
      </c>
      <c r="L19" s="11">
        <v>9011314</v>
      </c>
      <c r="R19" s="41"/>
    </row>
    <row r="20" spans="1:18" x14ac:dyDescent="0.3">
      <c r="A20" s="8" t="str">
        <f t="array" ref="A20">IF(OR(B20:C20=""),"",IF(ISNUMBER($A$1),COUNT(A$1:A19),COUNT(A$1:A19)+1))</f>
        <v/>
      </c>
      <c r="B20" s="3"/>
      <c r="C20" s="11"/>
      <c r="D20" s="8" t="str">
        <f t="array" ref="D20">IF(OR(E20:F20=""),"",IF(ISNUMBER($D$1),COUNT(D$1:D19),COUNT(D$1:D19)+1))</f>
        <v/>
      </c>
      <c r="E20" s="3"/>
      <c r="F20" s="11"/>
      <c r="G20" s="8" t="str">
        <f t="array" ref="G20">IF(OR(H20:I20=""),"",IF(ISNUMBER($G$1),COUNT(G$1:G19),COUNT(G$1:G19)+1))</f>
        <v/>
      </c>
      <c r="H20" s="3"/>
      <c r="I20" s="13"/>
      <c r="J20" s="8">
        <f t="array" ref="J20">IF(OR(K20:L20=""),"",IF(ISNUMBER($J$1),COUNT(J$1:J19),COUNT(J$1:J19)+1))</f>
        <v>17</v>
      </c>
      <c r="K20" s="3" t="s">
        <v>1</v>
      </c>
      <c r="L20" s="11">
        <v>9011316</v>
      </c>
      <c r="R20" s="41"/>
    </row>
    <row r="21" spans="1:18" x14ac:dyDescent="0.3">
      <c r="A21" s="8" t="str">
        <f t="array" ref="A21">IF(OR(B21:C21=""),"",IF(ISNUMBER($A$1),COUNT(A$1:A20),COUNT(A$1:A20)+1))</f>
        <v/>
      </c>
      <c r="B21" s="3"/>
      <c r="C21" s="11"/>
      <c r="D21" s="8" t="str">
        <f t="array" ref="D21">IF(OR(E21:F21=""),"",IF(ISNUMBER($D$1),COUNT(D$1:D20),COUNT(D$1:D20)+1))</f>
        <v/>
      </c>
      <c r="E21" s="3"/>
      <c r="F21" s="11"/>
      <c r="G21" s="8" t="str">
        <f t="array" ref="G21">IF(OR(H21:I21=""),"",IF(ISNUMBER($G$1),COUNT(G$1:G20),COUNT(G$1:G20)+1))</f>
        <v/>
      </c>
      <c r="H21" s="3"/>
      <c r="I21" s="13"/>
      <c r="J21" s="8">
        <f t="array" ref="J21">IF(OR(K21:L21=""),"",IF(ISNUMBER($J$1),COUNT(J$1:J20),COUNT(J$1:J20)+1))</f>
        <v>18</v>
      </c>
      <c r="K21" s="3" t="s">
        <v>1</v>
      </c>
      <c r="L21" s="11">
        <v>9011319</v>
      </c>
      <c r="R21" s="41"/>
    </row>
    <row r="22" spans="1:18" x14ac:dyDescent="0.3">
      <c r="A22" s="8" t="str">
        <f t="array" ref="A22">IF(OR(B22:C22=""),"",IF(ISNUMBER($A$1),COUNT(A$1:A21),COUNT(A$1:A21)+1))</f>
        <v/>
      </c>
      <c r="B22" s="3"/>
      <c r="C22" s="11"/>
      <c r="D22" s="8" t="str">
        <f t="array" ref="D22">IF(OR(E22:F22=""),"",IF(ISNUMBER($D$1),COUNT(D$1:D21),COUNT(D$1:D21)+1))</f>
        <v/>
      </c>
      <c r="E22" s="3"/>
      <c r="F22" s="11"/>
      <c r="G22" s="8" t="str">
        <f t="array" ref="G22">IF(OR(H22:I22=""),"",IF(ISNUMBER($G$1),COUNT(G$1:G21),COUNT(G$1:G21)+1))</f>
        <v/>
      </c>
      <c r="H22" s="3"/>
      <c r="I22" s="13"/>
      <c r="J22" s="8">
        <f t="array" ref="J22">IF(OR(K22:L22=""),"",IF(ISNUMBER($J$1),COUNT(J$1:J21),COUNT(J$1:J21)+1))</f>
        <v>19</v>
      </c>
      <c r="K22" s="3" t="s">
        <v>1</v>
      </c>
      <c r="L22" s="11">
        <v>9011323</v>
      </c>
      <c r="R22" s="41"/>
    </row>
    <row r="23" spans="1:18" x14ac:dyDescent="0.3">
      <c r="A23" s="8" t="str">
        <f t="array" ref="A23">IF(OR(B23:C23=""),"",IF(ISNUMBER($A$1),COUNT(A$1:A22),COUNT(A$1:A22)+1))</f>
        <v/>
      </c>
      <c r="B23" s="3"/>
      <c r="C23" s="11"/>
      <c r="D23" s="8" t="str">
        <f t="array" ref="D23">IF(OR(E23:F23=""),"",IF(ISNUMBER($D$1),COUNT(D$1:D22),COUNT(D$1:D22)+1))</f>
        <v/>
      </c>
      <c r="E23" s="3"/>
      <c r="F23" s="11"/>
      <c r="G23" s="8" t="str">
        <f t="array" ref="G23">IF(OR(H23:I23=""),"",IF(ISNUMBER($G$1),COUNT(G$1:G22),COUNT(G$1:G22)+1))</f>
        <v/>
      </c>
      <c r="H23" s="3"/>
      <c r="I23" s="13"/>
      <c r="J23" s="8">
        <f t="array" ref="J23">IF(OR(K23:L23=""),"",IF(ISNUMBER($J$1),COUNT(J$1:J22),COUNT(J$1:J22)+1))</f>
        <v>20</v>
      </c>
      <c r="K23" s="3" t="s">
        <v>1</v>
      </c>
      <c r="L23" s="11">
        <v>9011324</v>
      </c>
      <c r="R23" s="41"/>
    </row>
    <row r="24" spans="1:18" x14ac:dyDescent="0.3">
      <c r="A24" s="8" t="str">
        <f t="array" ref="A24">IF(OR(B24:C24=""),"",IF(ISNUMBER($A$1),COUNT(A$1:A23),COUNT(A$1:A23)+1))</f>
        <v/>
      </c>
      <c r="B24" s="3"/>
      <c r="C24" s="11"/>
      <c r="D24" s="8" t="str">
        <f t="array" ref="D24">IF(OR(E24:F24=""),"",IF(ISNUMBER($D$1),COUNT(D$1:D23),COUNT(D$1:D23)+1))</f>
        <v/>
      </c>
      <c r="E24" s="3"/>
      <c r="F24" s="11"/>
      <c r="G24" s="8" t="str">
        <f t="array" ref="G24">IF(OR(H24:I24=""),"",IF(ISNUMBER($G$1),COUNT(G$1:G23),COUNT(G$1:G23)+1))</f>
        <v/>
      </c>
      <c r="H24" s="3"/>
      <c r="I24" s="11"/>
      <c r="J24" s="8" t="str">
        <f t="array" ref="J24">IF(OR(K24:L24=""),"",IF(ISNUMBER($J$1),COUNT(J$1:J23),COUNT(J$1:J23)+1))</f>
        <v/>
      </c>
      <c r="K24" s="3"/>
      <c r="L24" s="11"/>
      <c r="R24" s="42"/>
    </row>
    <row r="25" spans="1:18" x14ac:dyDescent="0.3">
      <c r="A25" s="8" t="str">
        <f t="array" ref="A25">IF(OR(B25:C25=""),"",IF(ISNUMBER($A$1),COUNT(A$1:A24),COUNT(A$1:A24)+1))</f>
        <v/>
      </c>
      <c r="B25" s="3"/>
      <c r="C25" s="11"/>
      <c r="D25" s="8" t="str">
        <f t="array" ref="D25">IF(OR(E25:F25=""),"",IF(ISNUMBER($D$1),COUNT(D$1:D24),COUNT(D$1:D24)+1))</f>
        <v/>
      </c>
      <c r="E25" s="3"/>
      <c r="F25" s="11"/>
      <c r="G25" s="8" t="str">
        <f t="array" ref="G25">IF(OR(H25:I25=""),"",IF(ISNUMBER($G$1),COUNT(G$1:G24),COUNT(G$1:G24)+1))</f>
        <v/>
      </c>
      <c r="H25" s="3"/>
      <c r="I25" s="11"/>
      <c r="J25" s="8">
        <f t="array" ref="J25">IF(OR(K25:L25=""),"",IF(ISNUMBER($J$1),COUNT(J$1:J24),COUNT(J$1:J24)+1))</f>
        <v>21</v>
      </c>
      <c r="K25" s="3" t="s">
        <v>10</v>
      </c>
      <c r="L25" s="11">
        <v>2503841</v>
      </c>
      <c r="R25" s="41"/>
    </row>
    <row r="26" spans="1:18" x14ac:dyDescent="0.3">
      <c r="A26" s="8" t="str">
        <f t="array" ref="A26">IF(OR(B26:C26=""),"",IF(ISNUMBER($A$1),COUNT(A$1:A25),COUNT(A$1:A25)+1))</f>
        <v/>
      </c>
      <c r="B26" s="3"/>
      <c r="C26" s="11"/>
      <c r="D26" s="8" t="str">
        <f t="array" ref="D26">IF(OR(E26:F26=""),"",IF(ISNUMBER($D$1),COUNT(D$1:D25),COUNT(D$1:D25)+1))</f>
        <v/>
      </c>
      <c r="E26" s="3"/>
      <c r="F26" s="11"/>
      <c r="G26" s="8" t="str">
        <f t="array" ref="G26">IF(OR(H26:I26=""),"",IF(ISNUMBER($G$1),COUNT(G$1:G25),COUNT(G$1:G25)+1))</f>
        <v/>
      </c>
      <c r="H26" s="3"/>
      <c r="I26" s="11"/>
      <c r="J26" s="8">
        <f t="array" ref="J26">IF(OR(K26:L26=""),"",IF(ISNUMBER($J$1),COUNT(J$1:J25),COUNT(J$1:J25)+1))</f>
        <v>22</v>
      </c>
      <c r="K26" s="3" t="s">
        <v>33</v>
      </c>
      <c r="L26" s="11">
        <v>1698063</v>
      </c>
      <c r="R26" s="41"/>
    </row>
    <row r="27" spans="1:18" x14ac:dyDescent="0.3">
      <c r="A27" s="8" t="str">
        <f t="array" ref="A27">IF(OR(B27:C27=""),"",IF(ISNUMBER($A$1),COUNT(A$1:A26),COUNT(A$1:A26)+1))</f>
        <v/>
      </c>
      <c r="B27" s="3"/>
      <c r="C27" s="11"/>
      <c r="D27" s="8" t="str">
        <f t="array" ref="D27">IF(OR(E27:F27=""),"",IF(ISNUMBER($D$1),COUNT(D$1:D26),COUNT(D$1:D26)+1))</f>
        <v/>
      </c>
      <c r="E27" s="3"/>
      <c r="F27" s="11"/>
      <c r="G27" s="8" t="str">
        <f t="array" ref="G27">IF(OR(H27:I27=""),"",IF(ISNUMBER($G$1),COUNT(G$1:G26),COUNT(G$1:G26)+1))</f>
        <v/>
      </c>
      <c r="H27" s="3"/>
      <c r="I27" s="11"/>
      <c r="J27" s="8" t="str">
        <f t="array" ref="J27">IF(OR(K27:L27=""),"",IF(ISNUMBER($J$1),COUNT(J$1:J26),COUNT(J$1:J26)+1))</f>
        <v/>
      </c>
      <c r="K27" s="3"/>
      <c r="L27" s="11"/>
      <c r="R27" s="42"/>
    </row>
    <row r="28" spans="1:18" x14ac:dyDescent="0.3">
      <c r="A28" s="8" t="str">
        <f t="array" ref="A28">IF(OR(B28:C28=""),"",IF(ISNUMBER($A$1),COUNT(A$1:A27),COUNT(A$1:A27)+1))</f>
        <v/>
      </c>
      <c r="B28" s="3"/>
      <c r="C28" s="11"/>
      <c r="D28" s="8" t="str">
        <f t="array" ref="D28">IF(OR(E28:F28=""),"",IF(ISNUMBER($D$1),COUNT(D$1:D27),COUNT(D$1:D27)+1))</f>
        <v/>
      </c>
      <c r="E28" s="3"/>
      <c r="F28" s="11"/>
      <c r="G28" s="8" t="str">
        <f t="array" ref="G28">IF(OR(H28:I28=""),"",IF(ISNUMBER($G$1),COUNT(G$1:G27),COUNT(G$1:G27)+1))</f>
        <v/>
      </c>
      <c r="H28" s="3"/>
      <c r="I28" s="11"/>
      <c r="J28" s="8" t="str">
        <f t="array" ref="J28">IF(OR(K28:L28=""),"",IF(ISNUMBER($J$1),COUNT(J$1:J27),COUNT(J$1:J27)+1))</f>
        <v/>
      </c>
      <c r="K28" s="3"/>
      <c r="L28" s="11"/>
      <c r="R28" s="42"/>
    </row>
    <row r="29" spans="1:18" x14ac:dyDescent="0.3">
      <c r="A29" s="8" t="str">
        <f t="array" ref="A29">IF(OR(B29:C29=""),"",IF(ISNUMBER($A$1),COUNT(A$1:A28),COUNT(A$1:A28)+1))</f>
        <v/>
      </c>
      <c r="B29" s="3"/>
      <c r="C29" s="11"/>
      <c r="D29" s="8" t="str">
        <f t="array" ref="D29">IF(OR(E29:F29=""),"",IF(ISNUMBER($D$1),COUNT(D$1:D28),COUNT(D$1:D28)+1))</f>
        <v/>
      </c>
      <c r="E29" s="3"/>
      <c r="F29" s="11"/>
      <c r="G29" s="8" t="str">
        <f t="array" ref="G29">IF(OR(H29:I29=""),"",IF(ISNUMBER($G$1),COUNT(G$1:G28),COUNT(G$1:G28)+1))</f>
        <v/>
      </c>
      <c r="H29" s="3"/>
      <c r="I29" s="11"/>
      <c r="J29" s="8" t="str">
        <f t="array" ref="J29">IF(OR(K29:L29=""),"",IF(ISNUMBER($J$1),COUNT(J$1:J28),COUNT(J$1:J28)+1))</f>
        <v/>
      </c>
      <c r="K29" s="3"/>
      <c r="L29" s="11"/>
      <c r="R29" s="42"/>
    </row>
    <row r="30" spans="1:18" x14ac:dyDescent="0.3">
      <c r="A30" s="8" t="str">
        <f t="array" ref="A30">IF(OR(B30:C30=""),"",IF(ISNUMBER($A$1),COUNT(A$1:A29),COUNT(A$1:A29)+1))</f>
        <v/>
      </c>
      <c r="B30" s="3"/>
      <c r="C30" s="11"/>
      <c r="D30" s="8" t="str">
        <f t="array" ref="D30">IF(OR(E30:F30=""),"",IF(ISNUMBER($D$1),COUNT(D$1:D29),COUNT(D$1:D29)+1))</f>
        <v/>
      </c>
      <c r="E30" s="3"/>
      <c r="F30" s="11"/>
      <c r="G30" s="8" t="str">
        <f t="array" ref="G30">IF(OR(H30:I30=""),"",IF(ISNUMBER($G$1),COUNT(G$1:G29),COUNT(G$1:G29)+1))</f>
        <v/>
      </c>
      <c r="H30" s="3"/>
      <c r="I30" s="11"/>
      <c r="J30" s="8" t="str">
        <f t="array" ref="J30">IF(OR(K30:L30=""),"",IF(ISNUMBER($J$1),COUNT(J$1:J29),COUNT(J$1:J29)+1))</f>
        <v/>
      </c>
      <c r="K30" s="3"/>
      <c r="L30" s="11"/>
      <c r="R30" s="42"/>
    </row>
    <row r="31" spans="1:18" x14ac:dyDescent="0.3">
      <c r="A31" s="8" t="str">
        <f t="array" ref="A31">IF(OR(B31:C31=""),"",IF(ISNUMBER($A$1),COUNT(A$1:A30),COUNT(A$1:A30)+1))</f>
        <v/>
      </c>
      <c r="B31" s="3"/>
      <c r="C31" s="11"/>
      <c r="D31" s="8" t="str">
        <f t="array" ref="D31">IF(OR(E31:F31=""),"",IF(ISNUMBER($D$1),COUNT(D$1:D30),COUNT(D$1:D30)+1))</f>
        <v/>
      </c>
      <c r="E31" s="3"/>
      <c r="F31" s="11"/>
      <c r="G31" s="8" t="str">
        <f t="array" ref="G31">IF(OR(H31:I31=""),"",IF(ISNUMBER($G$1),COUNT(G$1:G30),COUNT(G$1:G30)+1))</f>
        <v/>
      </c>
      <c r="H31" s="3"/>
      <c r="I31" s="11"/>
      <c r="J31" s="8" t="str">
        <f t="array" ref="J31">IF(OR(K31:L31=""),"",IF(ISNUMBER($J$1),COUNT(J$1:J30),COUNT(J$1:J30)+1))</f>
        <v/>
      </c>
      <c r="K31" s="3"/>
      <c r="L31" s="11"/>
      <c r="R31" s="42"/>
    </row>
    <row r="32" spans="1:18" x14ac:dyDescent="0.3">
      <c r="A32" s="8" t="str">
        <f t="array" ref="A32">IF(OR(B32:C32=""),"",IF(ISNUMBER($A$1),COUNT(A$1:A31),COUNT(A$1:A31)+1))</f>
        <v/>
      </c>
      <c r="B32" s="3"/>
      <c r="C32" s="11"/>
      <c r="D32" s="8" t="str">
        <f t="array" ref="D32">IF(OR(E32:F32=""),"",IF(ISNUMBER($D$1),COUNT(D$1:D31),COUNT(D$1:D31)+1))</f>
        <v/>
      </c>
      <c r="E32" s="3"/>
      <c r="F32" s="11"/>
      <c r="G32" s="8" t="str">
        <f t="array" ref="G32">IF(OR(H32:I32=""),"",IF(ISNUMBER($G$1),COUNT(G$1:G31),COUNT(G$1:G31)+1))</f>
        <v/>
      </c>
      <c r="H32" s="3"/>
      <c r="I32" s="11"/>
      <c r="J32" s="8" t="str">
        <f t="array" ref="J32">IF(OR(K32:L32=""),"",IF(ISNUMBER($J$1),COUNT(J$1:J31),COUNT(J$1:J31)+1))</f>
        <v/>
      </c>
      <c r="K32" s="3"/>
      <c r="L32" s="11"/>
      <c r="R32" s="42"/>
    </row>
    <row r="33" spans="1:18" x14ac:dyDescent="0.3">
      <c r="A33" s="8" t="str">
        <f t="array" ref="A33">IF(OR(B33:C33=""),"",IF(ISNUMBER($A$1),COUNT(A$1:A32),COUNT(A$1:A32)+1))</f>
        <v/>
      </c>
      <c r="B33" s="3"/>
      <c r="C33" s="11"/>
      <c r="D33" s="8" t="str">
        <f t="array" ref="D33">IF(OR(E33:F33=""),"",IF(ISNUMBER($D$1),COUNT(D$1:D32),COUNT(D$1:D32)+1))</f>
        <v/>
      </c>
      <c r="E33" s="3"/>
      <c r="F33" s="11"/>
      <c r="G33" s="8" t="str">
        <f t="array" ref="G33">IF(OR(H33:I33=""),"",IF(ISNUMBER($G$1),COUNT(G$1:G32),COUNT(G$1:G32)+1))</f>
        <v/>
      </c>
      <c r="H33" s="3"/>
      <c r="I33" s="11"/>
      <c r="J33" s="8" t="str">
        <f t="array" ref="J33">IF(OR(K33:L33=""),"",IF(ISNUMBER($J$1),COUNT(J$1:J32),COUNT(J$1:J32)+1))</f>
        <v/>
      </c>
      <c r="K33" s="3"/>
      <c r="L33" s="11"/>
      <c r="R33" s="42"/>
    </row>
    <row r="34" spans="1:18" x14ac:dyDescent="0.3">
      <c r="A34" s="8" t="str">
        <f t="array" ref="A34">IF(OR(B34:C34=""),"",IF(ISNUMBER($A$1),COUNT(A$1:A33),COUNT(A$1:A33)+1))</f>
        <v/>
      </c>
      <c r="B34" s="3"/>
      <c r="C34" s="11"/>
      <c r="D34" s="8" t="str">
        <f t="array" ref="D34">IF(OR(E34:F34=""),"",IF(ISNUMBER($D$1),COUNT(D$1:D33),COUNT(D$1:D33)+1))</f>
        <v/>
      </c>
      <c r="E34" s="3"/>
      <c r="F34" s="11"/>
      <c r="G34" s="8" t="str">
        <f t="array" ref="G34">IF(OR(H34:I34=""),"",IF(ISNUMBER($G$1),COUNT(G$1:G33),COUNT(G$1:G33)+1))</f>
        <v/>
      </c>
      <c r="H34" s="3"/>
      <c r="I34" s="11"/>
      <c r="J34" s="8" t="str">
        <f t="array" ref="J34">IF(OR(K34:L34=""),"",IF(ISNUMBER($J$1),COUNT(J$1:J33),COUNT(J$1:J33)+1))</f>
        <v/>
      </c>
      <c r="K34" s="3"/>
      <c r="L34" s="11"/>
      <c r="R34" s="42"/>
    </row>
    <row r="35" spans="1:18" x14ac:dyDescent="0.3">
      <c r="A35" s="8" t="str">
        <f t="array" ref="A35">IF(OR(B35:C35=""),"",IF(ISNUMBER($A$1),COUNT(A$1:A34),COUNT(A$1:A34)+1))</f>
        <v/>
      </c>
      <c r="B35" s="3"/>
      <c r="C35" s="11"/>
      <c r="D35" s="8" t="str">
        <f t="array" ref="D35">IF(OR(E35:F35=""),"",IF(ISNUMBER($D$1),COUNT(D$1:D34),COUNT(D$1:D34)+1))</f>
        <v/>
      </c>
      <c r="E35" s="3"/>
      <c r="F35" s="11"/>
      <c r="G35" s="8" t="str">
        <f t="array" ref="G35">IF(OR(H35:I35=""),"",IF(ISNUMBER($G$1),COUNT(G$1:G34),COUNT(G$1:G34)+1))</f>
        <v/>
      </c>
      <c r="H35" s="3"/>
      <c r="I35" s="11"/>
      <c r="J35" s="8" t="str">
        <f t="array" ref="J35">IF(OR(K35:L35=""),"",IF(ISNUMBER($J$1),COUNT(J$1:J34),COUNT(J$1:J34)+1))</f>
        <v/>
      </c>
      <c r="K35" s="3"/>
      <c r="L35" s="11"/>
      <c r="R35" s="42"/>
    </row>
    <row r="36" spans="1:18" x14ac:dyDescent="0.3">
      <c r="A36" s="8" t="str">
        <f t="array" ref="A36">IF(OR(B36:C36=""),"",IF(ISNUMBER($A$1),COUNT(A$1:A35),COUNT(A$1:A35)+1))</f>
        <v/>
      </c>
      <c r="B36" s="3"/>
      <c r="C36" s="11"/>
      <c r="D36" s="8" t="str">
        <f t="array" ref="D36">IF(OR(E36:F36=""),"",IF(ISNUMBER($D$1),COUNT(D$1:D35),COUNT(D$1:D35)+1))</f>
        <v/>
      </c>
      <c r="E36" s="3"/>
      <c r="F36" s="11"/>
      <c r="G36" s="8" t="str">
        <f t="array" ref="G36">IF(OR(H36:I36=""),"",IF(ISNUMBER($G$1),COUNT(G$1:G35),COUNT(G$1:G35)+1))</f>
        <v/>
      </c>
      <c r="H36" s="3"/>
      <c r="I36" s="11"/>
      <c r="J36" s="8" t="str">
        <f t="array" ref="J36">IF(OR(K36:L36=""),"",IF(ISNUMBER($J$1),COUNT(J$1:J35),COUNT(J$1:J35)+1))</f>
        <v/>
      </c>
      <c r="K36" s="3"/>
      <c r="L36" s="11"/>
      <c r="R36" s="42"/>
    </row>
    <row r="37" spans="1:18" x14ac:dyDescent="0.3">
      <c r="A37" s="8" t="str">
        <f t="array" ref="A37">IF(OR(B37:C37=""),"",IF(ISNUMBER($A$1),COUNT(A$1:A36),COUNT(A$1:A36)+1))</f>
        <v/>
      </c>
      <c r="B37" s="3"/>
      <c r="C37" s="11"/>
      <c r="D37" s="8" t="str">
        <f t="array" ref="D37">IF(OR(E37:F37=""),"",IF(ISNUMBER($D$1),COUNT(D$1:D36),COUNT(D$1:D36)+1))</f>
        <v/>
      </c>
      <c r="E37" s="3"/>
      <c r="F37" s="11"/>
      <c r="G37" s="8" t="str">
        <f t="array" ref="G37">IF(OR(H37:I37=""),"",IF(ISNUMBER($G$1),COUNT(G$1:G36),COUNT(G$1:G36)+1))</f>
        <v/>
      </c>
      <c r="H37" s="3"/>
      <c r="I37" s="11"/>
      <c r="J37" s="8" t="str">
        <f t="array" ref="J37">IF(OR(K37:L37=""),"",IF(ISNUMBER($J$1),COUNT(J$1:J36),COUNT(J$1:J36)+1))</f>
        <v/>
      </c>
      <c r="K37" s="3"/>
      <c r="L37" s="11"/>
      <c r="R37" s="42"/>
    </row>
    <row r="38" spans="1:18" x14ac:dyDescent="0.3">
      <c r="A38" s="8" t="str">
        <f t="array" ref="A38">IF(OR(B38:C38=""),"",IF(ISNUMBER($A$1),COUNT(A$1:A37),COUNT(A$1:A37)+1))</f>
        <v/>
      </c>
      <c r="B38" s="3"/>
      <c r="C38" s="11"/>
      <c r="D38" s="8" t="str">
        <f t="array" ref="D38">IF(OR(E38:F38=""),"",IF(ISNUMBER($D$1),COUNT(D$1:D37),COUNT(D$1:D37)+1))</f>
        <v/>
      </c>
      <c r="E38" s="3"/>
      <c r="F38" s="11"/>
      <c r="G38" s="8" t="str">
        <f t="array" ref="G38">IF(OR(H38:I38=""),"",IF(ISNUMBER($G$1),COUNT(G$1:G37),COUNT(G$1:G37)+1))</f>
        <v/>
      </c>
      <c r="H38" s="3"/>
      <c r="I38" s="11"/>
      <c r="J38" s="8" t="str">
        <f t="array" ref="J38">IF(OR(K38:L38=""),"",IF(ISNUMBER($J$1),COUNT(J$1:J37),COUNT(J$1:J37)+1))</f>
        <v/>
      </c>
      <c r="K38" s="3"/>
      <c r="L38" s="11"/>
      <c r="R38" s="42"/>
    </row>
    <row r="39" spans="1:18" x14ac:dyDescent="0.3">
      <c r="A39" s="8" t="str">
        <f t="array" ref="A39">IF(OR(B39:C39=""),"",IF(ISNUMBER($A$1),COUNT(A$1:A38),COUNT(A$1:A38)+1))</f>
        <v/>
      </c>
      <c r="B39" s="3"/>
      <c r="C39" s="11"/>
      <c r="D39" s="8" t="str">
        <f t="array" ref="D39">IF(OR(E39:F39=""),"",IF(ISNUMBER($D$1),COUNT(D$1:D38),COUNT(D$1:D38)+1))</f>
        <v/>
      </c>
      <c r="E39" s="3"/>
      <c r="F39" s="11"/>
      <c r="G39" s="8" t="str">
        <f t="array" ref="G39">IF(OR(H39:I39=""),"",IF(ISNUMBER($G$1),COUNT(G$1:G38),COUNT(G$1:G38)+1))</f>
        <v/>
      </c>
      <c r="H39" s="3"/>
      <c r="I39" s="11"/>
      <c r="J39" s="8" t="str">
        <f t="array" ref="J39">IF(OR(K39:L39=""),"",IF(ISNUMBER($J$1),COUNT(J$1:J38),COUNT(J$1:J38)+1))</f>
        <v/>
      </c>
      <c r="K39" s="3"/>
      <c r="L39" s="11"/>
      <c r="R39" s="42"/>
    </row>
    <row r="40" spans="1:18" x14ac:dyDescent="0.3">
      <c r="A40" s="8" t="str">
        <f t="array" ref="A40">IF(OR(B40:C40=""),"",IF(ISNUMBER($A$1),COUNT(A$1:A39),COUNT(A$1:A39)+1))</f>
        <v/>
      </c>
      <c r="B40" s="3"/>
      <c r="C40" s="11"/>
      <c r="D40" s="8" t="str">
        <f t="array" ref="D40">IF(OR(E40:F40=""),"",IF(ISNUMBER($D$1),COUNT(D$1:D39),COUNT(D$1:D39)+1))</f>
        <v/>
      </c>
      <c r="E40" s="3"/>
      <c r="F40" s="11"/>
      <c r="G40" s="8" t="str">
        <f t="array" ref="G40">IF(OR(H40:I40=""),"",IF(ISNUMBER($G$1),COUNT(G$1:G39),COUNT(G$1:G39)+1))</f>
        <v/>
      </c>
      <c r="H40" s="3"/>
      <c r="I40" s="11"/>
      <c r="J40" s="8" t="str">
        <f t="array" ref="J40">IF(OR(K40:L40=""),"",IF(ISNUMBER($J$1),COUNT(J$1:J39),COUNT(J$1:J39)+1))</f>
        <v/>
      </c>
      <c r="K40" s="3"/>
      <c r="L40" s="11"/>
      <c r="R40" s="42"/>
    </row>
    <row r="41" spans="1:18" x14ac:dyDescent="0.3">
      <c r="A41" s="8" t="str">
        <f t="array" ref="A41">IF(OR(B41:C41=""),"",IF(ISNUMBER($A$1),COUNT(A$1:A40),COUNT(A$1:A40)+1))</f>
        <v/>
      </c>
      <c r="B41" s="3"/>
      <c r="C41" s="11"/>
      <c r="D41" s="8" t="str">
        <f t="array" ref="D41">IF(OR(E41:F41=""),"",IF(ISNUMBER($D$1),COUNT(D$1:D40),COUNT(D$1:D40)+1))</f>
        <v/>
      </c>
      <c r="E41" s="3"/>
      <c r="F41" s="11"/>
      <c r="G41" s="8" t="str">
        <f t="array" ref="G41">IF(OR(H41:I41=""),"",IF(ISNUMBER($G$1),COUNT(G$1:G40),COUNT(G$1:G40)+1))</f>
        <v/>
      </c>
      <c r="H41" s="3"/>
      <c r="I41" s="11"/>
      <c r="J41" s="8" t="str">
        <f t="array" ref="J41">IF(OR(K41:L41=""),"",IF(ISNUMBER($J$1),COUNT(J$1:J40),COUNT(J$1:J40)+1))</f>
        <v/>
      </c>
      <c r="K41" s="3"/>
      <c r="L41" s="11"/>
      <c r="R41" s="42"/>
    </row>
    <row r="42" spans="1:18" x14ac:dyDescent="0.3">
      <c r="A42" s="8" t="str">
        <f t="array" ref="A42">IF(OR(B42:C42=""),"",IF(ISNUMBER($A$1),COUNT(A$1:A41),COUNT(A$1:A41)+1))</f>
        <v/>
      </c>
      <c r="B42" s="3"/>
      <c r="C42" s="11"/>
      <c r="D42" s="8" t="str">
        <f t="array" ref="D42">IF(OR(E42:F42=""),"",IF(ISNUMBER($D$1),COUNT(D$1:D41),COUNT(D$1:D41)+1))</f>
        <v/>
      </c>
      <c r="E42" s="3"/>
      <c r="F42" s="11"/>
      <c r="G42" s="8" t="str">
        <f t="array" ref="G42">IF(OR(H42:I42=""),"",IF(ISNUMBER($G$1),COUNT(G$1:G41),COUNT(G$1:G41)+1))</f>
        <v/>
      </c>
      <c r="H42" s="3"/>
      <c r="I42" s="11"/>
      <c r="J42" s="8" t="str">
        <f t="array" ref="J42">IF(OR(K42:L42=""),"",IF(ISNUMBER($J$1),COUNT(J$1:J41),COUNT(J$1:J41)+1))</f>
        <v/>
      </c>
      <c r="K42" s="3"/>
      <c r="L42" s="11"/>
      <c r="R42" s="42"/>
    </row>
    <row r="43" spans="1:18" x14ac:dyDescent="0.3">
      <c r="A43" s="8" t="str">
        <f t="array" ref="A43">IF(OR(B43:C43=""),"",IF(ISNUMBER($A$1),COUNT(A$1:A42),COUNT(A$1:A42)+1))</f>
        <v/>
      </c>
      <c r="B43" s="3"/>
      <c r="C43" s="11"/>
      <c r="D43" s="8" t="str">
        <f t="array" ref="D43">IF(OR(E43:F43=""),"",IF(ISNUMBER($D$1),COUNT(D$1:D42),COUNT(D$1:D42)+1))</f>
        <v/>
      </c>
      <c r="E43" s="3"/>
      <c r="F43" s="11"/>
      <c r="G43" s="8" t="str">
        <f t="array" ref="G43">IF(OR(H43:I43=""),"",IF(ISNUMBER($G$1),COUNT(G$1:G42),COUNT(G$1:G42)+1))</f>
        <v/>
      </c>
      <c r="H43" s="3"/>
      <c r="I43" s="11"/>
      <c r="J43" s="8" t="str">
        <f t="array" ref="J43">IF(OR(K43:L43=""),"",IF(ISNUMBER($J$1),COUNT(J$1:J42),COUNT(J$1:J42)+1))</f>
        <v/>
      </c>
      <c r="K43" s="3"/>
      <c r="L43" s="11"/>
      <c r="R43" s="42"/>
    </row>
    <row r="44" spans="1:18" x14ac:dyDescent="0.3">
      <c r="A44" s="8" t="str">
        <f t="array" ref="A44">IF(OR(B44:C44=""),"",IF(ISNUMBER($A$1),COUNT(A$1:A43),COUNT(A$1:A43)+1))</f>
        <v/>
      </c>
      <c r="B44" s="3"/>
      <c r="C44" s="11"/>
      <c r="D44" s="8" t="str">
        <f t="array" ref="D44">IF(OR(E44:F44=""),"",IF(ISNUMBER($D$1),COUNT(D$1:D43),COUNT(D$1:D43)+1))</f>
        <v/>
      </c>
      <c r="E44" s="3"/>
      <c r="F44" s="11"/>
      <c r="G44" s="8" t="str">
        <f t="array" ref="G44">IF(OR(H44:I44=""),"",IF(ISNUMBER($G$1),COUNT(G$1:G43),COUNT(G$1:G43)+1))</f>
        <v/>
      </c>
      <c r="H44" s="3"/>
      <c r="I44" s="11"/>
      <c r="J44" s="8" t="str">
        <f t="array" ref="J44">IF(OR(K44:L44=""),"",IF(ISNUMBER($J$1),COUNT(J$1:J43),COUNT(J$1:J43)+1))</f>
        <v/>
      </c>
      <c r="K44" s="3"/>
      <c r="L44" s="11"/>
      <c r="R44" s="42"/>
    </row>
    <row r="45" spans="1:18" x14ac:dyDescent="0.3">
      <c r="A45" s="8" t="str">
        <f t="array" ref="A45">IF(OR(B45:C45=""),"",IF(ISNUMBER($A$1),COUNT(A$1:A44),COUNT(A$1:A44)+1))</f>
        <v/>
      </c>
      <c r="B45" s="3"/>
      <c r="C45" s="11"/>
      <c r="D45" s="8" t="str">
        <f t="array" ref="D45">IF(OR(E45:F45=""),"",IF(ISNUMBER($D$1),COUNT(D$1:D44),COUNT(D$1:D44)+1))</f>
        <v/>
      </c>
      <c r="E45" s="3"/>
      <c r="F45" s="11"/>
      <c r="G45" s="8" t="str">
        <f t="array" ref="G45">IF(OR(H45:I45=""),"",IF(ISNUMBER($G$1),COUNT(G$1:G44),COUNT(G$1:G44)+1))</f>
        <v/>
      </c>
      <c r="H45" s="3"/>
      <c r="I45" s="11"/>
      <c r="J45" s="8" t="str">
        <f t="array" ref="J45">IF(OR(K45:L45=""),"",IF(ISNUMBER($J$1),COUNT(J$1:J44),COUNT(J$1:J44)+1))</f>
        <v/>
      </c>
      <c r="K45" s="3"/>
      <c r="L45" s="11"/>
      <c r="R45" s="42"/>
    </row>
    <row r="46" spans="1:18" x14ac:dyDescent="0.3">
      <c r="A46" s="8" t="str">
        <f t="array" ref="A46">IF(OR(B46:C46=""),"",IF(ISNUMBER($A$1),COUNT(A$1:A45),COUNT(A$1:A45)+1))</f>
        <v/>
      </c>
      <c r="B46" s="3"/>
      <c r="C46" s="11"/>
      <c r="D46" s="8" t="str">
        <f t="array" ref="D46">IF(OR(E46:F46=""),"",IF(ISNUMBER($D$1),COUNT(D$1:D45),COUNT(D$1:D45)+1))</f>
        <v/>
      </c>
      <c r="E46" s="3"/>
      <c r="F46" s="11"/>
      <c r="G46" s="8" t="str">
        <f t="array" ref="G46">IF(OR(H46:I46=""),"",IF(ISNUMBER($G$1),COUNT(G$1:G45),COUNT(G$1:G45)+1))</f>
        <v/>
      </c>
      <c r="H46" s="3"/>
      <c r="I46" s="11"/>
      <c r="J46" s="8" t="str">
        <f t="array" ref="J46">IF(OR(K46:L46=""),"",IF(ISNUMBER($J$1),COUNT(J$1:J45),COUNT(J$1:J45)+1))</f>
        <v/>
      </c>
      <c r="K46" s="3"/>
      <c r="L46" s="11"/>
      <c r="R46" s="42"/>
    </row>
    <row r="47" spans="1:18" x14ac:dyDescent="0.3">
      <c r="A47" s="8" t="str">
        <f t="array" ref="A47">IF(OR(B47:C47=""),"",IF(ISNUMBER($A$1),COUNT(A$1:A46),COUNT(A$1:A46)+1))</f>
        <v/>
      </c>
      <c r="B47" s="3"/>
      <c r="C47" s="11"/>
      <c r="D47" s="8" t="str">
        <f t="array" ref="D47">IF(OR(E47:F47=""),"",IF(ISNUMBER($D$1),COUNT(D$1:D46),COUNT(D$1:D46)+1))</f>
        <v/>
      </c>
      <c r="E47" s="3"/>
      <c r="F47" s="11"/>
      <c r="G47" s="8" t="str">
        <f t="array" ref="G47">IF(OR(H47:I47=""),"",IF(ISNUMBER($G$1),COUNT(G$1:G46),COUNT(G$1:G46)+1))</f>
        <v/>
      </c>
      <c r="H47" s="3"/>
      <c r="I47" s="11"/>
      <c r="J47" s="8" t="str">
        <f t="array" ref="J47">IF(OR(K47:L47=""),"",IF(ISNUMBER($J$1),COUNT(J$1:J46),COUNT(J$1:J46)+1))</f>
        <v/>
      </c>
      <c r="K47" s="3"/>
      <c r="L47" s="11"/>
      <c r="R47" s="42"/>
    </row>
    <row r="48" spans="1:18" x14ac:dyDescent="0.3">
      <c r="A48" s="8" t="str">
        <f t="array" ref="A48">IF(OR(B48:C48=""),"",IF(ISNUMBER($A$1),COUNT(A$1:A47),COUNT(A$1:A47)+1))</f>
        <v/>
      </c>
      <c r="B48" s="3"/>
      <c r="C48" s="11"/>
      <c r="D48" s="8" t="str">
        <f t="array" ref="D48">IF(OR(E48:F48=""),"",IF(ISNUMBER($D$1),COUNT(D$1:D47),COUNT(D$1:D47)+1))</f>
        <v/>
      </c>
      <c r="E48" s="3"/>
      <c r="F48" s="11"/>
      <c r="G48" s="8" t="str">
        <f t="array" ref="G48">IF(OR(H48:I48=""),"",IF(ISNUMBER($G$1),COUNT(G$1:G47),COUNT(G$1:G47)+1))</f>
        <v/>
      </c>
      <c r="H48" s="3"/>
      <c r="I48" s="11"/>
      <c r="J48" s="8" t="str">
        <f t="array" ref="J48">IF(OR(K48:L48=""),"",IF(ISNUMBER($J$1),COUNT(J$1:J47),COUNT(J$1:J47)+1))</f>
        <v/>
      </c>
      <c r="K48" s="3"/>
      <c r="L48" s="11"/>
      <c r="R48" s="42"/>
    </row>
    <row r="49" spans="1:18" x14ac:dyDescent="0.3">
      <c r="A49" s="8" t="str">
        <f t="array" ref="A49">IF(OR(B49:C49=""),"",IF(ISNUMBER($A$1),COUNT(A$1:A48),COUNT(A$1:A48)+1))</f>
        <v/>
      </c>
      <c r="B49" s="3"/>
      <c r="C49" s="11"/>
      <c r="D49" s="8" t="str">
        <f t="array" ref="D49">IF(OR(E49:F49=""),"",IF(ISNUMBER($D$1),COUNT(D$1:D48),COUNT(D$1:D48)+1))</f>
        <v/>
      </c>
      <c r="E49" s="3"/>
      <c r="F49" s="11"/>
      <c r="G49" s="8" t="str">
        <f t="array" ref="G49">IF(OR(H49:I49=""),"",IF(ISNUMBER($G$1),COUNT(G$1:G48),COUNT(G$1:G48)+1))</f>
        <v/>
      </c>
      <c r="H49" s="3"/>
      <c r="I49" s="11"/>
      <c r="J49" s="8" t="str">
        <f t="array" ref="J49">IF(OR(K49:L49=""),"",IF(ISNUMBER($J$1),COUNT(J$1:J48),COUNT(J$1:J48)+1))</f>
        <v/>
      </c>
      <c r="K49" s="3"/>
      <c r="L49" s="11"/>
      <c r="R49" s="42"/>
    </row>
    <row r="50" spans="1:18" x14ac:dyDescent="0.3">
      <c r="A50" s="8" t="str">
        <f t="array" ref="A50">IF(OR(B50:C50=""),"",IF(ISNUMBER($A$1),COUNT(A$1:A49),COUNT(A$1:A49)+1))</f>
        <v/>
      </c>
      <c r="B50" s="3"/>
      <c r="C50" s="11"/>
      <c r="D50" s="8" t="str">
        <f t="array" ref="D50">IF(OR(E50:F50=""),"",IF(ISNUMBER($D$1),COUNT(D$1:D49),COUNT(D$1:D49)+1))</f>
        <v/>
      </c>
      <c r="E50" s="3"/>
      <c r="F50" s="11"/>
      <c r="G50" s="8" t="str">
        <f t="array" ref="G50">IF(OR(H50:I50=""),"",IF(ISNUMBER($G$1),COUNT(G$1:G49),COUNT(G$1:G49)+1))</f>
        <v/>
      </c>
      <c r="H50" s="3"/>
      <c r="I50" s="11"/>
      <c r="J50" s="8" t="str">
        <f t="array" ref="J50">IF(OR(K50:L50=""),"",IF(ISNUMBER($J$1),COUNT(J$1:J49),COUNT(J$1:J49)+1))</f>
        <v/>
      </c>
      <c r="K50" s="3"/>
      <c r="L50" s="11"/>
      <c r="R50" s="42"/>
    </row>
    <row r="51" spans="1:18" x14ac:dyDescent="0.3">
      <c r="A51" s="8" t="str">
        <f t="array" ref="A51">IF(OR(B51:C51=""),"",IF(ISNUMBER($A$1),COUNT(A$1:A50),COUNT(A$1:A50)+1))</f>
        <v/>
      </c>
      <c r="B51" s="3"/>
      <c r="C51" s="11"/>
      <c r="D51" s="8" t="str">
        <f t="array" ref="D51">IF(OR(E51:F51=""),"",IF(ISNUMBER($D$1),COUNT(D$1:D50),COUNT(D$1:D50)+1))</f>
        <v/>
      </c>
      <c r="E51" s="3"/>
      <c r="F51" s="11"/>
      <c r="G51" s="8" t="str">
        <f t="array" ref="G51">IF(OR(H51:I51=""),"",IF(ISNUMBER($G$1),COUNT(G$1:G50),COUNT(G$1:G50)+1))</f>
        <v/>
      </c>
      <c r="H51" s="3"/>
      <c r="I51" s="11"/>
      <c r="J51" s="8" t="str">
        <f t="array" ref="J51">IF(OR(K51:L51=""),"",IF(ISNUMBER($J$1),COUNT(J$1:J50),COUNT(J$1:J50)+1))</f>
        <v/>
      </c>
      <c r="K51" s="3"/>
      <c r="L51" s="11"/>
      <c r="R51" s="42"/>
    </row>
    <row r="52" spans="1:18" x14ac:dyDescent="0.3">
      <c r="A52" s="8" t="str">
        <f t="array" ref="A52">IF(OR(B52:C52=""),"",IF(ISNUMBER($A$1),COUNT(A$1:A51),COUNT(A$1:A51)+1))</f>
        <v/>
      </c>
      <c r="B52" s="3"/>
      <c r="C52" s="11"/>
      <c r="D52" s="8" t="str">
        <f t="array" ref="D52">IF(OR(E52:F52=""),"",IF(ISNUMBER($D$1),COUNT(D$1:D51),COUNT(D$1:D51)+1))</f>
        <v/>
      </c>
      <c r="E52" s="3"/>
      <c r="F52" s="11"/>
      <c r="G52" s="8" t="str">
        <f t="array" ref="G52">IF(OR(H52:I52=""),"",IF(ISNUMBER($G$1),COUNT(G$1:G51),COUNT(G$1:G51)+1))</f>
        <v/>
      </c>
      <c r="H52" s="3"/>
      <c r="I52" s="11"/>
      <c r="J52" s="8" t="str">
        <f t="array" ref="J52">IF(OR(K52:L52=""),"",IF(ISNUMBER($J$1),COUNT(J$1:J51),COUNT(J$1:J51)+1))</f>
        <v/>
      </c>
      <c r="K52" s="3"/>
      <c r="L52" s="11"/>
      <c r="R52" s="42"/>
    </row>
    <row r="53" spans="1:18" x14ac:dyDescent="0.3">
      <c r="A53" s="8" t="str">
        <f t="array" ref="A53">IF(OR(B53:C53=""),"",IF(ISNUMBER($A$1),COUNT(A$1:A52),COUNT(A$1:A52)+1))</f>
        <v/>
      </c>
      <c r="B53" s="3"/>
      <c r="C53" s="11"/>
      <c r="D53" s="8" t="str">
        <f t="array" ref="D53">IF(OR(E53:F53=""),"",IF(ISNUMBER($D$1),COUNT(D$1:D52),COUNT(D$1:D52)+1))</f>
        <v/>
      </c>
      <c r="E53" s="3"/>
      <c r="F53" s="11"/>
      <c r="G53" s="8" t="str">
        <f t="array" ref="G53">IF(OR(H53:I53=""),"",IF(ISNUMBER($G$1),COUNT(G$1:G52),COUNT(G$1:G52)+1))</f>
        <v/>
      </c>
      <c r="H53" s="3"/>
      <c r="I53" s="11"/>
      <c r="J53" s="8" t="str">
        <f t="array" ref="J53">IF(OR(K53:L53=""),"",IF(ISNUMBER($J$1),COUNT(J$1:J52),COUNT(J$1:J52)+1))</f>
        <v/>
      </c>
      <c r="K53" s="3"/>
      <c r="L53" s="11"/>
      <c r="R53" s="42"/>
    </row>
    <row r="54" spans="1:18" x14ac:dyDescent="0.3">
      <c r="A54" s="8" t="str">
        <f t="array" ref="A54">IF(OR(B54:C54=""),"",IF(ISNUMBER($A$1),COUNT(A$1:A53),COUNT(A$1:A53)+1))</f>
        <v/>
      </c>
      <c r="B54" s="3"/>
      <c r="C54" s="11"/>
      <c r="D54" s="8" t="str">
        <f t="array" ref="D54">IF(OR(E54:F54=""),"",IF(ISNUMBER($D$1),COUNT(D$1:D53),COUNT(D$1:D53)+1))</f>
        <v/>
      </c>
      <c r="E54" s="3"/>
      <c r="F54" s="11"/>
      <c r="G54" s="8" t="str">
        <f t="array" ref="G54">IF(OR(H54:I54=""),"",IF(ISNUMBER($G$1),COUNT(G$1:G53),COUNT(G$1:G53)+1))</f>
        <v/>
      </c>
      <c r="H54" s="3"/>
      <c r="I54" s="11"/>
      <c r="J54" s="8" t="str">
        <f t="array" ref="J54">IF(OR(K54:L54=""),"",IF(ISNUMBER($J$1),COUNT(J$1:J53),COUNT(J$1:J53)+1))</f>
        <v/>
      </c>
      <c r="K54" s="3"/>
      <c r="L54" s="11"/>
      <c r="R54" s="42"/>
    </row>
    <row r="55" spans="1:18" x14ac:dyDescent="0.3">
      <c r="A55" s="8" t="str">
        <f t="array" ref="A55">IF(OR(B55:C55=""),"",IF(ISNUMBER($A$1),COUNT(A$1:A54),COUNT(A$1:A54)+1))</f>
        <v/>
      </c>
      <c r="B55" s="3"/>
      <c r="C55" s="11"/>
      <c r="D55" s="8" t="str">
        <f t="array" ref="D55">IF(OR(E55:F55=""),"",IF(ISNUMBER($D$1),COUNT(D$1:D54),COUNT(D$1:D54)+1))</f>
        <v/>
      </c>
      <c r="E55" s="3"/>
      <c r="F55" s="11"/>
      <c r="G55" s="8" t="str">
        <f t="array" ref="G55">IF(OR(H55:I55=""),"",IF(ISNUMBER($G$1),COUNT(G$1:G54),COUNT(G$1:G54)+1))</f>
        <v/>
      </c>
      <c r="H55" s="3"/>
      <c r="I55" s="11"/>
      <c r="J55" s="8" t="str">
        <f t="array" ref="J55">IF(OR(K55:L55=""),"",IF(ISNUMBER($J$1),COUNT(J$1:J54),COUNT(J$1:J54)+1))</f>
        <v/>
      </c>
      <c r="K55" s="3"/>
      <c r="L55" s="11"/>
      <c r="R55" s="42"/>
    </row>
    <row r="56" spans="1:18" x14ac:dyDescent="0.3">
      <c r="A56" s="8" t="str">
        <f t="array" ref="A56">IF(OR(B56:C56=""),"",IF(ISNUMBER($A$1),COUNT(A$1:A55),COUNT(A$1:A55)+1))</f>
        <v/>
      </c>
      <c r="B56" s="3"/>
      <c r="C56" s="11"/>
      <c r="D56" s="8" t="str">
        <f t="array" ref="D56">IF(OR(E56:F56=""),"",IF(ISNUMBER($D$1),COUNT(D$1:D55),COUNT(D$1:D55)+1))</f>
        <v/>
      </c>
      <c r="E56" s="3"/>
      <c r="F56" s="11"/>
      <c r="G56" s="8" t="str">
        <f t="array" ref="G56">IF(OR(H56:I56=""),"",IF(ISNUMBER($G$1),COUNT(G$1:G55),COUNT(G$1:G55)+1))</f>
        <v/>
      </c>
      <c r="H56" s="3"/>
      <c r="I56" s="11"/>
      <c r="J56" s="8" t="str">
        <f t="array" ref="J56">IF(OR(K56:L56=""),"",IF(ISNUMBER($J$1),COUNT(J$1:J55),COUNT(J$1:J55)+1))</f>
        <v/>
      </c>
      <c r="K56" s="3"/>
      <c r="L56" s="11"/>
      <c r="R56" s="42"/>
    </row>
    <row r="57" spans="1:18" x14ac:dyDescent="0.3">
      <c r="A57" s="8" t="str">
        <f t="array" ref="A57">IF(OR(B57:C57=""),"",IF(ISNUMBER($A$1),COUNT(A$1:A56),COUNT(A$1:A56)+1))</f>
        <v/>
      </c>
      <c r="B57" s="3"/>
      <c r="C57" s="11"/>
      <c r="D57" s="8" t="str">
        <f t="array" ref="D57">IF(OR(E57:F57=""),"",IF(ISNUMBER($D$1),COUNT(D$1:D56),COUNT(D$1:D56)+1))</f>
        <v/>
      </c>
      <c r="E57" s="3"/>
      <c r="F57" s="11"/>
      <c r="G57" s="8" t="str">
        <f t="array" ref="G57">IF(OR(H57:I57=""),"",IF(ISNUMBER($G$1),COUNT(G$1:G56),COUNT(G$1:G56)+1))</f>
        <v/>
      </c>
      <c r="H57" s="3"/>
      <c r="I57" s="11"/>
      <c r="J57" s="8" t="str">
        <f t="array" ref="J57">IF(OR(K57:L57=""),"",IF(ISNUMBER($J$1),COUNT(J$1:J56),COUNT(J$1:J56)+1))</f>
        <v/>
      </c>
      <c r="K57" s="3"/>
      <c r="L57" s="11"/>
      <c r="R57" s="42"/>
    </row>
    <row r="58" spans="1:18" x14ac:dyDescent="0.3">
      <c r="A58" s="8" t="str">
        <f t="array" ref="A58">IF(OR(B58:C58=""),"",IF(ISNUMBER($A$1),COUNT(A$1:A57),COUNT(A$1:A57)+1))</f>
        <v/>
      </c>
      <c r="B58" s="3"/>
      <c r="C58" s="11"/>
      <c r="D58" s="8" t="str">
        <f t="array" ref="D58">IF(OR(E58:F58=""),"",IF(ISNUMBER($D$1),COUNT(D$1:D57),COUNT(D$1:D57)+1))</f>
        <v/>
      </c>
      <c r="E58" s="3"/>
      <c r="F58" s="11"/>
      <c r="G58" s="8" t="str">
        <f t="array" ref="G58">IF(OR(H58:I58=""),"",IF(ISNUMBER($G$1),COUNT(G$1:G57),COUNT(G$1:G57)+1))</f>
        <v/>
      </c>
      <c r="H58" s="3"/>
      <c r="I58" s="11"/>
      <c r="J58" s="8" t="str">
        <f t="array" ref="J58">IF(OR(K58:L58=""),"",IF(ISNUMBER($J$1),COUNT(J$1:J57),COUNT(J$1:J57)+1))</f>
        <v/>
      </c>
      <c r="K58" s="3"/>
      <c r="L58" s="11"/>
      <c r="R58" s="42"/>
    </row>
    <row r="59" spans="1:18" x14ac:dyDescent="0.3">
      <c r="A59" s="8" t="str">
        <f t="array" ref="A59">IF(OR(B59:C59=""),"",IF(ISNUMBER($A$1),COUNT(A$1:A58),COUNT(A$1:A58)+1))</f>
        <v/>
      </c>
      <c r="B59" s="3"/>
      <c r="C59" s="11"/>
      <c r="D59" s="8" t="str">
        <f t="array" ref="D59">IF(OR(E59:F59=""),"",IF(ISNUMBER($D$1),COUNT(D$1:D58),COUNT(D$1:D58)+1))</f>
        <v/>
      </c>
      <c r="E59" s="3"/>
      <c r="F59" s="11"/>
      <c r="G59" s="8" t="str">
        <f t="array" ref="G59">IF(OR(H59:I59=""),"",IF(ISNUMBER($G$1),COUNT(G$1:G58),COUNT(G$1:G58)+1))</f>
        <v/>
      </c>
      <c r="H59" s="3"/>
      <c r="I59" s="11"/>
      <c r="J59" s="8" t="str">
        <f t="array" ref="J59">IF(OR(K59:L59=""),"",IF(ISNUMBER($J$1),COUNT(J$1:J58),COUNT(J$1:J58)+1))</f>
        <v/>
      </c>
      <c r="K59" s="3"/>
      <c r="L59" s="11"/>
      <c r="R59" s="42"/>
    </row>
    <row r="60" spans="1:18" x14ac:dyDescent="0.3">
      <c r="A60" s="8" t="str">
        <f t="array" ref="A60">IF(OR(B60:C60=""),"",IF(ISNUMBER($A$1),COUNT(A$1:A59),COUNT(A$1:A59)+1))</f>
        <v/>
      </c>
      <c r="B60" s="3"/>
      <c r="C60" s="11"/>
      <c r="D60" s="8" t="str">
        <f t="array" ref="D60">IF(OR(E60:F60=""),"",IF(ISNUMBER($D$1),COUNT(D$1:D59),COUNT(D$1:D59)+1))</f>
        <v/>
      </c>
      <c r="E60" s="3"/>
      <c r="F60" s="11"/>
      <c r="G60" s="8" t="str">
        <f t="array" ref="G60">IF(OR(H60:I60=""),"",IF(ISNUMBER($G$1),COUNT(G$1:G59),COUNT(G$1:G59)+1))</f>
        <v/>
      </c>
      <c r="H60" s="3"/>
      <c r="I60" s="11"/>
      <c r="J60" s="8" t="str">
        <f t="array" ref="J60">IF(OR(K60:L60=""),"",IF(ISNUMBER($J$1),COUNT(J$1:J59),COUNT(J$1:J59)+1))</f>
        <v/>
      </c>
      <c r="K60" s="3"/>
      <c r="L60" s="11"/>
      <c r="R60" s="42"/>
    </row>
    <row r="61" spans="1:18" x14ac:dyDescent="0.3">
      <c r="A61" s="8" t="str">
        <f t="array" ref="A61">IF(OR(B61:C61=""),"",IF(ISNUMBER($A$1),COUNT(A$1:A60),COUNT(A$1:A60)+1))</f>
        <v/>
      </c>
      <c r="B61" s="3"/>
      <c r="C61" s="11"/>
      <c r="D61" s="8" t="str">
        <f t="array" ref="D61">IF(OR(E61:F61=""),"",IF(ISNUMBER($D$1),COUNT(D$1:D60),COUNT(D$1:D60)+1))</f>
        <v/>
      </c>
      <c r="E61" s="3"/>
      <c r="F61" s="11"/>
      <c r="G61" s="8" t="str">
        <f t="array" ref="G61">IF(OR(H61:I61=""),"",IF(ISNUMBER($G$1),COUNT(G$1:G60),COUNT(G$1:G60)+1))</f>
        <v/>
      </c>
      <c r="H61" s="3"/>
      <c r="I61" s="11"/>
      <c r="J61" s="8" t="str">
        <f t="array" ref="J61">IF(OR(K61:L61=""),"",IF(ISNUMBER($J$1),COUNT(J$1:J60),COUNT(J$1:J60)+1))</f>
        <v/>
      </c>
      <c r="K61" s="3"/>
      <c r="L61" s="11"/>
      <c r="R61" s="42"/>
    </row>
    <row r="62" spans="1:18" x14ac:dyDescent="0.3">
      <c r="A62" s="8" t="str">
        <f t="array" ref="A62">IF(OR(B62:C62=""),"",IF(ISNUMBER($A$1),COUNT(A$1:A61),COUNT(A$1:A61)+1))</f>
        <v/>
      </c>
      <c r="B62" s="3"/>
      <c r="C62" s="11"/>
      <c r="D62" s="8" t="str">
        <f t="array" ref="D62">IF(OR(E62:F62=""),"",IF(ISNUMBER($D$1),COUNT(D$1:D61),COUNT(D$1:D61)+1))</f>
        <v/>
      </c>
      <c r="E62" s="3"/>
      <c r="F62" s="11"/>
      <c r="G62" s="8" t="str">
        <f t="array" ref="G62">IF(OR(H62:I62=""),"",IF(ISNUMBER($G$1),COUNT(G$1:G61),COUNT(G$1:G61)+1))</f>
        <v/>
      </c>
      <c r="H62" s="3"/>
      <c r="I62" s="11"/>
      <c r="J62" s="8" t="str">
        <f t="array" ref="J62">IF(OR(K62:L62=""),"",IF(ISNUMBER($J$1),COUNT(J$1:J61),COUNT(J$1:J61)+1))</f>
        <v/>
      </c>
      <c r="K62" s="3"/>
      <c r="L62" s="11"/>
      <c r="R62" s="42"/>
    </row>
    <row r="63" spans="1:18" x14ac:dyDescent="0.3">
      <c r="A63" s="8" t="str">
        <f t="array" ref="A63">IF(OR(B63:C63=""),"",IF(ISNUMBER($A$1),COUNT(A$1:A62),COUNT(A$1:A62)+1))</f>
        <v/>
      </c>
      <c r="B63" s="3"/>
      <c r="C63" s="11"/>
      <c r="D63" s="8" t="str">
        <f t="array" ref="D63">IF(OR(E63:F63=""),"",IF(ISNUMBER($D$1),COUNT(D$1:D62),COUNT(D$1:D62)+1))</f>
        <v/>
      </c>
      <c r="E63" s="3"/>
      <c r="F63" s="11"/>
      <c r="G63" s="8" t="str">
        <f t="array" ref="G63">IF(OR(H63:I63=""),"",IF(ISNUMBER($G$1),COUNT(G$1:G62),COUNT(G$1:G62)+1))</f>
        <v/>
      </c>
      <c r="H63" s="3"/>
      <c r="I63" s="11"/>
      <c r="J63" s="8" t="str">
        <f t="array" ref="J63">IF(OR(K63:L63=""),"",IF(ISNUMBER($J$1),COUNT(J$1:J62),COUNT(J$1:J62)+1))</f>
        <v/>
      </c>
      <c r="K63" s="3"/>
      <c r="L63" s="11"/>
      <c r="R63" s="42"/>
    </row>
    <row r="64" spans="1:18" x14ac:dyDescent="0.3">
      <c r="A64" s="8" t="str">
        <f t="array" ref="A64">IF(OR(B64:C64=""),"",IF(ISNUMBER($A$1),COUNT(A$1:A63),COUNT(A$1:A63)+1))</f>
        <v/>
      </c>
      <c r="B64" s="3"/>
      <c r="C64" s="11"/>
      <c r="D64" s="8" t="str">
        <f t="array" ref="D64">IF(OR(E64:F64=""),"",IF(ISNUMBER($D$1),COUNT(D$1:D63),COUNT(D$1:D63)+1))</f>
        <v/>
      </c>
      <c r="E64" s="3"/>
      <c r="F64" s="11"/>
      <c r="G64" s="8" t="str">
        <f t="array" ref="G64">IF(OR(H64:I64=""),"",IF(ISNUMBER($G$1),COUNT(G$1:G63),COUNT(G$1:G63)+1))</f>
        <v/>
      </c>
      <c r="H64" s="3"/>
      <c r="I64" s="11"/>
      <c r="J64" s="8" t="str">
        <f t="array" ref="J64">IF(OR(K64:L64=""),"",IF(ISNUMBER($J$1),COUNT(J$1:J63),COUNT(J$1:J63)+1))</f>
        <v/>
      </c>
      <c r="K64" s="3"/>
      <c r="L64" s="11"/>
      <c r="R64" s="42"/>
    </row>
    <row r="65" spans="1:18" x14ac:dyDescent="0.3">
      <c r="A65" s="8" t="str">
        <f t="array" ref="A65">IF(OR(B65:C65=""),"",IF(ISNUMBER($A$1),COUNT(A$1:A64),COUNT(A$1:A64)+1))</f>
        <v/>
      </c>
      <c r="B65" s="3"/>
      <c r="C65" s="11"/>
      <c r="D65" s="8" t="str">
        <f t="array" ref="D65">IF(OR(E65:F65=""),"",IF(ISNUMBER($D$1),COUNT(D$1:D64),COUNT(D$1:D64)+1))</f>
        <v/>
      </c>
      <c r="E65" s="3"/>
      <c r="F65" s="11"/>
      <c r="G65" s="8" t="str">
        <f t="array" ref="G65">IF(OR(H65:I65=""),"",IF(ISNUMBER($G$1),COUNT(G$1:G64),COUNT(G$1:G64)+1))</f>
        <v/>
      </c>
      <c r="H65" s="3"/>
      <c r="I65" s="11"/>
      <c r="J65" s="8" t="str">
        <f t="array" ref="J65">IF(OR(K65:L65=""),"",IF(ISNUMBER($J$1),COUNT(J$1:J64),COUNT(J$1:J64)+1))</f>
        <v/>
      </c>
      <c r="K65" s="3"/>
      <c r="L65" s="11"/>
      <c r="R65" s="42"/>
    </row>
    <row r="66" spans="1:18" x14ac:dyDescent="0.3">
      <c r="A66" s="8" t="str">
        <f t="array" ref="A66">IF(OR(B66:C66=""),"",IF(ISNUMBER($A$1),COUNT(A$1:A65),COUNT(A$1:A65)+1))</f>
        <v/>
      </c>
      <c r="B66" s="3"/>
      <c r="C66" s="11"/>
      <c r="D66" s="8" t="str">
        <f t="array" ref="D66">IF(OR(E66:F66=""),"",IF(ISNUMBER($D$1),COUNT(D$1:D65),COUNT(D$1:D65)+1))</f>
        <v/>
      </c>
      <c r="E66" s="3"/>
      <c r="F66" s="11"/>
      <c r="G66" s="8" t="str">
        <f t="array" ref="G66">IF(OR(H66:I66=""),"",IF(ISNUMBER($G$1),COUNT(G$1:G65),COUNT(G$1:G65)+1))</f>
        <v/>
      </c>
      <c r="H66" s="3"/>
      <c r="I66" s="11"/>
      <c r="J66" s="8" t="str">
        <f t="array" ref="J66">IF(OR(K66:L66=""),"",IF(ISNUMBER($J$1),COUNT(J$1:J65),COUNT(J$1:J65)+1))</f>
        <v/>
      </c>
      <c r="K66" s="3"/>
      <c r="L66" s="11"/>
      <c r="R66" s="42"/>
    </row>
    <row r="67" spans="1:18" x14ac:dyDescent="0.3">
      <c r="A67" s="8" t="str">
        <f t="array" ref="A67">IF(OR(B67:C67=""),"",IF(ISNUMBER($A$1),COUNT(A$1:A66),COUNT(A$1:A66)+1))</f>
        <v/>
      </c>
      <c r="B67" s="3"/>
      <c r="C67" s="11"/>
      <c r="D67" s="8" t="str">
        <f t="array" ref="D67">IF(OR(E67:F67=""),"",IF(ISNUMBER($D$1),COUNT(D$1:D66),COUNT(D$1:D66)+1))</f>
        <v/>
      </c>
      <c r="E67" s="3"/>
      <c r="F67" s="11"/>
      <c r="G67" s="8" t="str">
        <f t="array" ref="G67">IF(OR(H67:I67=""),"",IF(ISNUMBER($G$1),COUNT(G$1:G66),COUNT(G$1:G66)+1))</f>
        <v/>
      </c>
      <c r="H67" s="3"/>
      <c r="I67" s="11"/>
      <c r="J67" s="8" t="str">
        <f t="array" ref="J67">IF(OR(K67:L67=""),"",IF(ISNUMBER($J$1),COUNT(J$1:J66),COUNT(J$1:J66)+1))</f>
        <v/>
      </c>
      <c r="K67" s="3"/>
      <c r="L67" s="11"/>
      <c r="R67" s="42"/>
    </row>
    <row r="68" spans="1:18" x14ac:dyDescent="0.3">
      <c r="A68" s="8" t="str">
        <f t="array" ref="A68">IF(OR(B68:C68=""),"",IF(ISNUMBER($A$1),COUNT(A$1:A67),COUNT(A$1:A67)+1))</f>
        <v/>
      </c>
      <c r="B68" s="3"/>
      <c r="C68" s="11"/>
      <c r="D68" s="8" t="str">
        <f t="array" ref="D68">IF(OR(E68:F68=""),"",IF(ISNUMBER($D$1),COUNT(D$1:D67),COUNT(D$1:D67)+1))</f>
        <v/>
      </c>
      <c r="E68" s="3"/>
      <c r="F68" s="11"/>
      <c r="G68" s="8" t="str">
        <f t="array" ref="G68">IF(OR(H68:I68=""),"",IF(ISNUMBER($G$1),COUNT(G$1:G67),COUNT(G$1:G67)+1))</f>
        <v/>
      </c>
      <c r="H68" s="3"/>
      <c r="I68" s="11"/>
      <c r="J68" s="8" t="str">
        <f t="array" ref="J68">IF(OR(K68:L68=""),"",IF(ISNUMBER($J$1),COUNT(J$1:J67),COUNT(J$1:J67)+1))</f>
        <v/>
      </c>
      <c r="K68" s="3"/>
      <c r="L68" s="11"/>
      <c r="R68" s="42"/>
    </row>
    <row r="69" spans="1:18" x14ac:dyDescent="0.3">
      <c r="A69" s="8" t="str">
        <f t="array" ref="A69">IF(OR(B69:C69=""),"",IF(ISNUMBER($A$1),COUNT(A$1:A68),COUNT(A$1:A68)+1))</f>
        <v/>
      </c>
      <c r="B69" s="3"/>
      <c r="C69" s="11"/>
      <c r="D69" s="8" t="str">
        <f t="array" ref="D69">IF(OR(E69:F69=""),"",IF(ISNUMBER($D$1),COUNT(D$1:D68),COUNT(D$1:D68)+1))</f>
        <v/>
      </c>
      <c r="E69" s="3"/>
      <c r="F69" s="11"/>
      <c r="G69" s="8" t="str">
        <f t="array" ref="G69">IF(OR(H69:I69=""),"",IF(ISNUMBER($G$1),COUNT(G$1:G68),COUNT(G$1:G68)+1))</f>
        <v/>
      </c>
      <c r="H69" s="3"/>
      <c r="I69" s="11"/>
      <c r="J69" s="8" t="str">
        <f t="array" ref="J69">IF(OR(K69:L69=""),"",IF(ISNUMBER($J$1),COUNT(J$1:J68),COUNT(J$1:J68)+1))</f>
        <v/>
      </c>
      <c r="K69" s="3"/>
      <c r="L69" s="11"/>
      <c r="R69" s="42"/>
    </row>
    <row r="70" spans="1:18" x14ac:dyDescent="0.3">
      <c r="A70" s="8" t="str">
        <f t="array" ref="A70">IF(OR(B70:C70=""),"",IF(ISNUMBER($A$1),COUNT(A$1:A69),COUNT(A$1:A69)+1))</f>
        <v/>
      </c>
      <c r="B70" s="3"/>
      <c r="C70" s="11"/>
      <c r="D70" s="8" t="str">
        <f t="array" ref="D70">IF(OR(E70:F70=""),"",IF(ISNUMBER($D$1),COUNT(D$1:D69),COUNT(D$1:D69)+1))</f>
        <v/>
      </c>
      <c r="E70" s="3"/>
      <c r="F70" s="11"/>
      <c r="G70" s="8" t="str">
        <f t="array" ref="G70">IF(OR(H70:I70=""),"",IF(ISNUMBER($G$1),COUNT(G$1:G69),COUNT(G$1:G69)+1))</f>
        <v/>
      </c>
      <c r="H70" s="3"/>
      <c r="I70" s="11"/>
      <c r="J70" s="8" t="str">
        <f t="array" ref="J70">IF(OR(K70:L70=""),"",IF(ISNUMBER($J$1),COUNT(J$1:J69),COUNT(J$1:J69)+1))</f>
        <v/>
      </c>
      <c r="K70" s="3"/>
      <c r="L70" s="11"/>
      <c r="R70" s="42"/>
    </row>
    <row r="71" spans="1:18" x14ac:dyDescent="0.3">
      <c r="A71" s="8" t="str">
        <f t="array" ref="A71">IF(OR(B71:C71=""),"",IF(ISNUMBER($A$1),COUNT(A$1:A70),COUNT(A$1:A70)+1))</f>
        <v/>
      </c>
      <c r="B71" s="3"/>
      <c r="C71" s="11"/>
      <c r="D71" s="8" t="str">
        <f t="array" ref="D71">IF(OR(E71:F71=""),"",IF(ISNUMBER($D$1),COUNT(D$1:D70),COUNT(D$1:D70)+1))</f>
        <v/>
      </c>
      <c r="E71" s="3"/>
      <c r="F71" s="11"/>
      <c r="G71" s="8" t="str">
        <f t="array" ref="G71">IF(OR(H71:I71=""),"",IF(ISNUMBER($G$1),COUNT(G$1:G70),COUNT(G$1:G70)+1))</f>
        <v/>
      </c>
      <c r="H71" s="3"/>
      <c r="I71" s="11"/>
      <c r="J71" s="8" t="str">
        <f t="array" ref="J71">IF(OR(K71:L71=""),"",IF(ISNUMBER($J$1),COUNT(J$1:J70),COUNT(J$1:J70)+1))</f>
        <v/>
      </c>
      <c r="K71" s="3"/>
      <c r="L71" s="11"/>
      <c r="R71" s="42"/>
    </row>
    <row r="72" spans="1:18" x14ac:dyDescent="0.3">
      <c r="A72" s="8" t="str">
        <f t="array" ref="A72">IF(OR(B72:C72=""),"",IF(ISNUMBER($A$1),COUNT(A$1:A71),COUNT(A$1:A71)+1))</f>
        <v/>
      </c>
      <c r="B72" s="3"/>
      <c r="C72" s="11"/>
      <c r="D72" s="8" t="str">
        <f t="array" ref="D72">IF(OR(E72:F72=""),"",IF(ISNUMBER($D$1),COUNT(D$1:D71),COUNT(D$1:D71)+1))</f>
        <v/>
      </c>
      <c r="E72" s="3"/>
      <c r="F72" s="11"/>
      <c r="G72" s="8" t="str">
        <f t="array" ref="G72">IF(OR(H72:I72=""),"",IF(ISNUMBER($G$1),COUNT(G$1:G71),COUNT(G$1:G71)+1))</f>
        <v/>
      </c>
      <c r="H72" s="3"/>
      <c r="I72" s="11"/>
      <c r="J72" s="8" t="str">
        <f t="array" ref="J72">IF(OR(K72:L72=""),"",IF(ISNUMBER($J$1),COUNT(J$1:J71),COUNT(J$1:J71)+1))</f>
        <v/>
      </c>
      <c r="K72" s="3"/>
      <c r="L72" s="11"/>
      <c r="R72" s="42"/>
    </row>
    <row r="73" spans="1:18" x14ac:dyDescent="0.3">
      <c r="A73" s="8" t="str">
        <f t="array" ref="A73">IF(OR(B73:C73=""),"",IF(ISNUMBER($A$1),COUNT(A$1:A72),COUNT(A$1:A72)+1))</f>
        <v/>
      </c>
      <c r="B73" s="3"/>
      <c r="C73" s="11"/>
      <c r="D73" s="8" t="str">
        <f t="array" ref="D73">IF(OR(E73:F73=""),"",IF(ISNUMBER($D$1),COUNT(D$1:D72),COUNT(D$1:D72)+1))</f>
        <v/>
      </c>
      <c r="E73" s="3"/>
      <c r="F73" s="11"/>
      <c r="G73" s="8" t="str">
        <f t="array" ref="G73">IF(OR(H73:I73=""),"",IF(ISNUMBER($G$1),COUNT(G$1:G72),COUNT(G$1:G72)+1))</f>
        <v/>
      </c>
      <c r="H73" s="3"/>
      <c r="I73" s="11"/>
      <c r="J73" s="8" t="str">
        <f t="array" ref="J73">IF(OR(K73:L73=""),"",IF(ISNUMBER($J$1),COUNT(J$1:J72),COUNT(J$1:J72)+1))</f>
        <v/>
      </c>
      <c r="K73" s="3"/>
      <c r="L73" s="11"/>
      <c r="R73" s="42"/>
    </row>
    <row r="74" spans="1:18" x14ac:dyDescent="0.3">
      <c r="A74" s="8" t="str">
        <f t="array" ref="A74">IF(OR(B74:C74=""),"",IF(ISNUMBER($A$1),COUNT(A$1:A73),COUNT(A$1:A73)+1))</f>
        <v/>
      </c>
      <c r="B74" s="3"/>
      <c r="C74" s="11"/>
      <c r="D74" s="8" t="str">
        <f t="array" ref="D74">IF(OR(E74:F74=""),"",IF(ISNUMBER($D$1),COUNT(D$1:D73),COUNT(D$1:D73)+1))</f>
        <v/>
      </c>
      <c r="E74" s="3"/>
      <c r="F74" s="11"/>
      <c r="G74" s="8" t="str">
        <f t="array" ref="G74">IF(OR(H74:I74=""),"",IF(ISNUMBER($G$1),COUNT(G$1:G73),COUNT(G$1:G73)+1))</f>
        <v/>
      </c>
      <c r="H74" s="3"/>
      <c r="I74" s="11"/>
      <c r="J74" s="8" t="str">
        <f t="array" ref="J74">IF(OR(K74:L74=""),"",IF(ISNUMBER($J$1),COUNT(J$1:J73),COUNT(J$1:J73)+1))</f>
        <v/>
      </c>
      <c r="K74" s="3"/>
      <c r="L74" s="11"/>
      <c r="R74" s="42"/>
    </row>
    <row r="75" spans="1:18" x14ac:dyDescent="0.3">
      <c r="A75" s="8" t="str">
        <f t="array" ref="A75">IF(OR(B75:C75=""),"",IF(ISNUMBER($A$1),COUNT(A$1:A74),COUNT(A$1:A74)+1))</f>
        <v/>
      </c>
      <c r="B75" s="3"/>
      <c r="C75" s="11"/>
      <c r="D75" s="8" t="str">
        <f t="array" ref="D75">IF(OR(E75:F75=""),"",IF(ISNUMBER($D$1),COUNT(D$1:D74),COUNT(D$1:D74)+1))</f>
        <v/>
      </c>
      <c r="E75" s="3"/>
      <c r="F75" s="11"/>
      <c r="G75" s="8" t="str">
        <f t="array" ref="G75">IF(OR(H75:I75=""),"",IF(ISNUMBER($G$1),COUNT(G$1:G74),COUNT(G$1:G74)+1))</f>
        <v/>
      </c>
      <c r="H75" s="3"/>
      <c r="I75" s="11"/>
      <c r="J75" s="8" t="str">
        <f t="array" ref="J75">IF(OR(K75:L75=""),"",IF(ISNUMBER($J$1),COUNT(J$1:J74),COUNT(J$1:J74)+1))</f>
        <v/>
      </c>
      <c r="K75" s="3"/>
      <c r="L75" s="11"/>
      <c r="R75" s="42"/>
    </row>
    <row r="76" spans="1:18" x14ac:dyDescent="0.3">
      <c r="A76" s="8" t="str">
        <f t="array" ref="A76">IF(OR(B76:C76=""),"",IF(ISNUMBER($A$1),COUNT(A$1:A75),COUNT(A$1:A75)+1))</f>
        <v/>
      </c>
      <c r="B76" s="3"/>
      <c r="C76" s="11"/>
      <c r="D76" s="8" t="str">
        <f t="array" ref="D76">IF(OR(E76:F76=""),"",IF(ISNUMBER($D$1),COUNT(D$1:D75),COUNT(D$1:D75)+1))</f>
        <v/>
      </c>
      <c r="E76" s="3"/>
      <c r="F76" s="11"/>
      <c r="G76" s="8" t="str">
        <f t="array" ref="G76">IF(OR(H76:I76=""),"",IF(ISNUMBER($G$1),COUNT(G$1:G75),COUNT(G$1:G75)+1))</f>
        <v/>
      </c>
      <c r="H76" s="3"/>
      <c r="I76" s="11"/>
      <c r="J76" s="8" t="str">
        <f t="array" ref="J76">IF(OR(K76:L76=""),"",IF(ISNUMBER($J$1),COUNT(J$1:J75),COUNT(J$1:J75)+1))</f>
        <v/>
      </c>
      <c r="K76" s="3"/>
      <c r="L76" s="11"/>
      <c r="R76" s="42"/>
    </row>
    <row r="77" spans="1:18" x14ac:dyDescent="0.3">
      <c r="A77" s="8" t="str">
        <f t="array" ref="A77">IF(OR(B77:C77=""),"",IF(ISNUMBER($A$1),COUNT(A$1:A76),COUNT(A$1:A76)+1))</f>
        <v/>
      </c>
      <c r="B77" s="3"/>
      <c r="C77" s="11"/>
      <c r="D77" s="8" t="str">
        <f t="array" ref="D77">IF(OR(E77:F77=""),"",IF(ISNUMBER($D$1),COUNT(D$1:D76),COUNT(D$1:D76)+1))</f>
        <v/>
      </c>
      <c r="E77" s="3"/>
      <c r="F77" s="11"/>
      <c r="G77" s="8" t="str">
        <f t="array" ref="G77">IF(OR(H77:I77=""),"",IF(ISNUMBER($G$1),COUNT(G$1:G76),COUNT(G$1:G76)+1))</f>
        <v/>
      </c>
      <c r="H77" s="3"/>
      <c r="I77" s="11"/>
      <c r="J77" s="8" t="str">
        <f t="array" ref="J77">IF(OR(K77:L77=""),"",IF(ISNUMBER($J$1),COUNT(J$1:J76),COUNT(J$1:J76)+1))</f>
        <v/>
      </c>
      <c r="K77" s="3"/>
      <c r="L77" s="11"/>
      <c r="R77" s="42"/>
    </row>
    <row r="78" spans="1:18" x14ac:dyDescent="0.3">
      <c r="A78" s="8" t="str">
        <f t="array" ref="A78">IF(OR(B78:C78=""),"",IF(ISNUMBER($A$1),COUNT(A$1:A77),COUNT(A$1:A77)+1))</f>
        <v/>
      </c>
      <c r="B78" s="3"/>
      <c r="C78" s="11"/>
      <c r="D78" s="8" t="str">
        <f t="array" ref="D78">IF(OR(E78:F78=""),"",IF(ISNUMBER($D$1),COUNT(D$1:D77),COUNT(D$1:D77)+1))</f>
        <v/>
      </c>
      <c r="E78" s="3"/>
      <c r="F78" s="11"/>
      <c r="G78" s="8" t="str">
        <f t="array" ref="G78">IF(OR(H78:I78=""),"",IF(ISNUMBER($G$1),COUNT(G$1:G77),COUNT(G$1:G77)+1))</f>
        <v/>
      </c>
      <c r="H78" s="3"/>
      <c r="I78" s="11"/>
      <c r="J78" s="8" t="str">
        <f t="array" ref="J78">IF(OR(K78:L78=""),"",IF(ISNUMBER($J$1),COUNT(J$1:J77),COUNT(J$1:J77)+1))</f>
        <v/>
      </c>
      <c r="K78" s="3"/>
      <c r="L78" s="11"/>
      <c r="R78" s="42"/>
    </row>
    <row r="79" spans="1:18" x14ac:dyDescent="0.3">
      <c r="A79" s="8" t="str">
        <f t="array" ref="A79">IF(OR(B79:C79=""),"",IF(ISNUMBER($A$1),COUNT(A$1:A78),COUNT(A$1:A78)+1))</f>
        <v/>
      </c>
      <c r="B79" s="3"/>
      <c r="C79" s="11"/>
      <c r="D79" s="8" t="str">
        <f t="array" ref="D79">IF(OR(E79:F79=""),"",IF(ISNUMBER($D$1),COUNT(D$1:D78),COUNT(D$1:D78)+1))</f>
        <v/>
      </c>
      <c r="E79" s="3"/>
      <c r="F79" s="11"/>
      <c r="G79" s="8" t="str">
        <f t="array" ref="G79">IF(OR(H79:I79=""),"",IF(ISNUMBER($G$1),COUNT(G$1:G78),COUNT(G$1:G78)+1))</f>
        <v/>
      </c>
      <c r="H79" s="3"/>
      <c r="I79" s="11"/>
      <c r="J79" s="8" t="str">
        <f t="array" ref="J79">IF(OR(K79:L79=""),"",IF(ISNUMBER($J$1),COUNT(J$1:J78),COUNT(J$1:J78)+1))</f>
        <v/>
      </c>
      <c r="K79" s="3"/>
      <c r="L79" s="11"/>
      <c r="R79" s="42"/>
    </row>
    <row r="80" spans="1:18" x14ac:dyDescent="0.3">
      <c r="A80" s="8" t="str">
        <f t="array" ref="A80">IF(OR(B80:C80=""),"",IF(ISNUMBER($A$1),COUNT(A$1:A79),COUNT(A$1:A79)+1))</f>
        <v/>
      </c>
      <c r="B80" s="3"/>
      <c r="C80" s="11"/>
      <c r="D80" s="8" t="str">
        <f t="array" ref="D80">IF(OR(E80:F80=""),"",IF(ISNUMBER($D$1),COUNT(D$1:D79),COUNT(D$1:D79)+1))</f>
        <v/>
      </c>
      <c r="E80" s="3"/>
      <c r="F80" s="11"/>
      <c r="G80" s="8" t="str">
        <f t="array" ref="G80">IF(OR(H80:I80=""),"",IF(ISNUMBER($G$1),COUNT(G$1:G79),COUNT(G$1:G79)+1))</f>
        <v/>
      </c>
      <c r="H80" s="3"/>
      <c r="I80" s="11"/>
      <c r="J80" s="8" t="str">
        <f t="array" ref="J80">IF(OR(K80:L80=""),"",IF(ISNUMBER($J$1),COUNT(J$1:J79),COUNT(J$1:J79)+1))</f>
        <v/>
      </c>
      <c r="K80" s="3"/>
      <c r="L80" s="11"/>
      <c r="R80" s="42"/>
    </row>
    <row r="81" spans="1:18" x14ac:dyDescent="0.3">
      <c r="A81" s="8" t="str">
        <f t="array" ref="A81">IF(OR(B81:C81=""),"",IF(ISNUMBER($A$1),COUNT(A$1:A80),COUNT(A$1:A80)+1))</f>
        <v/>
      </c>
      <c r="B81" s="3"/>
      <c r="C81" s="11"/>
      <c r="D81" s="8" t="str">
        <f t="array" ref="D81">IF(OR(E81:F81=""),"",IF(ISNUMBER($D$1),COUNT(D$1:D80),COUNT(D$1:D80)+1))</f>
        <v/>
      </c>
      <c r="E81" s="3"/>
      <c r="F81" s="11"/>
      <c r="G81" s="8" t="str">
        <f t="array" ref="G81">IF(OR(H81:I81=""),"",IF(ISNUMBER($G$1),COUNT(G$1:G80),COUNT(G$1:G80)+1))</f>
        <v/>
      </c>
      <c r="H81" s="3"/>
      <c r="I81" s="11"/>
      <c r="J81" s="8" t="str">
        <f t="array" ref="J81">IF(OR(K81:L81=""),"",IF(ISNUMBER($J$1),COUNT(J$1:J80),COUNT(J$1:J80)+1))</f>
        <v/>
      </c>
      <c r="K81" s="3"/>
      <c r="L81" s="11"/>
      <c r="R81" s="42"/>
    </row>
    <row r="82" spans="1:18" x14ac:dyDescent="0.3">
      <c r="A82" s="8" t="str">
        <f t="array" ref="A82">IF(OR(B82:C82=""),"",IF(ISNUMBER($A$1),COUNT(A$1:A81),COUNT(A$1:A81)+1))</f>
        <v/>
      </c>
      <c r="B82" s="3"/>
      <c r="C82" s="11"/>
      <c r="D82" s="8" t="str">
        <f t="array" ref="D82">IF(OR(E82:F82=""),"",IF(ISNUMBER($D$1),COUNT(D$1:D81),COUNT(D$1:D81)+1))</f>
        <v/>
      </c>
      <c r="E82" s="3"/>
      <c r="F82" s="11"/>
      <c r="G82" s="8" t="str">
        <f t="array" ref="G82">IF(OR(H82:I82=""),"",IF(ISNUMBER($G$1),COUNT(G$1:G81),COUNT(G$1:G81)+1))</f>
        <v/>
      </c>
      <c r="H82" s="3"/>
      <c r="I82" s="11"/>
      <c r="J82" s="8" t="str">
        <f t="array" ref="J82">IF(OR(K82:L82=""),"",IF(ISNUMBER($J$1),COUNT(J$1:J81),COUNT(J$1:J81)+1))</f>
        <v/>
      </c>
      <c r="K82" s="3"/>
      <c r="L82" s="11"/>
      <c r="R82" s="42"/>
    </row>
    <row r="83" spans="1:18" x14ac:dyDescent="0.3">
      <c r="A83" s="8" t="str">
        <f t="array" ref="A83">IF(OR(B83:C83=""),"",IF(ISNUMBER($A$1),COUNT(A$1:A82),COUNT(A$1:A82)+1))</f>
        <v/>
      </c>
      <c r="B83" s="3"/>
      <c r="C83" s="11"/>
      <c r="D83" s="8" t="str">
        <f t="array" ref="D83">IF(OR(E83:F83=""),"",IF(ISNUMBER($D$1),COUNT(D$1:D82),COUNT(D$1:D82)+1))</f>
        <v/>
      </c>
      <c r="E83" s="3"/>
      <c r="F83" s="11"/>
      <c r="G83" s="8" t="str">
        <f t="array" ref="G83">IF(OR(H83:I83=""),"",IF(ISNUMBER($G$1),COUNT(G$1:G82),COUNT(G$1:G82)+1))</f>
        <v/>
      </c>
      <c r="H83" s="3"/>
      <c r="I83" s="11"/>
      <c r="J83" s="8" t="str">
        <f t="array" ref="J83">IF(OR(K83:L83=""),"",IF(ISNUMBER($J$1),COUNT(J$1:J82),COUNT(J$1:J82)+1))</f>
        <v/>
      </c>
      <c r="K83" s="3"/>
      <c r="L83" s="11"/>
      <c r="R83" s="42"/>
    </row>
    <row r="84" spans="1:18" x14ac:dyDescent="0.3">
      <c r="A84" s="8" t="str">
        <f t="array" ref="A84">IF(OR(B84:C84=""),"",IF(ISNUMBER($A$1),COUNT(A$1:A83),COUNT(A$1:A83)+1))</f>
        <v/>
      </c>
      <c r="B84" s="3"/>
      <c r="C84" s="11"/>
      <c r="D84" s="8" t="str">
        <f t="array" ref="D84">IF(OR(E84:F84=""),"",IF(ISNUMBER($D$1),COUNT(D$1:D83),COUNT(D$1:D83)+1))</f>
        <v/>
      </c>
      <c r="E84" s="3"/>
      <c r="F84" s="11"/>
      <c r="G84" s="8" t="str">
        <f t="array" ref="G84">IF(OR(H84:I84=""),"",IF(ISNUMBER($G$1),COUNT(G$1:G83),COUNT(G$1:G83)+1))</f>
        <v/>
      </c>
      <c r="H84" s="3"/>
      <c r="I84" s="11"/>
      <c r="J84" s="8" t="str">
        <f t="array" ref="J84">IF(OR(K84:L84=""),"",IF(ISNUMBER($J$1),COUNT(J$1:J83),COUNT(J$1:J83)+1))</f>
        <v/>
      </c>
      <c r="K84" s="3"/>
      <c r="L84" s="11"/>
      <c r="R84" s="42"/>
    </row>
    <row r="85" spans="1:18" x14ac:dyDescent="0.3">
      <c r="A85" s="8" t="str">
        <f t="array" ref="A85">IF(OR(B85:C85=""),"",IF(ISNUMBER($A$1),COUNT(A$1:A84),COUNT(A$1:A84)+1))</f>
        <v/>
      </c>
      <c r="B85" s="3"/>
      <c r="C85" s="11"/>
      <c r="D85" s="8" t="str">
        <f t="array" ref="D85">IF(OR(E85:F85=""),"",IF(ISNUMBER($D$1),COUNT(D$1:D84),COUNT(D$1:D84)+1))</f>
        <v/>
      </c>
      <c r="E85" s="3"/>
      <c r="F85" s="11"/>
      <c r="G85" s="8" t="str">
        <f t="array" ref="G85">IF(OR(H85:I85=""),"",IF(ISNUMBER($G$1),COUNT(G$1:G84),COUNT(G$1:G84)+1))</f>
        <v/>
      </c>
      <c r="H85" s="3"/>
      <c r="I85" s="11"/>
      <c r="J85" s="8" t="str">
        <f t="array" ref="J85">IF(OR(K85:L85=""),"",IF(ISNUMBER($J$1),COUNT(J$1:J84),COUNT(J$1:J84)+1))</f>
        <v/>
      </c>
      <c r="K85" s="3"/>
      <c r="L85" s="11"/>
      <c r="R85" s="42"/>
    </row>
    <row r="86" spans="1:18" x14ac:dyDescent="0.3">
      <c r="A86" s="8" t="str">
        <f t="array" ref="A86">IF(OR(B86:C86=""),"",IF(ISNUMBER($A$1),COUNT(A$1:A85),COUNT(A$1:A85)+1))</f>
        <v/>
      </c>
      <c r="B86" s="3"/>
      <c r="C86" s="11"/>
      <c r="D86" s="8" t="str">
        <f t="array" ref="D86">IF(OR(E86:F86=""),"",IF(ISNUMBER($D$1),COUNT(D$1:D85),COUNT(D$1:D85)+1))</f>
        <v/>
      </c>
      <c r="E86" s="3"/>
      <c r="F86" s="11"/>
      <c r="G86" s="8" t="str">
        <f t="array" ref="G86">IF(OR(H86:I86=""),"",IF(ISNUMBER($G$1),COUNT(G$1:G85),COUNT(G$1:G85)+1))</f>
        <v/>
      </c>
      <c r="H86" s="3"/>
      <c r="I86" s="11"/>
      <c r="J86" s="8" t="str">
        <f t="array" ref="J86">IF(OR(K86:L86=""),"",IF(ISNUMBER($J$1),COUNT(J$1:J85),COUNT(J$1:J85)+1))</f>
        <v/>
      </c>
      <c r="K86" s="3"/>
      <c r="L86" s="11"/>
      <c r="R86" s="42"/>
    </row>
    <row r="87" spans="1:18" x14ac:dyDescent="0.3">
      <c r="A87" s="8" t="str">
        <f t="array" ref="A87">IF(OR(B87:C87=""),"",IF(ISNUMBER($A$1),COUNT(A$1:A86),COUNT(A$1:A86)+1))</f>
        <v/>
      </c>
      <c r="B87" s="3"/>
      <c r="C87" s="11"/>
      <c r="D87" s="8" t="str">
        <f t="array" ref="D87">IF(OR(E87:F87=""),"",IF(ISNUMBER($D$1),COUNT(D$1:D86),COUNT(D$1:D86)+1))</f>
        <v/>
      </c>
      <c r="E87" s="3"/>
      <c r="F87" s="11"/>
      <c r="G87" s="8" t="str">
        <f t="array" ref="G87">IF(OR(H87:I87=""),"",IF(ISNUMBER($G$1),COUNT(G$1:G86),COUNT(G$1:G86)+1))</f>
        <v/>
      </c>
      <c r="H87" s="3"/>
      <c r="I87" s="11"/>
      <c r="J87" s="8" t="str">
        <f t="array" ref="J87">IF(OR(K87:L87=""),"",IF(ISNUMBER($J$1),COUNT(J$1:J86),COUNT(J$1:J86)+1))</f>
        <v/>
      </c>
      <c r="K87" s="3"/>
      <c r="L87" s="11"/>
      <c r="R87" s="42"/>
    </row>
    <row r="88" spans="1:18" x14ac:dyDescent="0.3">
      <c r="A88" s="8" t="str">
        <f t="array" ref="A88">IF(OR(B88:C88=""),"",IF(ISNUMBER($A$1),COUNT(A$1:A87),COUNT(A$1:A87)+1))</f>
        <v/>
      </c>
      <c r="B88" s="3"/>
      <c r="C88" s="11"/>
      <c r="D88" s="8" t="str">
        <f t="array" ref="D88">IF(OR(E88:F88=""),"",IF(ISNUMBER($D$1),COUNT(D$1:D87),COUNT(D$1:D87)+1))</f>
        <v/>
      </c>
      <c r="E88" s="3"/>
      <c r="F88" s="11"/>
      <c r="G88" s="8" t="str">
        <f t="array" ref="G88">IF(OR(H88:I88=""),"",IF(ISNUMBER($G$1),COUNT(G$1:G87),COUNT(G$1:G87)+1))</f>
        <v/>
      </c>
      <c r="I88" s="12"/>
      <c r="J88" s="8" t="str">
        <f t="array" ref="J88">IF(OR(K88:L88=""),"",IF(ISNUMBER($J$1),COUNT(J$1:J87),COUNT(J$1:J87)+1))</f>
        <v/>
      </c>
      <c r="K88" s="3"/>
      <c r="L88" s="11"/>
      <c r="R88" s="42"/>
    </row>
    <row r="89" spans="1:18" x14ac:dyDescent="0.3">
      <c r="A89" s="8" t="str">
        <f t="array" ref="A89">IF(OR(B89:C89=""),"",IF(ISNUMBER($A$1),COUNT(A$1:A88),COUNT(A$1:A88)+1))</f>
        <v/>
      </c>
      <c r="B89" s="3"/>
      <c r="C89" s="11"/>
      <c r="D89" s="8" t="str">
        <f t="array" ref="D89">IF(OR(E89:F89=""),"",IF(ISNUMBER($D$1),COUNT(D$1:D88),COUNT(D$1:D88)+1))</f>
        <v/>
      </c>
      <c r="E89" s="3"/>
      <c r="F89" s="11"/>
      <c r="G89" s="8" t="str">
        <f t="array" ref="G89">IF(OR(H89:I89=""),"",IF(ISNUMBER($G$1),COUNT(G$1:G88),COUNT(G$1:G88)+1))</f>
        <v/>
      </c>
      <c r="I89" s="12"/>
      <c r="J89" s="8" t="str">
        <f t="array" ref="J89">IF(OR(K89:L89=""),"",IF(ISNUMBER($J$1),COUNT(J$1:J88),COUNT(J$1:J88)+1))</f>
        <v/>
      </c>
      <c r="K89" s="3"/>
      <c r="L89" s="11"/>
      <c r="O89" s="8"/>
      <c r="R89" s="42"/>
    </row>
    <row r="90" spans="1:18" x14ac:dyDescent="0.3">
      <c r="A90" s="8" t="str">
        <f t="array" ref="A90">IF(OR(B90:C90=""),"",IF(ISNUMBER($A$1),COUNT(A$1:A89),COUNT(A$1:A89)+1))</f>
        <v/>
      </c>
      <c r="B90" s="3"/>
      <c r="C90" s="11"/>
      <c r="D90" s="8" t="str">
        <f t="array" ref="D90">IF(OR(E90:F90=""),"",IF(ISNUMBER($D$1),COUNT(D$1:D89),COUNT(D$1:D89)+1))</f>
        <v/>
      </c>
      <c r="E90" s="3"/>
      <c r="F90" s="11"/>
      <c r="G90" s="8" t="str">
        <f t="array" ref="G90">IF(OR(H90:I90=""),"",IF(ISNUMBER($G$1),COUNT(G$1:G89),COUNT(G$1:G89)+1))</f>
        <v/>
      </c>
      <c r="I90" s="12"/>
      <c r="J90" s="8" t="str">
        <f t="array" ref="J90">IF(OR(K90:L90=""),"",IF(ISNUMBER($J$1),COUNT(J$1:J89),COUNT(J$1:J89)+1))</f>
        <v/>
      </c>
      <c r="K90" s="3"/>
      <c r="L90" s="11"/>
      <c r="R90" s="42"/>
    </row>
    <row r="91" spans="1:18" x14ac:dyDescent="0.3">
      <c r="A91" s="8" t="str">
        <f t="array" ref="A91">IF(OR(B91:C91=""),"",IF(ISNUMBER($A$1),COUNT(A$1:A90),COUNT(A$1:A90)+1))</f>
        <v/>
      </c>
      <c r="B91" s="3"/>
      <c r="C91" s="11"/>
      <c r="D91" s="8" t="str">
        <f t="array" ref="D91">IF(OR(E91:F91=""),"",IF(ISNUMBER($D$1),COUNT(D$1:D90),COUNT(D$1:D90)+1))</f>
        <v/>
      </c>
      <c r="E91" s="3"/>
      <c r="F91" s="11"/>
      <c r="G91" s="8" t="str">
        <f t="array" ref="G91">IF(OR(H91:I91=""),"",IF(ISNUMBER($G$1),COUNT(G$1:G90),COUNT(G$1:G90)+1))</f>
        <v/>
      </c>
      <c r="I91" s="12"/>
      <c r="J91" s="8" t="str">
        <f t="array" ref="J91">IF(OR(K91:L91=""),"",IF(ISNUMBER($J$1),COUNT(J$1:J90),COUNT(J$1:J90)+1))</f>
        <v/>
      </c>
      <c r="K91" s="3"/>
      <c r="L91" s="11"/>
      <c r="R91" s="42"/>
    </row>
    <row r="92" spans="1:18" x14ac:dyDescent="0.3">
      <c r="A92" s="8" t="str">
        <f t="array" ref="A92">IF(OR(B92:C92=""),"",IF(ISNUMBER($A$1),COUNT(A$1:A91),COUNT(A$1:A91)+1))</f>
        <v/>
      </c>
      <c r="B92" s="3"/>
      <c r="C92" s="11"/>
      <c r="D92" s="8" t="str">
        <f t="array" ref="D92">IF(OR(E92:F92=""),"",IF(ISNUMBER($D$1),COUNT(D$1:D91),COUNT(D$1:D91)+1))</f>
        <v/>
      </c>
      <c r="E92" s="3"/>
      <c r="F92" s="11"/>
      <c r="G92" s="8" t="str">
        <f t="array" ref="G92">IF(OR(H92:I92=""),"",IF(ISNUMBER($G$1),COUNT(G$1:G91),COUNT(G$1:G91)+1))</f>
        <v/>
      </c>
      <c r="I92" s="12"/>
      <c r="J92" s="8" t="str">
        <f t="array" ref="J92">IF(OR(K92:L92=""),"",IF(ISNUMBER($J$1),COUNT(J$1:J91),COUNT(J$1:J91)+1))</f>
        <v/>
      </c>
      <c r="K92" s="3"/>
      <c r="L92" s="11"/>
      <c r="R92" s="42"/>
    </row>
    <row r="93" spans="1:18" x14ac:dyDescent="0.3">
      <c r="A93" s="8" t="str">
        <f t="array" ref="A93">IF(OR(B93:C93=""),"",IF(ISNUMBER($A$1),COUNT(A$1:A92),COUNT(A$1:A92)+1))</f>
        <v/>
      </c>
      <c r="B93" s="3"/>
      <c r="C93" s="11"/>
      <c r="D93" s="8" t="str">
        <f t="array" ref="D93">IF(OR(E93:F93=""),"",IF(ISNUMBER($D$1),COUNT(D$1:D92),COUNT(D$1:D92)+1))</f>
        <v/>
      </c>
      <c r="E93" s="3"/>
      <c r="F93" s="11"/>
      <c r="G93" s="8" t="str">
        <f t="array" ref="G93">IF(OR(H93:I93=""),"",IF(ISNUMBER($G$1),COUNT(G$1:G92),COUNT(G$1:G92)+1))</f>
        <v/>
      </c>
      <c r="I93" s="12"/>
      <c r="J93" s="8" t="str">
        <f t="array" ref="J93">IF(OR(K93:L93=""),"",IF(ISNUMBER($J$1),COUNT(J$1:J92),COUNT(J$1:J92)+1))</f>
        <v/>
      </c>
      <c r="K93" s="3"/>
      <c r="L93" s="11"/>
      <c r="R93" s="42"/>
    </row>
    <row r="94" spans="1:18" x14ac:dyDescent="0.3">
      <c r="A94" s="8" t="str">
        <f t="array" ref="A94">IF(OR(B94:C94=""),"",IF(ISNUMBER($A$1),COUNT(A$1:A93),COUNT(A$1:A93)+1))</f>
        <v/>
      </c>
      <c r="B94" s="3"/>
      <c r="C94" s="11"/>
      <c r="D94" s="8" t="str">
        <f t="array" ref="D94">IF(OR(E94:F94=""),"",IF(ISNUMBER($D$1),COUNT(D$1:D93),COUNT(D$1:D93)+1))</f>
        <v/>
      </c>
      <c r="E94" s="3"/>
      <c r="F94" s="11"/>
      <c r="G94" s="8" t="str">
        <f t="array" ref="G94">IF(OR(H94:I94=""),"",IF(ISNUMBER($G$1),COUNT(G$1:G93),COUNT(G$1:G93)+1))</f>
        <v/>
      </c>
      <c r="I94" s="12"/>
      <c r="J94" s="8" t="str">
        <f t="array" ref="J94">IF(OR(K94:L94=""),"",IF(ISNUMBER($J$1),COUNT(J$1:J93),COUNT(J$1:J93)+1))</f>
        <v/>
      </c>
      <c r="K94" s="3"/>
      <c r="L94" s="11"/>
      <c r="R94" s="42"/>
    </row>
    <row r="95" spans="1:18" x14ac:dyDescent="0.3">
      <c r="A95" s="8" t="str">
        <f t="array" ref="A95">IF(OR(B95:C95=""),"",IF(ISNUMBER($A$1),COUNT(A$1:A94),COUNT(A$1:A94)+1))</f>
        <v/>
      </c>
      <c r="B95" s="3"/>
      <c r="C95" s="11"/>
      <c r="D95" s="8" t="str">
        <f t="array" ref="D95">IF(OR(E95:F95=""),"",IF(ISNUMBER($D$1),COUNT(D$1:D94),COUNT(D$1:D94)+1))</f>
        <v/>
      </c>
      <c r="E95" s="3"/>
      <c r="F95" s="11"/>
      <c r="G95" s="8" t="str">
        <f t="array" ref="G95">IF(OR(H95:I95=""),"",IF(ISNUMBER($G$1),COUNT(G$1:G94),COUNT(G$1:G94)+1))</f>
        <v/>
      </c>
      <c r="I95" s="12"/>
      <c r="J95" s="8" t="str">
        <f t="array" ref="J95">IF(OR(K95:L95=""),"",IF(ISNUMBER($J$1),COUNT(J$1:J94),COUNT(J$1:J94)+1))</f>
        <v/>
      </c>
      <c r="K95" s="3"/>
      <c r="L95" s="11"/>
      <c r="R95" s="42"/>
    </row>
    <row r="96" spans="1:18" x14ac:dyDescent="0.3">
      <c r="A96" s="8" t="str">
        <f t="array" ref="A96">IF(OR(B96:C96=""),"",IF(ISNUMBER($A$1),COUNT(A$1:A95),COUNT(A$1:A95)+1))</f>
        <v/>
      </c>
      <c r="B96" s="3"/>
      <c r="C96" s="11"/>
      <c r="D96" s="8" t="str">
        <f t="array" ref="D96">IF(OR(E96:F96=""),"",IF(ISNUMBER($D$1),COUNT(D$1:D95),COUNT(D$1:D95)+1))</f>
        <v/>
      </c>
      <c r="E96" s="3"/>
      <c r="F96" s="11"/>
      <c r="G96" s="8" t="str">
        <f t="array" ref="G96">IF(OR(H96:I96=""),"",IF(ISNUMBER($G$1),COUNT(G$1:G95),COUNT(G$1:G95)+1))</f>
        <v/>
      </c>
      <c r="I96" s="12"/>
      <c r="J96" s="8" t="str">
        <f t="array" ref="J96">IF(OR(K96:L96=""),"",IF(ISNUMBER($J$1),COUNT(J$1:J95),COUNT(J$1:J95)+1))</f>
        <v/>
      </c>
      <c r="K96" s="3"/>
      <c r="L96" s="11"/>
      <c r="R96" s="42"/>
    </row>
    <row r="97" spans="1:18" x14ac:dyDescent="0.3">
      <c r="A97" s="8" t="str">
        <f t="array" ref="A97">IF(OR(B97:C97=""),"",IF(ISNUMBER($A$1),COUNT(A$1:A96),COUNT(A$1:A96)+1))</f>
        <v/>
      </c>
      <c r="B97" s="3"/>
      <c r="C97" s="11"/>
      <c r="D97" s="8" t="str">
        <f t="array" ref="D97">IF(OR(E97:F97=""),"",IF(ISNUMBER($D$1),COUNT(D$1:D96),COUNT(D$1:D96)+1))</f>
        <v/>
      </c>
      <c r="E97" s="3"/>
      <c r="F97" s="11"/>
      <c r="G97" s="8" t="str">
        <f t="array" ref="G97">IF(OR(H97:I97=""),"",IF(ISNUMBER($G$1),COUNT(G$1:G96),COUNT(G$1:G96)+1))</f>
        <v/>
      </c>
      <c r="I97" s="12"/>
      <c r="J97" s="8" t="str">
        <f t="array" ref="J97">IF(OR(K97:L97=""),"",IF(ISNUMBER($J$1),COUNT(J$1:J96),COUNT(J$1:J96)+1))</f>
        <v/>
      </c>
      <c r="K97" s="3"/>
      <c r="L97" s="11"/>
      <c r="R97" s="42"/>
    </row>
    <row r="98" spans="1:18" x14ac:dyDescent="0.3">
      <c r="A98" s="8" t="str">
        <f t="array" ref="A98">IF(OR(B98:C98=""),"",IF(ISNUMBER($A$1),COUNT(A$1:A97),COUNT(A$1:A97)+1))</f>
        <v/>
      </c>
      <c r="B98" s="3"/>
      <c r="C98" s="11"/>
      <c r="D98" s="8" t="str">
        <f t="array" ref="D98">IF(OR(E98:F98=""),"",IF(ISNUMBER($D$1),COUNT(D$1:D97),COUNT(D$1:D97)+1))</f>
        <v/>
      </c>
      <c r="E98" s="3"/>
      <c r="F98" s="11"/>
      <c r="G98" s="8" t="str">
        <f t="array" ref="G98">IF(OR(H98:I98=""),"",IF(ISNUMBER($G$1),COUNT(G$1:G97),COUNT(G$1:G97)+1))</f>
        <v/>
      </c>
      <c r="I98" s="12"/>
      <c r="J98" s="8" t="str">
        <f t="array" ref="J98">IF(OR(K98:L98=""),"",IF(ISNUMBER($J$1),COUNT(J$1:J97),COUNT(J$1:J97)+1))</f>
        <v/>
      </c>
      <c r="K98" s="3"/>
      <c r="L98" s="11"/>
      <c r="R98" s="42"/>
    </row>
    <row r="99" spans="1:18" x14ac:dyDescent="0.3">
      <c r="A99" s="8" t="str">
        <f t="array" ref="A99">IF(OR(B99:C99=""),"",IF(ISNUMBER($A$1),COUNT(A$1:A98),COUNT(A$1:A98)+1))</f>
        <v/>
      </c>
      <c r="B99" s="3"/>
      <c r="C99" s="11"/>
      <c r="D99" s="8" t="str">
        <f t="array" ref="D99">IF(OR(E99:F99=""),"",IF(ISNUMBER($D$1),COUNT(D$1:D98),COUNT(D$1:D98)+1))</f>
        <v/>
      </c>
      <c r="E99" s="3"/>
      <c r="F99" s="11"/>
      <c r="G99" s="8" t="str">
        <f t="array" ref="G99">IF(OR(H99:I99=""),"",IF(ISNUMBER($G$1),COUNT(G$1:G98),COUNT(G$1:G98)+1))</f>
        <v/>
      </c>
      <c r="I99" s="12"/>
      <c r="J99" s="8" t="str">
        <f t="array" ref="J99">IF(OR(K99:L99=""),"",IF(ISNUMBER($J$1),COUNT(J$1:J98),COUNT(J$1:J98)+1))</f>
        <v/>
      </c>
      <c r="K99" s="3"/>
      <c r="L99" s="11"/>
      <c r="R99" s="42"/>
    </row>
    <row r="100" spans="1:18" x14ac:dyDescent="0.3">
      <c r="A100" s="8" t="str">
        <f t="array" ref="A100">IF(OR(B100:C100=""),"",IF(ISNUMBER($A$1),COUNT(A$1:A99),COUNT(A$1:A99)+1))</f>
        <v/>
      </c>
      <c r="B100" s="3"/>
      <c r="C100" s="11"/>
      <c r="D100" s="8" t="str">
        <f t="array" ref="D100">IF(OR(E100:F100=""),"",IF(ISNUMBER($D$1),COUNT(D$1:D99),COUNT(D$1:D99)+1))</f>
        <v/>
      </c>
      <c r="F100" s="12"/>
      <c r="G100" s="8" t="str">
        <f t="array" ref="G100">IF(OR(H100:I100=""),"",IF(ISNUMBER($G$1),COUNT(G$1:G99),COUNT(G$1:G99)+1))</f>
        <v/>
      </c>
      <c r="I100" s="12"/>
      <c r="J100" s="8" t="str">
        <f t="array" ref="J100">IF(OR(K100:L100=""),"",IF(ISNUMBER($J$1),COUNT(J$1:J99),COUNT(J$1:J99)+1))</f>
        <v/>
      </c>
      <c r="L100" s="12"/>
      <c r="R100" s="42"/>
    </row>
    <row r="101" spans="1:18" x14ac:dyDescent="0.3">
      <c r="A101" s="8" t="str">
        <f t="array" ref="A101">IF(OR(B101:C101=""),"",IF(ISNUMBER($A$1),COUNT(A$1:A100),COUNT(A$1:A100)+1))</f>
        <v/>
      </c>
      <c r="C101" s="12"/>
      <c r="D101" s="8" t="str">
        <f t="array" ref="D101">IF(OR(E101:F101=""),"",IF(ISNUMBER($D$1),COUNT(D$1:D100),COUNT(D$1:D100)+1))</f>
        <v/>
      </c>
      <c r="F101" s="12"/>
      <c r="G101" s="8" t="str">
        <f t="array" ref="G101">IF(OR(H101:I101=""),"",IF(ISNUMBER($G$1),COUNT(G$1:G100),COUNT(G$1:G100)+1))</f>
        <v/>
      </c>
      <c r="I101" s="12"/>
      <c r="J101" s="8" t="str">
        <f t="array" ref="J101">IF(OR(K101:L101=""),"",IF(ISNUMBER($J$1),COUNT(J$1:J100),COUNT(J$1:J100)+1))</f>
        <v/>
      </c>
      <c r="L101" s="12"/>
      <c r="R101" s="42"/>
    </row>
    <row r="102" spans="1:18" x14ac:dyDescent="0.3">
      <c r="A102" s="8" t="str">
        <f t="array" ref="A102">IF(OR(B102:C102=""),"",IF(ISNUMBER($A$1),COUNT(A$1:A101),COUNT(A$1:A101)+1))</f>
        <v/>
      </c>
      <c r="C102" s="12"/>
      <c r="D102" s="8" t="str">
        <f t="array" ref="D102">IF(OR(E102:F102=""),"",IF(ISNUMBER($D$1),COUNT(D$1:D101),COUNT(D$1:D101)+1))</f>
        <v/>
      </c>
      <c r="F102" s="12"/>
      <c r="G102" s="8" t="str">
        <f t="array" ref="G102">IF(OR(H102:I102=""),"",IF(ISNUMBER($G$1),COUNT(G$1:G101),COUNT(G$1:G101)+1))</f>
        <v/>
      </c>
      <c r="I102" s="12"/>
      <c r="J102" s="8" t="str">
        <f t="array" ref="J102">IF(OR(K102:L102=""),"",IF(ISNUMBER($J$1),COUNT(J$1:J101),COUNT(J$1:J101)+1))</f>
        <v/>
      </c>
      <c r="L102" s="12"/>
      <c r="R102" s="42"/>
    </row>
    <row r="103" spans="1:18" x14ac:dyDescent="0.3">
      <c r="A103" s="8" t="str">
        <f t="array" ref="A103">IF(OR(B103:C103=""),"",IF(ISNUMBER($A$1),COUNT(A$1:A102),COUNT(A$1:A102)+1))</f>
        <v/>
      </c>
      <c r="C103" s="12"/>
      <c r="D103" s="8" t="str">
        <f t="array" ref="D103">IF(OR(E103:F103=""),"",IF(ISNUMBER($D$1),COUNT(D$1:D102),COUNT(D$1:D102)+1))</f>
        <v/>
      </c>
      <c r="F103" s="12"/>
      <c r="G103" s="8" t="str">
        <f t="array" ref="G103">IF(OR(H103:I103=""),"",IF(ISNUMBER($G$1),COUNT(G$1:G102),COUNT(G$1:G102)+1))</f>
        <v/>
      </c>
      <c r="I103" s="12"/>
      <c r="J103" s="8" t="str">
        <f t="array" ref="J103">IF(OR(K103:L103=""),"",IF(ISNUMBER($J$1),COUNT(J$1:J102),COUNT(J$1:J102)+1))</f>
        <v/>
      </c>
      <c r="L103" s="12"/>
      <c r="R103" s="42"/>
    </row>
    <row r="104" spans="1:18" x14ac:dyDescent="0.3">
      <c r="A104" s="8" t="str">
        <f t="array" ref="A104">IF(OR(B104:C104=""),"",IF(ISNUMBER($A$1),COUNT(A$1:A103),COUNT(A$1:A103)+1))</f>
        <v/>
      </c>
      <c r="C104" s="12"/>
      <c r="D104" s="8" t="str">
        <f t="array" ref="D104">IF(OR(E104:F104=""),"",IF(ISNUMBER($D$1),COUNT(D$1:D103),COUNT(D$1:D103)+1))</f>
        <v/>
      </c>
      <c r="F104" s="12"/>
      <c r="G104" s="8" t="str">
        <f t="array" ref="G104">IF(OR(H104:I104=""),"",IF(ISNUMBER($G$1),COUNT(G$1:G103),COUNT(G$1:G103)+1))</f>
        <v/>
      </c>
      <c r="I104" s="12"/>
      <c r="J104" s="8" t="str">
        <f t="array" ref="J104">IF(OR(K104:L104=""),"",IF(ISNUMBER($J$1),COUNT(J$1:J103),COUNT(J$1:J103)+1))</f>
        <v/>
      </c>
      <c r="L104" s="12"/>
      <c r="R104" s="42"/>
    </row>
    <row r="105" spans="1:18" x14ac:dyDescent="0.3">
      <c r="A105" s="8" t="str">
        <f t="array" ref="A105">IF(OR(B105:C105=""),"",IF(ISNUMBER($A$1),COUNT(A$1:A104),COUNT(A$1:A104)+1))</f>
        <v/>
      </c>
      <c r="C105" s="12"/>
      <c r="D105" s="8" t="str">
        <f t="array" ref="D105">IF(OR(E105:F105=""),"",IF(ISNUMBER($D$1),COUNT(D$1:D104),COUNT(D$1:D104)+1))</f>
        <v/>
      </c>
      <c r="F105" s="12"/>
      <c r="G105" s="8" t="str">
        <f t="array" ref="G105">IF(OR(H105:I105=""),"",IF(ISNUMBER($G$1),COUNT(G$1:G104),COUNT(G$1:G104)+1))</f>
        <v/>
      </c>
      <c r="I105" s="12"/>
      <c r="J105" s="8" t="str">
        <f t="array" ref="J105">IF(OR(K105:L105=""),"",IF(ISNUMBER($J$1),COUNT(J$1:J104),COUNT(J$1:J104)+1))</f>
        <v/>
      </c>
      <c r="L105" s="12"/>
      <c r="R105" s="42"/>
    </row>
    <row r="106" spans="1:18" x14ac:dyDescent="0.3">
      <c r="A106" s="8" t="str">
        <f t="array" ref="A106">IF(OR(B106:C106=""),"",IF(ISNUMBER($A$1),COUNT(A$1:A105),COUNT(A$1:A105)+1))</f>
        <v/>
      </c>
      <c r="C106" s="12"/>
      <c r="D106" s="8" t="str">
        <f t="array" ref="D106">IF(OR(E106:F106=""),"",IF(ISNUMBER($D$1),COUNT(D$1:D105),COUNT(D$1:D105)+1))</f>
        <v/>
      </c>
      <c r="F106" s="12"/>
      <c r="G106" s="8" t="str">
        <f t="array" ref="G106">IF(OR(H106:I106=""),"",IF(ISNUMBER($G$1),COUNT(G$1:G105),COUNT(G$1:G105)+1))</f>
        <v/>
      </c>
      <c r="I106" s="12"/>
      <c r="J106" s="8" t="str">
        <f t="array" ref="J106">IF(OR(K106:L106=""),"",IF(ISNUMBER($J$1),COUNT(J$1:J105),COUNT(J$1:J105)+1))</f>
        <v/>
      </c>
      <c r="L106" s="12"/>
      <c r="R106" s="42"/>
    </row>
    <row r="107" spans="1:18" x14ac:dyDescent="0.3">
      <c r="A107" s="8" t="str">
        <f t="array" ref="A107">IF(OR(B107:C107=""),"",IF(ISNUMBER($A$1),COUNT(A$1:A106),COUNT(A$1:A106)+1))</f>
        <v/>
      </c>
      <c r="C107" s="12"/>
      <c r="D107" s="8" t="str">
        <f t="array" ref="D107">IF(OR(E107:F107=""),"",IF(ISNUMBER($D$1),COUNT(D$1:D106),COUNT(D$1:D106)+1))</f>
        <v/>
      </c>
      <c r="F107" s="12"/>
      <c r="G107" s="8" t="str">
        <f t="array" ref="G107">IF(OR(H107:I107=""),"",IF(ISNUMBER($G$1),COUNT(G$1:G106),COUNT(G$1:G106)+1))</f>
        <v/>
      </c>
      <c r="I107" s="12"/>
      <c r="J107" s="8" t="str">
        <f t="array" ref="J107">IF(OR(K107:L107=""),"",IF(ISNUMBER($J$1),COUNT(J$1:J106),COUNT(J$1:J106)+1))</f>
        <v/>
      </c>
      <c r="L107" s="12"/>
      <c r="R107" s="42"/>
    </row>
    <row r="108" spans="1:18" x14ac:dyDescent="0.3">
      <c r="A108" s="8" t="str">
        <f t="array" ref="A108">IF(OR(B108:C108=""),"",IF(ISNUMBER($A$1),COUNT(A$1:A107),COUNT(A$1:A107)+1))</f>
        <v/>
      </c>
      <c r="C108" s="12"/>
      <c r="D108" s="8" t="str">
        <f t="array" ref="D108">IF(OR(E108:F108=""),"",IF(ISNUMBER($D$1),COUNT(D$1:D107),COUNT(D$1:D107)+1))</f>
        <v/>
      </c>
      <c r="F108" s="12"/>
      <c r="G108" s="8" t="str">
        <f t="array" ref="G108">IF(OR(H108:I108=""),"",IF(ISNUMBER($G$1),COUNT(G$1:G107),COUNT(G$1:G107)+1))</f>
        <v/>
      </c>
      <c r="I108" s="12"/>
      <c r="J108" s="8" t="str">
        <f t="array" ref="J108">IF(OR(K108:L108=""),"",IF(ISNUMBER($J$1),COUNT(J$1:J107),COUNT(J$1:J107)+1))</f>
        <v/>
      </c>
      <c r="L108" s="12"/>
      <c r="R108" s="42"/>
    </row>
    <row r="109" spans="1:18" x14ac:dyDescent="0.3">
      <c r="A109" s="8" t="str">
        <f t="array" ref="A109">IF(OR(B109:C109=""),"",IF(ISNUMBER($A$1),COUNT(A$1:A108),COUNT(A$1:A108)+1))</f>
        <v/>
      </c>
      <c r="C109" s="12"/>
      <c r="D109" s="8" t="str">
        <f t="array" ref="D109">IF(OR(E109:F109=""),"",IF(ISNUMBER($D$1),COUNT(D$1:D108),COUNT(D$1:D108)+1))</f>
        <v/>
      </c>
      <c r="F109" s="12"/>
      <c r="G109" s="8" t="str">
        <f t="array" ref="G109">IF(OR(H109:I109=""),"",IF(ISNUMBER($G$1),COUNT(G$1:G108),COUNT(G$1:G108)+1))</f>
        <v/>
      </c>
      <c r="I109" s="12"/>
      <c r="J109" s="8" t="str">
        <f t="array" ref="J109">IF(OR(K109:L109=""),"",IF(ISNUMBER($J$1),COUNT(J$1:J108),COUNT(J$1:J108)+1))</f>
        <v/>
      </c>
      <c r="L109" s="12"/>
      <c r="R109" s="42"/>
    </row>
    <row r="110" spans="1:18" x14ac:dyDescent="0.3">
      <c r="A110" s="8" t="str">
        <f t="array" ref="A110">IF(OR(B110:C110=""),"",IF(ISNUMBER($A$1),COUNT(A$1:A109),COUNT(A$1:A109)+1))</f>
        <v/>
      </c>
      <c r="C110" s="12"/>
      <c r="D110" s="8" t="str">
        <f t="array" ref="D110">IF(OR(E110:F110=""),"",IF(ISNUMBER($D$1),COUNT(D$1:D109),COUNT(D$1:D109)+1))</f>
        <v/>
      </c>
      <c r="F110" s="12"/>
      <c r="G110" s="8" t="str">
        <f t="array" ref="G110">IF(OR(H110:I110=""),"",IF(ISNUMBER($G$1),COUNT(G$1:G109),COUNT(G$1:G109)+1))</f>
        <v/>
      </c>
      <c r="I110" s="12"/>
      <c r="J110" s="8" t="str">
        <f t="array" ref="J110">IF(OR(K110:L110=""),"",IF(ISNUMBER($J$1),COUNT(J$1:J109),COUNT(J$1:J109)+1))</f>
        <v/>
      </c>
      <c r="L110" s="12"/>
      <c r="R110" s="42"/>
    </row>
    <row r="111" spans="1:18" x14ac:dyDescent="0.3">
      <c r="A111" s="8" t="str">
        <f t="array" ref="A111">IF(OR(B111:C111=""),"",IF(ISNUMBER($A$1),COUNT(A$1:A110),COUNT(A$1:A110)+1))</f>
        <v/>
      </c>
      <c r="C111" s="12"/>
      <c r="D111" s="8" t="str">
        <f t="array" ref="D111">IF(OR(E111:F111=""),"",IF(ISNUMBER($D$1),COUNT(D$1:D110),COUNT(D$1:D110)+1))</f>
        <v/>
      </c>
      <c r="F111" s="12"/>
      <c r="G111" s="8" t="str">
        <f t="array" ref="G111">IF(OR(H111:I111=""),"",IF(ISNUMBER($G$1),COUNT(G$1:G110),COUNT(G$1:G110)+1))</f>
        <v/>
      </c>
      <c r="I111" s="12"/>
      <c r="J111" s="8" t="str">
        <f t="array" ref="J111">IF(OR(K111:L111=""),"",IF(ISNUMBER($J$1),COUNT(J$1:J110),COUNT(J$1:J110)+1))</f>
        <v/>
      </c>
      <c r="L111" s="12"/>
      <c r="R111" s="42"/>
    </row>
    <row r="112" spans="1:18" x14ac:dyDescent="0.3">
      <c r="A112" s="8" t="str">
        <f t="array" ref="A112">IF(OR(B112:C112=""),"",IF(ISNUMBER($A$1),COUNT(A$1:A111),COUNT(A$1:A111)+1))</f>
        <v/>
      </c>
      <c r="C112" s="12"/>
      <c r="D112" s="8" t="str">
        <f t="array" ref="D112">IF(OR(E112:F112=""),"",IF(ISNUMBER($D$1),COUNT(D$1:D111),COUNT(D$1:D111)+1))</f>
        <v/>
      </c>
      <c r="F112" s="12"/>
      <c r="G112" s="8" t="str">
        <f t="array" ref="G112">IF(OR(H112:I112=""),"",IF(ISNUMBER($G$1),COUNT(G$1:G111),COUNT(G$1:G111)+1))</f>
        <v/>
      </c>
      <c r="I112" s="12"/>
      <c r="J112" s="8" t="str">
        <f t="array" ref="J112">IF(OR(K112:L112=""),"",IF(ISNUMBER($J$1),COUNT(J$1:J111),COUNT(J$1:J111)+1))</f>
        <v/>
      </c>
      <c r="L112" s="12"/>
      <c r="R112" s="42"/>
    </row>
    <row r="113" spans="1:18" x14ac:dyDescent="0.3">
      <c r="A113" s="8" t="str">
        <f t="array" ref="A113">IF(OR(B113:C113=""),"",IF(ISNUMBER($A$1),COUNT(A$1:A112),COUNT(A$1:A112)+1))</f>
        <v/>
      </c>
      <c r="C113" s="12"/>
      <c r="D113" s="8" t="str">
        <f t="array" ref="D113">IF(OR(E113:F113=""),"",IF(ISNUMBER($D$1),COUNT(D$1:D112),COUNT(D$1:D112)+1))</f>
        <v/>
      </c>
      <c r="F113" s="12"/>
      <c r="G113" s="8" t="str">
        <f t="array" ref="G113">IF(OR(H113:I113=""),"",IF(ISNUMBER($G$1),COUNT(G$1:G112),COUNT(G$1:G112)+1))</f>
        <v/>
      </c>
      <c r="I113" s="12"/>
      <c r="J113" s="8" t="str">
        <f t="array" ref="J113">IF(OR(K113:L113=""),"",IF(ISNUMBER($J$1),COUNT(J$1:J112),COUNT(J$1:J112)+1))</f>
        <v/>
      </c>
      <c r="L113" s="12"/>
      <c r="R113" s="42"/>
    </row>
    <row r="114" spans="1:18" x14ac:dyDescent="0.3">
      <c r="A114" s="8" t="str">
        <f t="array" ref="A114">IF(OR(B114:C114=""),"",IF(ISNUMBER($A$1),COUNT(A$1:A113),COUNT(A$1:A113)+1))</f>
        <v/>
      </c>
      <c r="C114" s="12"/>
      <c r="D114" s="8" t="str">
        <f t="array" ref="D114">IF(OR(E114:F114=""),"",IF(ISNUMBER($D$1),COUNT(D$1:D113),COUNT(D$1:D113)+1))</f>
        <v/>
      </c>
      <c r="F114" s="12"/>
      <c r="G114" s="8" t="str">
        <f t="array" ref="G114">IF(OR(H114:I114=""),"",IF(ISNUMBER($G$1),COUNT(G$1:G113),COUNT(G$1:G113)+1))</f>
        <v/>
      </c>
      <c r="I114" s="12"/>
      <c r="J114" s="8" t="str">
        <f t="array" ref="J114">IF(OR(K114:L114=""),"",IF(ISNUMBER($J$1),COUNT(J$1:J113),COUNT(J$1:J113)+1))</f>
        <v/>
      </c>
      <c r="L114" s="12"/>
      <c r="R114" s="42"/>
    </row>
    <row r="115" spans="1:18" x14ac:dyDescent="0.3">
      <c r="A115" s="8" t="str">
        <f t="array" ref="A115">IF(OR(B115:C115=""),"",IF(ISNUMBER($A$1),COUNT(A$1:A114),COUNT(A$1:A114)+1))</f>
        <v/>
      </c>
      <c r="C115" s="12"/>
      <c r="D115" s="8" t="str">
        <f t="array" ref="D115">IF(OR(E115:F115=""),"",IF(ISNUMBER($D$1),COUNT(D$1:D114),COUNT(D$1:D114)+1))</f>
        <v/>
      </c>
      <c r="F115" s="12"/>
      <c r="G115" s="8" t="str">
        <f t="array" ref="G115">IF(OR(H115:I115=""),"",IF(ISNUMBER($G$1),COUNT(G$1:G114),COUNT(G$1:G114)+1))</f>
        <v/>
      </c>
      <c r="I115" s="12"/>
      <c r="J115" s="8" t="str">
        <f t="array" ref="J115">IF(OR(K115:L115=""),"",IF(ISNUMBER($J$1),COUNT(J$1:J114),COUNT(J$1:J114)+1))</f>
        <v/>
      </c>
      <c r="L115" s="12"/>
      <c r="R115" s="42"/>
    </row>
    <row r="116" spans="1:18" x14ac:dyDescent="0.3">
      <c r="A116" s="8" t="str">
        <f t="array" ref="A116">IF(OR(B116:C116=""),"",IF(ISNUMBER($A$1),COUNT(A$1:A115),COUNT(A$1:A115)+1))</f>
        <v/>
      </c>
      <c r="C116" s="12"/>
      <c r="D116" s="8" t="str">
        <f t="array" ref="D116">IF(OR(E116:F116=""),"",IF(ISNUMBER($D$1),COUNT(D$1:D115),COUNT(D$1:D115)+1))</f>
        <v/>
      </c>
      <c r="F116" s="12"/>
      <c r="G116" s="8" t="str">
        <f t="array" ref="G116">IF(OR(H116:I116=""),"",IF(ISNUMBER($G$1),COUNT(G$1:G115),COUNT(G$1:G115)+1))</f>
        <v/>
      </c>
      <c r="I116" s="12"/>
      <c r="J116" s="8" t="str">
        <f t="array" ref="J116">IF(OR(K116:L116=""),"",IF(ISNUMBER($J$1),COUNT(J$1:J115),COUNT(J$1:J115)+1))</f>
        <v/>
      </c>
      <c r="L116" s="12"/>
      <c r="R116" s="42"/>
    </row>
    <row r="117" spans="1:18" x14ac:dyDescent="0.3">
      <c r="A117" s="8" t="str">
        <f t="array" ref="A117">IF(OR(B117:C117=""),"",IF(ISNUMBER($A$1),COUNT(A$1:A116),COUNT(A$1:A116)+1))</f>
        <v/>
      </c>
      <c r="C117" s="12"/>
      <c r="D117" s="8" t="str">
        <f t="array" ref="D117">IF(OR(E117:F117=""),"",IF(ISNUMBER($D$1),COUNT(D$1:D116),COUNT(D$1:D116)+1))</f>
        <v/>
      </c>
      <c r="F117" s="12"/>
      <c r="G117" s="8" t="str">
        <f t="array" ref="G117">IF(OR(H117:I117=""),"",IF(ISNUMBER($G$1),COUNT(G$1:G116),COUNT(G$1:G116)+1))</f>
        <v/>
      </c>
      <c r="I117" s="12"/>
      <c r="J117" s="8" t="str">
        <f t="array" ref="J117">IF(OR(K117:L117=""),"",IF(ISNUMBER($J$1),COUNT(J$1:J116),COUNT(J$1:J116)+1))</f>
        <v/>
      </c>
      <c r="L117" s="12"/>
      <c r="R117" s="42"/>
    </row>
    <row r="118" spans="1:18" x14ac:dyDescent="0.3">
      <c r="A118" s="8" t="str">
        <f t="array" ref="A118">IF(OR(B118:C118=""),"",IF(ISNUMBER($A$1),COUNT(A$1:A117),COUNT(A$1:A117)+1))</f>
        <v/>
      </c>
      <c r="C118" s="12"/>
      <c r="D118" s="8" t="str">
        <f t="array" ref="D118">IF(OR(E118:F118=""),"",IF(ISNUMBER($D$1),COUNT(D$1:D117),COUNT(D$1:D117)+1))</f>
        <v/>
      </c>
      <c r="F118" s="12"/>
      <c r="G118" s="8" t="str">
        <f t="array" ref="G118">IF(OR(H118:I118=""),"",IF(ISNUMBER($G$1),COUNT(G$1:G117),COUNT(G$1:G117)+1))</f>
        <v/>
      </c>
      <c r="I118" s="12"/>
      <c r="J118" s="8" t="str">
        <f t="array" ref="J118">IF(OR(K118:L118=""),"",IF(ISNUMBER($J$1),COUNT(J$1:J117),COUNT(J$1:J117)+1))</f>
        <v/>
      </c>
      <c r="L118" s="12"/>
      <c r="R118" s="42"/>
    </row>
    <row r="119" spans="1:18" x14ac:dyDescent="0.3">
      <c r="A119" s="8" t="str">
        <f t="array" ref="A119">IF(OR(B119:C119=""),"",IF(ISNUMBER($A$1),COUNT(A$1:A118),COUNT(A$1:A118)+1))</f>
        <v/>
      </c>
      <c r="C119" s="12"/>
      <c r="D119" s="8" t="str">
        <f t="array" ref="D119">IF(OR(E119:F119=""),"",IF(ISNUMBER($D$1),COUNT(D$1:D118),COUNT(D$1:D118)+1))</f>
        <v/>
      </c>
      <c r="F119" s="12"/>
      <c r="G119" s="8" t="str">
        <f t="array" ref="G119">IF(OR(H119:I119=""),"",IF(ISNUMBER($G$1),COUNT(G$1:G118),COUNT(G$1:G118)+1))</f>
        <v/>
      </c>
      <c r="I119" s="12"/>
      <c r="J119" s="8" t="str">
        <f t="array" ref="J119">IF(OR(K119:L119=""),"",IF(ISNUMBER($J$1),COUNT(J$1:J118),COUNT(J$1:J118)+1))</f>
        <v/>
      </c>
      <c r="L119" s="12"/>
      <c r="R119" s="42"/>
    </row>
    <row r="120" spans="1:18" x14ac:dyDescent="0.3">
      <c r="A120" s="8" t="str">
        <f t="array" ref="A120">IF(OR(B120:C120=""),"",IF(ISNUMBER($A$1),COUNT(A$1:A119),COUNT(A$1:A119)+1))</f>
        <v/>
      </c>
      <c r="C120" s="12"/>
      <c r="D120" s="8" t="str">
        <f t="array" ref="D120">IF(OR(E120:F120=""),"",IF(ISNUMBER($D$1),COUNT(D$1:D119),COUNT(D$1:D119)+1))</f>
        <v/>
      </c>
      <c r="F120" s="12"/>
      <c r="G120" s="8" t="str">
        <f t="array" ref="G120">IF(OR(H120:I120=""),"",IF(ISNUMBER($G$1),COUNT(G$1:G119),COUNT(G$1:G119)+1))</f>
        <v/>
      </c>
      <c r="I120" s="12"/>
      <c r="J120" s="8" t="str">
        <f t="array" ref="J120">IF(OR(K120:L120=""),"",IF(ISNUMBER($J$1),COUNT(J$1:J119),COUNT(J$1:J119)+1))</f>
        <v/>
      </c>
      <c r="L120" s="12"/>
      <c r="R120" s="42"/>
    </row>
    <row r="121" spans="1:18" x14ac:dyDescent="0.3">
      <c r="A121" s="8" t="str">
        <f t="array" ref="A121">IF(OR(B121:C121=""),"",IF(ISNUMBER($A$1),COUNT(A$1:A120),COUNT(A$1:A120)+1))</f>
        <v/>
      </c>
      <c r="C121" s="12"/>
      <c r="D121" s="8" t="str">
        <f t="array" ref="D121">IF(OR(E121:F121=""),"",IF(ISNUMBER($D$1),COUNT(D$1:D120),COUNT(D$1:D120)+1))</f>
        <v/>
      </c>
      <c r="F121" s="12"/>
      <c r="G121" s="8" t="str">
        <f t="array" ref="G121">IF(OR(H121:I121=""),"",IF(ISNUMBER($G$1),COUNT(G$1:G120),COUNT(G$1:G120)+1))</f>
        <v/>
      </c>
      <c r="I121" s="12"/>
      <c r="J121" s="8" t="str">
        <f t="array" ref="J121">IF(OR(K121:L121=""),"",IF(ISNUMBER($J$1),COUNT(J$1:J120),COUNT(J$1:J120)+1))</f>
        <v/>
      </c>
      <c r="L121" s="12"/>
      <c r="R121" s="42"/>
    </row>
    <row r="122" spans="1:18" x14ac:dyDescent="0.3">
      <c r="A122" s="8" t="str">
        <f t="array" ref="A122">IF(OR(B122:C122=""),"",IF(ISNUMBER($A$1),COUNT(A$1:A121),COUNT(A$1:A121)+1))</f>
        <v/>
      </c>
      <c r="C122" s="12"/>
      <c r="D122" s="8" t="str">
        <f t="array" ref="D122">IF(OR(E122:F122=""),"",IF(ISNUMBER($D$1),COUNT(D$1:D121),COUNT(D$1:D121)+1))</f>
        <v/>
      </c>
      <c r="F122" s="12"/>
      <c r="G122" s="8" t="str">
        <f t="array" ref="G122">IF(OR(H122:I122=""),"",IF(ISNUMBER($G$1),COUNT(G$1:G121),COUNT(G$1:G121)+1))</f>
        <v/>
      </c>
      <c r="I122" s="12"/>
      <c r="J122" s="8" t="str">
        <f t="array" ref="J122">IF(OR(K122:L122=""),"",IF(ISNUMBER($J$1),COUNT(J$1:J121),COUNT(J$1:J121)+1))</f>
        <v/>
      </c>
      <c r="L122" s="12"/>
      <c r="R122" s="42"/>
    </row>
    <row r="123" spans="1:18" x14ac:dyDescent="0.3">
      <c r="A123" s="8" t="str">
        <f t="array" ref="A123">IF(OR(B123:C123=""),"",IF(ISNUMBER($A$1),COUNT(A$1:A122),COUNT(A$1:A122)+1))</f>
        <v/>
      </c>
      <c r="C123" s="12"/>
      <c r="D123" s="8" t="str">
        <f t="array" ref="D123">IF(OR(E123:F123=""),"",IF(ISNUMBER($D$1),COUNT(D$1:D122),COUNT(D$1:D122)+1))</f>
        <v/>
      </c>
      <c r="F123" s="12"/>
      <c r="G123" s="8" t="str">
        <f t="array" ref="G123">IF(OR(H123:I123=""),"",IF(ISNUMBER($G$1),COUNT(G$1:G122),COUNT(G$1:G122)+1))</f>
        <v/>
      </c>
      <c r="I123" s="12"/>
      <c r="J123" s="8" t="str">
        <f t="array" ref="J123">IF(OR(K123:L123=""),"",IF(ISNUMBER($J$1),COUNT(J$1:J122),COUNT(J$1:J122)+1))</f>
        <v/>
      </c>
      <c r="L123" s="12"/>
      <c r="R123" s="42"/>
    </row>
    <row r="124" spans="1:18" x14ac:dyDescent="0.3">
      <c r="A124" s="8" t="str">
        <f t="array" ref="A124">IF(OR(B124:C124=""),"",IF(ISNUMBER($A$1),COUNT(A$1:A123),COUNT(A$1:A123)+1))</f>
        <v/>
      </c>
      <c r="C124" s="12"/>
      <c r="D124" s="8" t="str">
        <f t="array" ref="D124">IF(OR(E124:F124=""),"",IF(ISNUMBER($D$1),COUNT(D$1:D123),COUNT(D$1:D123)+1))</f>
        <v/>
      </c>
      <c r="F124" s="12"/>
      <c r="G124" s="8" t="str">
        <f t="array" ref="G124">IF(OR(H124:I124=""),"",IF(ISNUMBER($G$1),COUNT(G$1:G123),COUNT(G$1:G123)+1))</f>
        <v/>
      </c>
      <c r="I124" s="12"/>
      <c r="J124" s="8" t="str">
        <f t="array" ref="J124">IF(OR(K124:L124=""),"",IF(ISNUMBER($J$1),COUNT(J$1:J123),COUNT(J$1:J123)+1))</f>
        <v/>
      </c>
      <c r="L124" s="12"/>
      <c r="R124" s="42"/>
    </row>
    <row r="125" spans="1:18" x14ac:dyDescent="0.3">
      <c r="A125" s="8" t="str">
        <f t="array" ref="A125">IF(OR(B125:C125=""),"",IF(ISNUMBER($A$1),COUNT(A$1:A124),COUNT(A$1:A124)+1))</f>
        <v/>
      </c>
      <c r="C125" s="12"/>
      <c r="D125" s="8" t="str">
        <f t="array" ref="D125">IF(OR(E125:F125=""),"",IF(ISNUMBER($D$1),COUNT(D$1:D124),COUNT(D$1:D124)+1))</f>
        <v/>
      </c>
      <c r="F125" s="12"/>
      <c r="G125" s="8" t="str">
        <f t="array" ref="G125">IF(OR(H125:I125=""),"",IF(ISNUMBER($G$1),COUNT(G$1:G124),COUNT(G$1:G124)+1))</f>
        <v/>
      </c>
      <c r="I125" s="12"/>
      <c r="J125" s="8" t="str">
        <f t="array" ref="J125">IF(OR(K125:L125=""),"",IF(ISNUMBER($J$1),COUNT(J$1:J124),COUNT(J$1:J124)+1))</f>
        <v/>
      </c>
      <c r="L125" s="12"/>
      <c r="R125" s="42"/>
    </row>
    <row r="126" spans="1:18" x14ac:dyDescent="0.3">
      <c r="A126" s="8" t="str">
        <f t="array" ref="A126">IF(OR(B126:C126=""),"",IF(ISNUMBER($A$1),COUNT(A$1:A125),COUNT(A$1:A125)+1))</f>
        <v/>
      </c>
      <c r="C126" s="12"/>
      <c r="D126" s="8" t="str">
        <f t="array" ref="D126">IF(OR(E126:F126=""),"",IF(ISNUMBER($D$1),COUNT(D$1:D125),COUNT(D$1:D125)+1))</f>
        <v/>
      </c>
      <c r="F126" s="12"/>
      <c r="G126" s="8" t="str">
        <f t="array" ref="G126">IF(OR(H126:I126=""),"",IF(ISNUMBER($G$1),COUNT(G$1:G125),COUNT(G$1:G125)+1))</f>
        <v/>
      </c>
      <c r="I126" s="12"/>
      <c r="J126" s="8" t="str">
        <f t="array" ref="J126">IF(OR(K126:L126=""),"",IF(ISNUMBER($J$1),COUNT(J$1:J125),COUNT(J$1:J125)+1))</f>
        <v/>
      </c>
      <c r="L126" s="12"/>
      <c r="R126" s="42"/>
    </row>
    <row r="127" spans="1:18" x14ac:dyDescent="0.3">
      <c r="A127" s="8" t="str">
        <f t="array" ref="A127">IF(OR(B127:C127=""),"",IF(ISNUMBER($A$1),COUNT(A$1:A126),COUNT(A$1:A126)+1))</f>
        <v/>
      </c>
      <c r="C127" s="12"/>
      <c r="D127" s="8" t="str">
        <f t="array" ref="D127">IF(OR(E127:F127=""),"",IF(ISNUMBER($D$1),COUNT(D$1:D126),COUNT(D$1:D126)+1))</f>
        <v/>
      </c>
      <c r="F127" s="12"/>
      <c r="G127" s="8" t="str">
        <f t="array" ref="G127">IF(OR(H127:I127=""),"",IF(ISNUMBER($G$1),COUNT(G$1:G126),COUNT(G$1:G126)+1))</f>
        <v/>
      </c>
      <c r="I127" s="12"/>
      <c r="J127" s="8" t="str">
        <f t="array" ref="J127">IF(OR(K127:L127=""),"",IF(ISNUMBER($J$1),COUNT(J$1:J126),COUNT(J$1:J126)+1))</f>
        <v/>
      </c>
      <c r="L127" s="12"/>
      <c r="R127" s="42"/>
    </row>
    <row r="128" spans="1:18" x14ac:dyDescent="0.3">
      <c r="A128" s="8" t="str">
        <f t="array" ref="A128">IF(OR(B128:C128=""),"",IF(ISNUMBER($A$1),COUNT(A$1:A127),COUNT(A$1:A127)+1))</f>
        <v/>
      </c>
      <c r="C128" s="12"/>
      <c r="D128" s="8" t="str">
        <f t="array" ref="D128">IF(OR(E128:F128=""),"",IF(ISNUMBER($D$1),COUNT(D$1:D127),COUNT(D$1:D127)+1))</f>
        <v/>
      </c>
      <c r="F128" s="12"/>
      <c r="G128" s="8" t="str">
        <f t="array" ref="G128">IF(OR(H128:I128=""),"",IF(ISNUMBER($G$1),COUNT(G$1:G127),COUNT(G$1:G127)+1))</f>
        <v/>
      </c>
      <c r="I128" s="12"/>
      <c r="J128" s="8" t="str">
        <f t="array" ref="J128">IF(OR(K128:L128=""),"",IF(ISNUMBER($J$1),COUNT(J$1:J127),COUNT(J$1:J127)+1))</f>
        <v/>
      </c>
      <c r="L128" s="12"/>
      <c r="R128" s="42"/>
    </row>
    <row r="129" spans="1:18" x14ac:dyDescent="0.3">
      <c r="A129" s="8" t="str">
        <f t="array" ref="A129">IF(OR(B129:C129=""),"",IF(ISNUMBER($A$1),COUNT(A$1:A128),COUNT(A$1:A128)+1))</f>
        <v/>
      </c>
      <c r="C129" s="12"/>
      <c r="D129" s="8" t="str">
        <f t="array" ref="D129">IF(OR(E129:F129=""),"",IF(ISNUMBER($D$1),COUNT(D$1:D128),COUNT(D$1:D128)+1))</f>
        <v/>
      </c>
      <c r="F129" s="12"/>
      <c r="G129" s="8" t="str">
        <f t="array" ref="G129">IF(OR(H129:I129=""),"",IF(ISNUMBER($G$1),COUNT(G$1:G128),COUNT(G$1:G128)+1))</f>
        <v/>
      </c>
      <c r="I129" s="12"/>
      <c r="J129" s="8" t="str">
        <f t="array" ref="J129">IF(OR(K129:L129=""),"",IF(ISNUMBER($J$1),COUNT(J$1:J128),COUNT(J$1:J128)+1))</f>
        <v/>
      </c>
      <c r="L129" s="12"/>
      <c r="R129" s="42"/>
    </row>
    <row r="130" spans="1:18" x14ac:dyDescent="0.3">
      <c r="A130" s="8" t="str">
        <f t="array" ref="A130">IF(OR(B130:C130=""),"",IF(ISNUMBER($A$1),COUNT(A$1:A129),COUNT(A$1:A129)+1))</f>
        <v/>
      </c>
      <c r="C130" s="12"/>
      <c r="D130" s="8" t="str">
        <f t="array" ref="D130">IF(OR(E130:F130=""),"",IF(ISNUMBER($D$1),COUNT(D$1:D129),COUNT(D$1:D129)+1))</f>
        <v/>
      </c>
      <c r="F130" s="12"/>
      <c r="G130" s="8" t="str">
        <f t="array" ref="G130">IF(OR(H130:I130=""),"",IF(ISNUMBER($G$1),COUNT(G$1:G129),COUNT(G$1:G129)+1))</f>
        <v/>
      </c>
      <c r="I130" s="12"/>
      <c r="J130" s="8" t="str">
        <f t="array" ref="J130">IF(OR(K130:L130=""),"",IF(ISNUMBER($J$1),COUNT(J$1:J129),COUNT(J$1:J129)+1))</f>
        <v/>
      </c>
      <c r="L130" s="12"/>
      <c r="R130" s="42"/>
    </row>
    <row r="131" spans="1:18" x14ac:dyDescent="0.3">
      <c r="A131" s="8" t="str">
        <f t="array" ref="A131">IF(OR(B131:C131=""),"",IF(ISNUMBER($A$1),COUNT(A$1:A130),COUNT(A$1:A130)+1))</f>
        <v/>
      </c>
      <c r="C131" s="12"/>
      <c r="D131" s="8" t="str">
        <f t="array" ref="D131">IF(OR(E131:F131=""),"",IF(ISNUMBER($D$1),COUNT(D$1:D130),COUNT(D$1:D130)+1))</f>
        <v/>
      </c>
      <c r="F131" s="12"/>
      <c r="G131" s="8" t="str">
        <f t="array" ref="G131">IF(OR(H131:I131=""),"",IF(ISNUMBER($G$1),COUNT(G$1:G130),COUNT(G$1:G130)+1))</f>
        <v/>
      </c>
      <c r="I131" s="12"/>
      <c r="J131" s="8" t="str">
        <f t="array" ref="J131">IF(OR(K131:L131=""),"",IF(ISNUMBER($J$1),COUNT(J$1:J130),COUNT(J$1:J130)+1))</f>
        <v/>
      </c>
      <c r="L131" s="12"/>
      <c r="R131" s="42"/>
    </row>
    <row r="132" spans="1:18" x14ac:dyDescent="0.3">
      <c r="A132" s="8" t="str">
        <f t="array" ref="A132">IF(OR(B132:C132=""),"",IF(ISNUMBER($A$1),COUNT(A$1:A131),COUNT(A$1:A131)+1))</f>
        <v/>
      </c>
      <c r="C132" s="12"/>
      <c r="D132" s="8" t="str">
        <f t="array" ref="D132">IF(OR(E132:F132=""),"",IF(ISNUMBER($D$1),COUNT(D$1:D131),COUNT(D$1:D131)+1))</f>
        <v/>
      </c>
      <c r="F132" s="12"/>
      <c r="G132" s="8" t="str">
        <f t="array" ref="G132">IF(OR(H132:I132=""),"",IF(ISNUMBER($G$1),COUNT(G$1:G131),COUNT(G$1:G131)+1))</f>
        <v/>
      </c>
      <c r="I132" s="12"/>
      <c r="J132" s="8" t="str">
        <f t="array" ref="J132">IF(OR(K132:L132=""),"",IF(ISNUMBER($J$1),COUNT(J$1:J131),COUNT(J$1:J131)+1))</f>
        <v/>
      </c>
      <c r="L132" s="12"/>
      <c r="R132" s="42"/>
    </row>
    <row r="133" spans="1:18" x14ac:dyDescent="0.3">
      <c r="A133" s="8" t="str">
        <f t="array" ref="A133">IF(OR(B133:C133=""),"",IF(ISNUMBER($A$1),COUNT(A$1:A132),COUNT(A$1:A132)+1))</f>
        <v/>
      </c>
      <c r="C133" s="12"/>
      <c r="D133" s="8" t="str">
        <f t="array" ref="D133">IF(OR(E133:F133=""),"",IF(ISNUMBER($D$1),COUNT(D$1:D132),COUNT(D$1:D132)+1))</f>
        <v/>
      </c>
      <c r="F133" s="12"/>
      <c r="G133" s="8" t="str">
        <f t="array" ref="G133">IF(OR(H133:I133=""),"",IF(ISNUMBER($G$1),COUNT(G$1:G132),COUNT(G$1:G132)+1))</f>
        <v/>
      </c>
      <c r="I133" s="12"/>
      <c r="J133" s="8" t="str">
        <f t="array" ref="J133">IF(OR(K133:L133=""),"",IF(ISNUMBER($J$1),COUNT(J$1:J132),COUNT(J$1:J132)+1))</f>
        <v/>
      </c>
      <c r="L133" s="12"/>
      <c r="R133" s="42"/>
    </row>
    <row r="134" spans="1:18" x14ac:dyDescent="0.3">
      <c r="A134" s="8" t="str">
        <f t="array" ref="A134">IF(OR(B134:C134=""),"",IF(ISNUMBER($A$1),COUNT(A$1:A133),COUNT(A$1:A133)+1))</f>
        <v/>
      </c>
      <c r="C134" s="12"/>
      <c r="D134" s="8" t="str">
        <f t="array" ref="D134">IF(OR(E134:F134=""),"",IF(ISNUMBER($D$1),COUNT(D$1:D133),COUNT(D$1:D133)+1))</f>
        <v/>
      </c>
      <c r="F134" s="12"/>
      <c r="G134" s="8" t="str">
        <f t="array" ref="G134">IF(OR(H134:I134=""),"",IF(ISNUMBER($G$1),COUNT(G$1:G133),COUNT(G$1:G133)+1))</f>
        <v/>
      </c>
      <c r="I134" s="12"/>
      <c r="J134" s="8" t="str">
        <f t="array" ref="J134">IF(OR(K134:L134=""),"",IF(ISNUMBER($J$1),COUNT(J$1:J133),COUNT(J$1:J133)+1))</f>
        <v/>
      </c>
      <c r="L134" s="12"/>
      <c r="R134" s="42"/>
    </row>
    <row r="135" spans="1:18" x14ac:dyDescent="0.3">
      <c r="A135" s="8" t="str">
        <f t="array" ref="A135">IF(OR(B135:C135=""),"",IF(ISNUMBER($A$1),COUNT(A$1:A134),COUNT(A$1:A134)+1))</f>
        <v/>
      </c>
      <c r="C135" s="12"/>
      <c r="D135" s="8" t="str">
        <f t="array" ref="D135">IF(OR(E135:F135=""),"",IF(ISNUMBER($D$1),COUNT(D$1:D134),COUNT(D$1:D134)+1))</f>
        <v/>
      </c>
      <c r="F135" s="12"/>
      <c r="G135" s="8" t="str">
        <f t="array" ref="G135">IF(OR(H135:I135=""),"",IF(ISNUMBER($G$1),COUNT(G$1:G134),COUNT(G$1:G134)+1))</f>
        <v/>
      </c>
      <c r="I135" s="12"/>
      <c r="J135" s="8" t="str">
        <f t="array" ref="J135">IF(OR(K135:L135=""),"",IF(ISNUMBER($J$1),COUNT(J$1:J134),COUNT(J$1:J134)+1))</f>
        <v/>
      </c>
      <c r="L135" s="12"/>
      <c r="R135" s="42"/>
    </row>
    <row r="136" spans="1:18" x14ac:dyDescent="0.3">
      <c r="A136" s="8" t="str">
        <f t="array" ref="A136">IF(OR(B136:C136=""),"",IF(ISNUMBER($A$1),COUNT(A$1:A135),COUNT(A$1:A135)+1))</f>
        <v/>
      </c>
      <c r="C136" s="12"/>
      <c r="D136" s="8" t="str">
        <f t="array" ref="D136">IF(OR(E136:F136=""),"",IF(ISNUMBER($D$1),COUNT(D$1:D135),COUNT(D$1:D135)+1))</f>
        <v/>
      </c>
      <c r="F136" s="12"/>
      <c r="G136" s="8" t="str">
        <f t="array" ref="G136">IF(OR(H136:I136=""),"",IF(ISNUMBER($G$1),COUNT(G$1:G135),COUNT(G$1:G135)+1))</f>
        <v/>
      </c>
      <c r="I136" s="12"/>
      <c r="J136" s="8" t="str">
        <f t="array" ref="J136">IF(OR(K136:L136=""),"",IF(ISNUMBER($J$1),COUNT(J$1:J135),COUNT(J$1:J135)+1))</f>
        <v/>
      </c>
      <c r="L136" s="12"/>
      <c r="R136" s="42"/>
    </row>
    <row r="137" spans="1:18" x14ac:dyDescent="0.3">
      <c r="A137" s="8" t="str">
        <f t="array" ref="A137">IF(OR(B137:C137=""),"",IF(ISNUMBER($A$1),COUNT(A$1:A136),COUNT(A$1:A136)+1))</f>
        <v/>
      </c>
      <c r="C137" s="12"/>
      <c r="D137" s="8" t="str">
        <f t="array" ref="D137">IF(OR(E137:F137=""),"",IF(ISNUMBER($D$1),COUNT(D$1:D136),COUNT(D$1:D136)+1))</f>
        <v/>
      </c>
      <c r="F137" s="12"/>
      <c r="G137" s="8" t="str">
        <f t="array" ref="G137">IF(OR(H137:I137=""),"",IF(ISNUMBER($G$1),COUNT(G$1:G136),COUNT(G$1:G136)+1))</f>
        <v/>
      </c>
      <c r="I137" s="12"/>
      <c r="J137" s="8" t="str">
        <f t="array" ref="J137">IF(OR(K137:L137=""),"",IF(ISNUMBER($J$1),COUNT(J$1:J136),COUNT(J$1:J136)+1))</f>
        <v/>
      </c>
      <c r="L137" s="12"/>
      <c r="R137" s="42"/>
    </row>
    <row r="138" spans="1:18" x14ac:dyDescent="0.3">
      <c r="A138" s="8" t="str">
        <f t="array" ref="A138">IF(OR(B138:C138=""),"",IF(ISNUMBER($A$1),COUNT(A$1:A137),COUNT(A$1:A137)+1))</f>
        <v/>
      </c>
      <c r="C138" s="12"/>
      <c r="D138" s="8" t="str">
        <f t="array" ref="D138">IF(OR(E138:F138=""),"",IF(ISNUMBER($D$1),COUNT(D$1:D137),COUNT(D$1:D137)+1))</f>
        <v/>
      </c>
      <c r="F138" s="12"/>
      <c r="G138" s="8" t="str">
        <f t="array" ref="G138">IF(OR(H138:I138=""),"",IF(ISNUMBER($G$1),COUNT(G$1:G137),COUNT(G$1:G137)+1))</f>
        <v/>
      </c>
      <c r="I138" s="12"/>
      <c r="J138" s="8" t="str">
        <f t="array" ref="J138">IF(OR(K138:L138=""),"",IF(ISNUMBER($J$1),COUNT(J$1:J137),COUNT(J$1:J137)+1))</f>
        <v/>
      </c>
      <c r="L138" s="12"/>
      <c r="R138" s="42"/>
    </row>
    <row r="139" spans="1:18" x14ac:dyDescent="0.3">
      <c r="A139" s="8" t="str">
        <f t="array" ref="A139">IF(OR(B139:C139=""),"",IF(ISNUMBER($A$1),COUNT(A$1:A138),COUNT(A$1:A138)+1))</f>
        <v/>
      </c>
      <c r="C139" s="12"/>
      <c r="D139" s="8" t="str">
        <f t="array" ref="D139">IF(OR(E139:F139=""),"",IF(ISNUMBER($D$1),COUNT(D$1:D138),COUNT(D$1:D138)+1))</f>
        <v/>
      </c>
      <c r="F139" s="12"/>
      <c r="G139" s="8" t="str">
        <f t="array" ref="G139">IF(OR(H139:I139=""),"",IF(ISNUMBER($G$1),COUNT(G$1:G138),COUNT(G$1:G138)+1))</f>
        <v/>
      </c>
      <c r="I139" s="12"/>
      <c r="J139" s="8" t="str">
        <f t="array" ref="J139">IF(OR(K139:L139=""),"",IF(ISNUMBER($J$1),COUNT(J$1:J138),COUNT(J$1:J138)+1))</f>
        <v/>
      </c>
      <c r="L139" s="12"/>
      <c r="R139" s="42"/>
    </row>
    <row r="140" spans="1:18" x14ac:dyDescent="0.3">
      <c r="A140" s="8" t="str">
        <f t="array" ref="A140">IF(OR(B140:C140=""),"",IF(ISNUMBER($A$1),COUNT(A$1:A139),COUNT(A$1:A139)+1))</f>
        <v/>
      </c>
      <c r="C140" s="12"/>
      <c r="D140" s="8" t="str">
        <f t="array" ref="D140">IF(OR(E140:F140=""),"",IF(ISNUMBER($D$1),COUNT(D$1:D139),COUNT(D$1:D139)+1))</f>
        <v/>
      </c>
      <c r="F140" s="12"/>
      <c r="G140" s="8" t="str">
        <f t="array" ref="G140">IF(OR(H140:I140=""),"",IF(ISNUMBER($G$1),COUNT(G$1:G139),COUNT(G$1:G139)+1))</f>
        <v/>
      </c>
      <c r="I140" s="12"/>
      <c r="J140" s="8" t="str">
        <f t="array" ref="J140">IF(OR(K140:L140=""),"",IF(ISNUMBER($J$1),COUNT(J$1:J139),COUNT(J$1:J139)+1))</f>
        <v/>
      </c>
      <c r="L140" s="12"/>
      <c r="R140" s="42"/>
    </row>
    <row r="141" spans="1:18" x14ac:dyDescent="0.3">
      <c r="A141" s="8" t="str">
        <f t="array" ref="A141">IF(OR(B141:C141=""),"",IF(ISNUMBER($A$1),COUNT(A$1:A140),COUNT(A$1:A140)+1))</f>
        <v/>
      </c>
      <c r="C141" s="12"/>
      <c r="D141" s="8" t="str">
        <f t="array" ref="D141">IF(OR(E141:F141=""),"",IF(ISNUMBER($D$1),COUNT(D$1:D140),COUNT(D$1:D140)+1))</f>
        <v/>
      </c>
      <c r="F141" s="12"/>
      <c r="G141" s="8" t="str">
        <f t="array" ref="G141">IF(OR(H141:I141=""),"",IF(ISNUMBER($G$1),COUNT(G$1:G140),COUNT(G$1:G140)+1))</f>
        <v/>
      </c>
      <c r="I141" s="12"/>
      <c r="J141" s="8" t="str">
        <f t="array" ref="J141">IF(OR(K141:L141=""),"",IF(ISNUMBER($J$1),COUNT(J$1:J140),COUNT(J$1:J140)+1))</f>
        <v/>
      </c>
      <c r="L141" s="12"/>
      <c r="R141" s="42"/>
    </row>
    <row r="142" spans="1:18" x14ac:dyDescent="0.3">
      <c r="A142" s="8" t="str">
        <f t="array" ref="A142">IF(OR(B142:C142=""),"",IF(ISNUMBER($A$1),COUNT(A$1:A141),COUNT(A$1:A141)+1))</f>
        <v/>
      </c>
      <c r="C142" s="12"/>
      <c r="D142" s="8" t="str">
        <f t="array" ref="D142">IF(OR(E142:F142=""),"",IF(ISNUMBER($D$1),COUNT(D$1:D141),COUNT(D$1:D141)+1))</f>
        <v/>
      </c>
      <c r="F142" s="12"/>
      <c r="G142" s="8" t="str">
        <f t="array" ref="G142">IF(OR(H142:I142=""),"",IF(ISNUMBER($G$1),COUNT(G$1:G141),COUNT(G$1:G141)+1))</f>
        <v/>
      </c>
      <c r="I142" s="12"/>
      <c r="J142" s="8" t="str">
        <f t="array" ref="J142">IF(OR(K142:L142=""),"",IF(ISNUMBER($J$1),COUNT(J$1:J141),COUNT(J$1:J141)+1))</f>
        <v/>
      </c>
      <c r="L142" s="12"/>
      <c r="R142" s="42"/>
    </row>
    <row r="143" spans="1:18" x14ac:dyDescent="0.3">
      <c r="A143" s="8" t="str">
        <f t="array" ref="A143">IF(OR(B143:C143=""),"",IF(ISNUMBER($A$1),COUNT(A$1:A142),COUNT(A$1:A142)+1))</f>
        <v/>
      </c>
      <c r="C143" s="12"/>
      <c r="D143" s="8" t="str">
        <f t="array" ref="D143">IF(OR(E143:F143=""),"",IF(ISNUMBER($D$1),COUNT(D$1:D142),COUNT(D$1:D142)+1))</f>
        <v/>
      </c>
      <c r="F143" s="12"/>
      <c r="G143" s="8" t="str">
        <f t="array" ref="G143">IF(OR(H143:I143=""),"",IF(ISNUMBER($G$1),COUNT(G$1:G142),COUNT(G$1:G142)+1))</f>
        <v/>
      </c>
      <c r="I143" s="12"/>
      <c r="J143" s="8" t="str">
        <f t="array" ref="J143">IF(OR(K143:L143=""),"",IF(ISNUMBER($J$1),COUNT(J$1:J142),COUNT(J$1:J142)+1))</f>
        <v/>
      </c>
      <c r="L143" s="12"/>
      <c r="R143" s="42"/>
    </row>
    <row r="144" spans="1:18" x14ac:dyDescent="0.3">
      <c r="A144" s="8" t="str">
        <f t="array" ref="A144">IF(OR(B144:C144=""),"",IF(ISNUMBER($A$1),COUNT(A$1:A143),COUNT(A$1:A143)+1))</f>
        <v/>
      </c>
      <c r="C144" s="12"/>
      <c r="D144" s="8" t="str">
        <f t="array" ref="D144">IF(OR(E144:F144=""),"",IF(ISNUMBER($D$1),COUNT(D$1:D143),COUNT(D$1:D143)+1))</f>
        <v/>
      </c>
      <c r="F144" s="12"/>
      <c r="G144" s="8" t="str">
        <f t="array" ref="G144">IF(OR(H144:I144=""),"",IF(ISNUMBER($G$1),COUNT(G$1:G143),COUNT(G$1:G143)+1))</f>
        <v/>
      </c>
      <c r="I144" s="12"/>
      <c r="J144" s="8" t="str">
        <f t="array" ref="J144">IF(OR(K144:L144=""),"",IF(ISNUMBER($J$1),COUNT(J$1:J143),COUNT(J$1:J143)+1))</f>
        <v/>
      </c>
      <c r="L144" s="12"/>
      <c r="R144" s="42"/>
    </row>
    <row r="145" spans="1:18" x14ac:dyDescent="0.3">
      <c r="A145" s="8" t="str">
        <f t="array" ref="A145">IF(OR(B145:C145=""),"",IF(ISNUMBER($A$1),COUNT(A$1:A144),COUNT(A$1:A144)+1))</f>
        <v/>
      </c>
      <c r="C145" s="12"/>
      <c r="D145" s="8" t="str">
        <f t="array" ref="D145">IF(OR(E145:F145=""),"",IF(ISNUMBER($D$1),COUNT(D$1:D144),COUNT(D$1:D144)+1))</f>
        <v/>
      </c>
      <c r="F145" s="12"/>
      <c r="G145" s="8" t="str">
        <f t="array" ref="G145">IF(OR(H145:I145=""),"",IF(ISNUMBER($G$1),COUNT(G$1:G144),COUNT(G$1:G144)+1))</f>
        <v/>
      </c>
      <c r="I145" s="12"/>
      <c r="J145" s="8" t="str">
        <f t="array" ref="J145">IF(OR(K145:L145=""),"",IF(ISNUMBER($J$1),COUNT(J$1:J144),COUNT(J$1:J144)+1))</f>
        <v/>
      </c>
      <c r="L145" s="12"/>
      <c r="R145" s="42"/>
    </row>
    <row r="146" spans="1:18" x14ac:dyDescent="0.3">
      <c r="A146" s="8" t="str">
        <f t="array" ref="A146">IF(OR(B146:C146=""),"",IF(ISNUMBER($A$1),COUNT(A$1:A145),COUNT(A$1:A145)+1))</f>
        <v/>
      </c>
      <c r="C146" s="12"/>
      <c r="D146" s="8" t="str">
        <f t="array" ref="D146">IF(OR(E146:F146=""),"",IF(ISNUMBER($D$1),COUNT(D$1:D145),COUNT(D$1:D145)+1))</f>
        <v/>
      </c>
      <c r="F146" s="12"/>
      <c r="G146" s="8" t="str">
        <f t="array" ref="G146">IF(OR(H146:I146=""),"",IF(ISNUMBER($G$1),COUNT(G$1:G145),COUNT(G$1:G145)+1))</f>
        <v/>
      </c>
      <c r="I146" s="12"/>
      <c r="J146" s="8" t="str">
        <f t="array" ref="J146">IF(OR(K146:L146=""),"",IF(ISNUMBER($J$1),COUNT(J$1:J145),COUNT(J$1:J145)+1))</f>
        <v/>
      </c>
      <c r="L146" s="12"/>
      <c r="R146" s="42"/>
    </row>
    <row r="147" spans="1:18" x14ac:dyDescent="0.3">
      <c r="A147" s="8" t="str">
        <f t="array" ref="A147">IF(OR(B147:C147=""),"",IF(ISNUMBER($A$1),COUNT(A$1:A146),COUNT(A$1:A146)+1))</f>
        <v/>
      </c>
      <c r="C147" s="12"/>
      <c r="D147" s="8" t="str">
        <f t="array" ref="D147">IF(OR(E147:F147=""),"",IF(ISNUMBER($D$1),COUNT(D$1:D146),COUNT(D$1:D146)+1))</f>
        <v/>
      </c>
      <c r="F147" s="12"/>
      <c r="G147" s="8" t="str">
        <f t="array" ref="G147">IF(OR(H147:I147=""),"",IF(ISNUMBER($G$1),COUNT(G$1:G146),COUNT(G$1:G146)+1))</f>
        <v/>
      </c>
      <c r="I147" s="12"/>
      <c r="J147" s="8" t="str">
        <f t="array" ref="J147">IF(OR(K147:L147=""),"",IF(ISNUMBER($J$1),COUNT(J$1:J146),COUNT(J$1:J146)+1))</f>
        <v/>
      </c>
      <c r="L147" s="12"/>
      <c r="R147" s="42"/>
    </row>
    <row r="148" spans="1:18" x14ac:dyDescent="0.3">
      <c r="A148" s="8" t="str">
        <f t="array" ref="A148">IF(OR(B148:C148=""),"",IF(ISNUMBER($A$1),COUNT(A$1:A147),COUNT(A$1:A147)+1))</f>
        <v/>
      </c>
      <c r="C148" s="12"/>
      <c r="D148" s="8" t="str">
        <f t="array" ref="D148">IF(OR(E148:F148=""),"",IF(ISNUMBER($D$1),COUNT(D$1:D147),COUNT(D$1:D147)+1))</f>
        <v/>
      </c>
      <c r="F148" s="12"/>
      <c r="G148" s="8" t="str">
        <f t="array" ref="G148">IF(OR(H148:I148=""),"",IF(ISNUMBER($G$1),COUNT(G$1:G147),COUNT(G$1:G147)+1))</f>
        <v/>
      </c>
      <c r="I148" s="12"/>
      <c r="J148" s="8" t="str">
        <f t="array" ref="J148">IF(OR(K148:L148=""),"",IF(ISNUMBER($J$1),COUNT(J$1:J147),COUNT(J$1:J147)+1))</f>
        <v/>
      </c>
      <c r="L148" s="12"/>
      <c r="R148" s="42"/>
    </row>
    <row r="149" spans="1:18" x14ac:dyDescent="0.3">
      <c r="A149" s="8" t="str">
        <f t="array" ref="A149">IF(OR(B149:C149=""),"",IF(ISNUMBER($A$1),COUNT(A$1:A148),COUNT(A$1:A148)+1))</f>
        <v/>
      </c>
      <c r="C149" s="12"/>
      <c r="D149" s="8" t="str">
        <f t="array" ref="D149">IF(OR(E149:F149=""),"",IF(ISNUMBER($D$1),COUNT(D$1:D148),COUNT(D$1:D148)+1))</f>
        <v/>
      </c>
      <c r="F149" s="12"/>
      <c r="G149" s="8" t="str">
        <f t="array" ref="G149">IF(OR(H149:I149=""),"",IF(ISNUMBER($G$1),COUNT(G$1:G148),COUNT(G$1:G148)+1))</f>
        <v/>
      </c>
      <c r="I149" s="12"/>
      <c r="J149" s="8" t="str">
        <f t="array" ref="J149">IF(OR(K149:L149=""),"",IF(ISNUMBER($J$1),COUNT(J$1:J148),COUNT(J$1:J148)+1))</f>
        <v/>
      </c>
      <c r="L149" s="12"/>
      <c r="R149" s="42"/>
    </row>
    <row r="150" spans="1:18" x14ac:dyDescent="0.3">
      <c r="A150" s="8" t="str">
        <f t="array" ref="A150">IF(OR(B150:C150=""),"",IF(ISNUMBER($A$1),COUNT(A$1:A149),COUNT(A$1:A149)+1))</f>
        <v/>
      </c>
      <c r="C150" s="12"/>
      <c r="D150" s="8" t="str">
        <f t="array" ref="D150">IF(OR(E150:F150=""),"",IF(ISNUMBER($D$1),COUNT(D$1:D149),COUNT(D$1:D149)+1))</f>
        <v/>
      </c>
      <c r="F150" s="12"/>
      <c r="G150" s="8" t="str">
        <f t="array" ref="G150">IF(OR(H150:I150=""),"",IF(ISNUMBER($G$1),COUNT(G$1:G149),COUNT(G$1:G149)+1))</f>
        <v/>
      </c>
      <c r="I150" s="12"/>
      <c r="J150" s="8" t="str">
        <f t="array" ref="J150">IF(OR(K150:L150=""),"",IF(ISNUMBER($J$1),COUNT(J$1:J149),COUNT(J$1:J149)+1))</f>
        <v/>
      </c>
      <c r="L150" s="12"/>
      <c r="R150" s="42"/>
    </row>
    <row r="151" spans="1:18" x14ac:dyDescent="0.3">
      <c r="A151" s="8" t="str">
        <f t="array" ref="A151">IF(OR(B151:C151=""),"",IF(ISNUMBER($A$1),COUNT(A$1:A150),COUNT(A$1:A150)+1))</f>
        <v/>
      </c>
      <c r="C151" s="12"/>
      <c r="D151" s="8" t="str">
        <f t="array" ref="D151">IF(OR(E151:F151=""),"",IF(ISNUMBER($D$1),COUNT(D$1:D150),COUNT(D$1:D150)+1))</f>
        <v/>
      </c>
      <c r="F151" s="12"/>
      <c r="G151" s="8" t="str">
        <f t="array" ref="G151">IF(OR(H151:I151=""),"",IF(ISNUMBER($G$1),COUNT(G$1:G150),COUNT(G$1:G150)+1))</f>
        <v/>
      </c>
      <c r="I151" s="12"/>
      <c r="J151" s="8" t="str">
        <f t="array" ref="J151">IF(OR(K151:L151=""),"",IF(ISNUMBER($J$1),COUNT(J$1:J150),COUNT(J$1:J150)+1))</f>
        <v/>
      </c>
      <c r="L151" s="12"/>
      <c r="R151" s="42"/>
    </row>
    <row r="152" spans="1:18" x14ac:dyDescent="0.3">
      <c r="A152" s="8" t="str">
        <f t="array" ref="A152">IF(OR(B152:C152=""),"",IF(ISNUMBER($A$1),COUNT(A$1:A151),COUNT(A$1:A151)+1))</f>
        <v/>
      </c>
      <c r="C152" s="12"/>
      <c r="D152" s="8" t="str">
        <f t="array" ref="D152">IF(OR(E152:F152=""),"",IF(ISNUMBER($D$1),COUNT(D$1:D151),COUNT(D$1:D151)+1))</f>
        <v/>
      </c>
      <c r="F152" s="12"/>
      <c r="G152" s="8" t="str">
        <f t="array" ref="G152">IF(OR(H152:I152=""),"",IF(ISNUMBER($G$1),COUNT(G$1:G151),COUNT(G$1:G151)+1))</f>
        <v/>
      </c>
      <c r="I152" s="12"/>
      <c r="J152" s="8" t="str">
        <f t="array" ref="J152">IF(OR(K152:L152=""),"",IF(ISNUMBER($J$1),COUNT(J$1:J151),COUNT(J$1:J151)+1))</f>
        <v/>
      </c>
      <c r="L152" s="12"/>
      <c r="R152" s="42"/>
    </row>
    <row r="153" spans="1:18" x14ac:dyDescent="0.3">
      <c r="A153" s="8" t="str">
        <f t="array" ref="A153">IF(OR(B153:C153=""),"",IF(ISNUMBER($A$1),COUNT(A$1:A152),COUNT(A$1:A152)+1))</f>
        <v/>
      </c>
      <c r="C153" s="12"/>
      <c r="D153" s="8" t="str">
        <f t="array" ref="D153">IF(OR(E153:F153=""),"",IF(ISNUMBER($D$1),COUNT(D$1:D152),COUNT(D$1:D152)+1))</f>
        <v/>
      </c>
      <c r="F153" s="12"/>
      <c r="G153" s="8" t="str">
        <f t="array" ref="G153">IF(OR(H153:I153=""),"",IF(ISNUMBER($G$1),COUNT(G$1:G152),COUNT(G$1:G152)+1))</f>
        <v/>
      </c>
      <c r="I153" s="12"/>
      <c r="J153" s="8" t="str">
        <f t="array" ref="J153">IF(OR(K153:L153=""),"",IF(ISNUMBER($J$1),COUNT(J$1:J152),COUNT(J$1:J152)+1))</f>
        <v/>
      </c>
      <c r="L153" s="12"/>
      <c r="R153" s="42"/>
    </row>
    <row r="154" spans="1:18" x14ac:dyDescent="0.3">
      <c r="A154" s="8" t="str">
        <f t="array" ref="A154">IF(OR(B154:C154=""),"",IF(ISNUMBER($A$1),COUNT(A$1:A153),COUNT(A$1:A153)+1))</f>
        <v/>
      </c>
      <c r="C154" s="12"/>
      <c r="D154" s="8" t="str">
        <f t="array" ref="D154">IF(OR(E154:F154=""),"",IF(ISNUMBER($D$1),COUNT(D$1:D153),COUNT(D$1:D153)+1))</f>
        <v/>
      </c>
      <c r="F154" s="12"/>
      <c r="G154" s="8" t="str">
        <f t="array" ref="G154">IF(OR(H154:I154=""),"",IF(ISNUMBER($G$1),COUNT(G$1:G153),COUNT(G$1:G153)+1))</f>
        <v/>
      </c>
      <c r="I154" s="12"/>
      <c r="J154" s="8" t="str">
        <f t="array" ref="J154">IF(OR(K154:L154=""),"",IF(ISNUMBER($J$1),COUNT(J$1:J153),COUNT(J$1:J153)+1))</f>
        <v/>
      </c>
      <c r="L154" s="12"/>
      <c r="R154" s="42"/>
    </row>
    <row r="155" spans="1:18" x14ac:dyDescent="0.3">
      <c r="A155" s="8" t="str">
        <f t="array" ref="A155">IF(OR(B155:C155=""),"",IF(ISNUMBER($A$1),COUNT(A$1:A154),COUNT(A$1:A154)+1))</f>
        <v/>
      </c>
      <c r="C155" s="12"/>
      <c r="D155" s="8" t="str">
        <f t="array" ref="D155">IF(OR(E155:F155=""),"",IF(ISNUMBER($D$1),COUNT(D$1:D154),COUNT(D$1:D154)+1))</f>
        <v/>
      </c>
      <c r="F155" s="12"/>
      <c r="G155" s="8" t="str">
        <f t="array" ref="G155">IF(OR(H155:I155=""),"",IF(ISNUMBER($G$1),COUNT(G$1:G154),COUNT(G$1:G154)+1))</f>
        <v/>
      </c>
      <c r="I155" s="12"/>
      <c r="J155" s="8" t="str">
        <f t="array" ref="J155">IF(OR(K155:L155=""),"",IF(ISNUMBER($J$1),COUNT(J$1:J154),COUNT(J$1:J154)+1))</f>
        <v/>
      </c>
      <c r="L155" s="12"/>
      <c r="R155" s="42"/>
    </row>
    <row r="156" spans="1:18" x14ac:dyDescent="0.3">
      <c r="A156" s="8" t="str">
        <f t="array" ref="A156">IF(OR(B156:C156=""),"",IF(ISNUMBER($A$1),COUNT(A$1:A155),COUNT(A$1:A155)+1))</f>
        <v/>
      </c>
      <c r="C156" s="12"/>
      <c r="D156" s="8" t="str">
        <f t="array" ref="D156">IF(OR(E156:F156=""),"",IF(ISNUMBER($D$1),COUNT(D$1:D155),COUNT(D$1:D155)+1))</f>
        <v/>
      </c>
      <c r="F156" s="12"/>
      <c r="G156" s="8" t="str">
        <f t="array" ref="G156">IF(OR(H156:I156=""),"",IF(ISNUMBER($G$1),COUNT(G$1:G155),COUNT(G$1:G155)+1))</f>
        <v/>
      </c>
      <c r="I156" s="12"/>
      <c r="J156" s="8" t="str">
        <f t="array" ref="J156">IF(OR(K156:L156=""),"",IF(ISNUMBER($J$1),COUNT(J$1:J155),COUNT(J$1:J155)+1))</f>
        <v/>
      </c>
      <c r="L156" s="12"/>
      <c r="R156" s="42"/>
    </row>
    <row r="157" spans="1:18" x14ac:dyDescent="0.3">
      <c r="A157" s="8" t="str">
        <f t="array" ref="A157">IF(OR(B157:C157=""),"",IF(ISNUMBER($A$1),COUNT(A$1:A156),COUNT(A$1:A156)+1))</f>
        <v/>
      </c>
      <c r="C157" s="12"/>
      <c r="D157" s="8" t="str">
        <f t="array" ref="D157">IF(OR(E157:F157=""),"",IF(ISNUMBER($D$1),COUNT(D$1:D156),COUNT(D$1:D156)+1))</f>
        <v/>
      </c>
      <c r="F157" s="12"/>
      <c r="G157" s="8" t="str">
        <f t="array" ref="G157">IF(OR(H157:I157=""),"",IF(ISNUMBER($G$1),COUNT(G$1:G156),COUNT(G$1:G156)+1))</f>
        <v/>
      </c>
      <c r="I157" s="12"/>
      <c r="J157" s="8" t="str">
        <f t="array" ref="J157">IF(OR(K157:L157=""),"",IF(ISNUMBER($J$1),COUNT(J$1:J156),COUNT(J$1:J156)+1))</f>
        <v/>
      </c>
      <c r="L157" s="12"/>
      <c r="R157" s="42"/>
    </row>
    <row r="158" spans="1:18" x14ac:dyDescent="0.3">
      <c r="A158" s="8" t="str">
        <f t="array" ref="A158">IF(OR(B158:C158=""),"",IF(ISNUMBER($A$1),COUNT(A$1:A157),COUNT(A$1:A157)+1))</f>
        <v/>
      </c>
      <c r="C158" s="12"/>
      <c r="D158" s="8" t="str">
        <f t="array" ref="D158">IF(OR(E158:F158=""),"",IF(ISNUMBER($D$1),COUNT(D$1:D157),COUNT(D$1:D157)+1))</f>
        <v/>
      </c>
      <c r="F158" s="12"/>
      <c r="G158" s="8" t="str">
        <f t="array" ref="G158">IF(OR(H158:I158=""),"",IF(ISNUMBER($G$1),COUNT(G$1:G157),COUNT(G$1:G157)+1))</f>
        <v/>
      </c>
      <c r="I158" s="12"/>
      <c r="J158" s="8" t="str">
        <f t="array" ref="J158">IF(OR(K158:L158=""),"",IF(ISNUMBER($J$1),COUNT(J$1:J157),COUNT(J$1:J157)+1))</f>
        <v/>
      </c>
      <c r="L158" s="12"/>
      <c r="R158" s="42"/>
    </row>
    <row r="159" spans="1:18" x14ac:dyDescent="0.3">
      <c r="A159" s="8" t="str">
        <f t="array" ref="A159">IF(OR(B159:C159=""),"",IF(ISNUMBER($A$1),COUNT(A$1:A158),COUNT(A$1:A158)+1))</f>
        <v/>
      </c>
      <c r="C159" s="12"/>
      <c r="D159" s="8" t="str">
        <f t="array" ref="D159">IF(OR(E159:F159=""),"",IF(ISNUMBER($D$1),COUNT(D$1:D158),COUNT(D$1:D158)+1))</f>
        <v/>
      </c>
      <c r="F159" s="12"/>
      <c r="G159" s="8" t="str">
        <f t="array" ref="G159">IF(OR(H159:I159=""),"",IF(ISNUMBER($G$1),COUNT(G$1:G158),COUNT(G$1:G158)+1))</f>
        <v/>
      </c>
      <c r="I159" s="12"/>
      <c r="J159" s="8" t="str">
        <f t="array" ref="J159">IF(OR(K159:L159=""),"",IF(ISNUMBER($J$1),COUNT(J$1:J158),COUNT(J$1:J158)+1))</f>
        <v/>
      </c>
      <c r="L159" s="12"/>
      <c r="R159" s="42"/>
    </row>
    <row r="160" spans="1:18" x14ac:dyDescent="0.3">
      <c r="A160" s="8" t="str">
        <f t="array" ref="A160">IF(OR(B160:C160=""),"",IF(ISNUMBER($A$1),COUNT(A$1:A159),COUNT(A$1:A159)+1))</f>
        <v/>
      </c>
      <c r="C160" s="12"/>
      <c r="D160" s="8" t="str">
        <f t="array" ref="D160">IF(OR(E160:F160=""),"",IF(ISNUMBER($D$1),COUNT(D$1:D159),COUNT(D$1:D159)+1))</f>
        <v/>
      </c>
      <c r="F160" s="12"/>
      <c r="G160" s="8" t="str">
        <f t="array" ref="G160">IF(OR(H160:I160=""),"",IF(ISNUMBER($G$1),COUNT(G$1:G159),COUNT(G$1:G159)+1))</f>
        <v/>
      </c>
      <c r="I160" s="12"/>
      <c r="J160" s="8" t="str">
        <f t="array" ref="J160">IF(OR(K160:L160=""),"",IF(ISNUMBER($J$1),COUNT(J$1:J159),COUNT(J$1:J159)+1))</f>
        <v/>
      </c>
      <c r="L160" s="12"/>
      <c r="R160" s="42"/>
    </row>
    <row r="161" spans="1:18" x14ac:dyDescent="0.3">
      <c r="A161" s="8" t="str">
        <f t="array" ref="A161">IF(OR(B161:C161=""),"",IF(ISNUMBER($A$1),COUNT(A$1:A160),COUNT(A$1:A160)+1))</f>
        <v/>
      </c>
      <c r="C161" s="12"/>
      <c r="D161" s="8" t="str">
        <f t="array" ref="D161">IF(OR(E161:F161=""),"",IF(ISNUMBER($D$1),COUNT(D$1:D160),COUNT(D$1:D160)+1))</f>
        <v/>
      </c>
      <c r="F161" s="12"/>
      <c r="G161" s="8" t="str">
        <f t="array" ref="G161">IF(OR(H161:I161=""),"",IF(ISNUMBER($G$1),COUNT(G$1:G160),COUNT(G$1:G160)+1))</f>
        <v/>
      </c>
      <c r="I161" s="12"/>
      <c r="J161" s="8" t="str">
        <f t="array" ref="J161">IF(OR(K161:L161=""),"",IF(ISNUMBER($J$1),COUNT(J$1:J160),COUNT(J$1:J160)+1))</f>
        <v/>
      </c>
      <c r="L161" s="12"/>
      <c r="R161" s="42"/>
    </row>
    <row r="162" spans="1:18" x14ac:dyDescent="0.3">
      <c r="A162" s="8" t="str">
        <f t="array" ref="A162">IF(OR(B162:C162=""),"",IF(ISNUMBER($A$1),COUNT(A$1:A161),COUNT(A$1:A161)+1))</f>
        <v/>
      </c>
      <c r="C162" s="12"/>
      <c r="D162" s="8" t="str">
        <f t="array" ref="D162">IF(OR(E162:F162=""),"",IF(ISNUMBER($D$1),COUNT(D$1:D161),COUNT(D$1:D161)+1))</f>
        <v/>
      </c>
      <c r="F162" s="12"/>
      <c r="G162" s="8" t="str">
        <f t="array" ref="G162">IF(OR(H162:I162=""),"",IF(ISNUMBER($G$1),COUNT(G$1:G161),COUNT(G$1:G161)+1))</f>
        <v/>
      </c>
      <c r="I162" s="12"/>
      <c r="J162" s="8" t="str">
        <f t="array" ref="J162">IF(OR(K162:L162=""),"",IF(ISNUMBER($J$1),COUNT(J$1:J161),COUNT(J$1:J161)+1))</f>
        <v/>
      </c>
      <c r="L162" s="12"/>
      <c r="R162" s="42"/>
    </row>
    <row r="163" spans="1:18" x14ac:dyDescent="0.3">
      <c r="A163" s="8" t="str">
        <f t="array" ref="A163">IF(OR(B163:C163=""),"",IF(ISNUMBER($A$1),COUNT(A$1:A162),COUNT(A$1:A162)+1))</f>
        <v/>
      </c>
      <c r="C163" s="12"/>
      <c r="D163" s="8" t="str">
        <f t="array" ref="D163">IF(OR(E163:F163=""),"",IF(ISNUMBER($D$1),COUNT(D$1:D162),COUNT(D$1:D162)+1))</f>
        <v/>
      </c>
      <c r="F163" s="12"/>
      <c r="G163" s="8" t="str">
        <f t="array" ref="G163">IF(OR(H163:I163=""),"",IF(ISNUMBER($G$1),COUNT(G$1:G162),COUNT(G$1:G162)+1))</f>
        <v/>
      </c>
      <c r="I163" s="12"/>
      <c r="J163" s="8" t="str">
        <f t="array" ref="J163">IF(OR(K163:L163=""),"",IF(ISNUMBER($J$1),COUNT(J$1:J162),COUNT(J$1:J162)+1))</f>
        <v/>
      </c>
      <c r="L163" s="12"/>
      <c r="R163" s="42"/>
    </row>
    <row r="164" spans="1:18" x14ac:dyDescent="0.3">
      <c r="A164" s="8" t="str">
        <f t="array" ref="A164">IF(OR(B164:C164=""),"",IF(ISNUMBER($A$1),COUNT(A$1:A163),COUNT(A$1:A163)+1))</f>
        <v/>
      </c>
      <c r="C164" s="12"/>
      <c r="D164" s="8" t="str">
        <f t="array" ref="D164">IF(OR(E164:F164=""),"",IF(ISNUMBER($D$1),COUNT(D$1:D163),COUNT(D$1:D163)+1))</f>
        <v/>
      </c>
      <c r="F164" s="12"/>
      <c r="G164" s="8" t="str">
        <f t="array" ref="G164">IF(OR(H164:I164=""),"",IF(ISNUMBER($G$1),COUNT(G$1:G163),COUNT(G$1:G163)+1))</f>
        <v/>
      </c>
      <c r="I164" s="12"/>
      <c r="J164" s="8" t="str">
        <f t="array" ref="J164">IF(OR(K164:L164=""),"",IF(ISNUMBER($J$1),COUNT(J$1:J163),COUNT(J$1:J163)+1))</f>
        <v/>
      </c>
      <c r="L164" s="12"/>
      <c r="R164" s="42"/>
    </row>
    <row r="165" spans="1:18" x14ac:dyDescent="0.3">
      <c r="A165" s="8" t="str">
        <f t="array" ref="A165">IF(OR(B165:C165=""),"",IF(ISNUMBER($A$1),COUNT(A$1:A164),COUNT(A$1:A164)+1))</f>
        <v/>
      </c>
      <c r="C165" s="12"/>
      <c r="D165" s="8" t="str">
        <f t="array" ref="D165">IF(OR(E165:F165=""),"",IF(ISNUMBER($D$1),COUNT(D$1:D164),COUNT(D$1:D164)+1))</f>
        <v/>
      </c>
      <c r="F165" s="12"/>
      <c r="G165" s="8" t="str">
        <f t="array" ref="G165">IF(OR(H165:I165=""),"",IF(ISNUMBER($G$1),COUNT(G$1:G164),COUNT(G$1:G164)+1))</f>
        <v/>
      </c>
      <c r="I165" s="12"/>
      <c r="J165" s="8" t="str">
        <f t="array" ref="J165">IF(OR(K165:L165=""),"",IF(ISNUMBER($J$1),COUNT(J$1:J164),COUNT(J$1:J164)+1))</f>
        <v/>
      </c>
      <c r="L165" s="12"/>
      <c r="R165" s="42"/>
    </row>
    <row r="166" spans="1:18" x14ac:dyDescent="0.3">
      <c r="A166" s="8" t="str">
        <f t="array" ref="A166">IF(OR(B166:C166=""),"",IF(ISNUMBER($A$1),COUNT(A$1:A165),COUNT(A$1:A165)+1))</f>
        <v/>
      </c>
      <c r="C166" s="12"/>
      <c r="D166" s="8" t="str">
        <f t="array" ref="D166">IF(OR(E166:F166=""),"",IF(ISNUMBER($D$1),COUNT(D$1:D165),COUNT(D$1:D165)+1))</f>
        <v/>
      </c>
      <c r="F166" s="12"/>
      <c r="G166" s="8" t="str">
        <f t="array" ref="G166">IF(OR(H166:I166=""),"",IF(ISNUMBER($G$1),COUNT(G$1:G165),COUNT(G$1:G165)+1))</f>
        <v/>
      </c>
      <c r="I166" s="12"/>
      <c r="J166" s="8" t="str">
        <f t="array" ref="J166">IF(OR(K166:L166=""),"",IF(ISNUMBER($J$1),COUNT(J$1:J165),COUNT(J$1:J165)+1))</f>
        <v/>
      </c>
      <c r="L166" s="12"/>
      <c r="R166" s="42"/>
    </row>
    <row r="167" spans="1:18" x14ac:dyDescent="0.3">
      <c r="A167" s="8" t="str">
        <f t="array" ref="A167">IF(OR(B167:C167=""),"",IF(ISNUMBER($A$1),COUNT(A$1:A166),COUNT(A$1:A166)+1))</f>
        <v/>
      </c>
      <c r="C167" s="12"/>
      <c r="D167" s="8" t="str">
        <f t="array" ref="D167">IF(OR(E167:F167=""),"",IF(ISNUMBER($D$1),COUNT(D$1:D166),COUNT(D$1:D166)+1))</f>
        <v/>
      </c>
      <c r="F167" s="12"/>
      <c r="G167" s="8" t="str">
        <f t="array" ref="G167">IF(OR(H167:I167=""),"",IF(ISNUMBER($G$1),COUNT(G$1:G166),COUNT(G$1:G166)+1))</f>
        <v/>
      </c>
      <c r="I167" s="12"/>
      <c r="J167" s="8" t="str">
        <f t="array" ref="J167">IF(OR(K167:L167=""),"",IF(ISNUMBER($J$1),COUNT(J$1:J166),COUNT(J$1:J166)+1))</f>
        <v/>
      </c>
      <c r="L167" s="12"/>
      <c r="R167" s="42"/>
    </row>
    <row r="168" spans="1:18" x14ac:dyDescent="0.3">
      <c r="A168" s="8" t="str">
        <f t="array" ref="A168">IF(OR(B168:C168=""),"",IF(ISNUMBER($A$1),COUNT(A$1:A167),COUNT(A$1:A167)+1))</f>
        <v/>
      </c>
      <c r="C168" s="12"/>
      <c r="D168" s="8" t="str">
        <f t="array" ref="D168">IF(OR(E168:F168=""),"",IF(ISNUMBER($D$1),COUNT(D$1:D167),COUNT(D$1:D167)+1))</f>
        <v/>
      </c>
      <c r="F168" s="12"/>
      <c r="G168" s="8" t="str">
        <f t="array" ref="G168">IF(OR(H168:I168=""),"",IF(ISNUMBER($G$1),COUNT(G$1:G167),COUNT(G$1:G167)+1))</f>
        <v/>
      </c>
      <c r="I168" s="12"/>
      <c r="J168" s="8" t="str">
        <f t="array" ref="J168">IF(OR(K168:L168=""),"",IF(ISNUMBER($J$1),COUNT(J$1:J167),COUNT(J$1:J167)+1))</f>
        <v/>
      </c>
      <c r="L168" s="12"/>
      <c r="R168" s="42"/>
    </row>
    <row r="169" spans="1:18" x14ac:dyDescent="0.3">
      <c r="A169" s="8" t="str">
        <f t="array" ref="A169">IF(OR(B169:C169=""),"",IF(ISNUMBER($A$1),COUNT(A$1:A168),COUNT(A$1:A168)+1))</f>
        <v/>
      </c>
      <c r="C169" s="12"/>
      <c r="D169" s="8" t="str">
        <f t="array" ref="D169">IF(OR(E169:F169=""),"",IF(ISNUMBER($D$1),COUNT(D$1:D168),COUNT(D$1:D168)+1))</f>
        <v/>
      </c>
      <c r="F169" s="12"/>
      <c r="G169" s="8" t="str">
        <f t="array" ref="G169">IF(OR(H169:I169=""),"",IF(ISNUMBER($G$1),COUNT(G$1:G168),COUNT(G$1:G168)+1))</f>
        <v/>
      </c>
      <c r="I169" s="12"/>
      <c r="J169" s="8" t="str">
        <f t="array" ref="J169">IF(OR(K169:L169=""),"",IF(ISNUMBER($J$1),COUNT(J$1:J168),COUNT(J$1:J168)+1))</f>
        <v/>
      </c>
      <c r="L169" s="12"/>
      <c r="R169" s="42"/>
    </row>
    <row r="170" spans="1:18" x14ac:dyDescent="0.3">
      <c r="A170" s="8" t="str">
        <f t="array" ref="A170">IF(OR(B170:C170=""),"",IF(ISNUMBER($A$1),COUNT(A$1:A169),COUNT(A$1:A169)+1))</f>
        <v/>
      </c>
      <c r="C170" s="12"/>
      <c r="D170" s="8" t="str">
        <f t="array" ref="D170">IF(OR(E170:F170=""),"",IF(ISNUMBER($D$1),COUNT(D$1:D169),COUNT(D$1:D169)+1))</f>
        <v/>
      </c>
      <c r="F170" s="12"/>
      <c r="G170" s="8" t="str">
        <f t="array" ref="G170">IF(OR(H170:I170=""),"",IF(ISNUMBER($G$1),COUNT(G$1:G169),COUNT(G$1:G169)+1))</f>
        <v/>
      </c>
      <c r="I170" s="12"/>
      <c r="J170" s="8" t="str">
        <f t="array" ref="J170">IF(OR(K170:L170=""),"",IF(ISNUMBER($J$1),COUNT(J$1:J169),COUNT(J$1:J169)+1))</f>
        <v/>
      </c>
      <c r="L170" s="12"/>
      <c r="R170" s="42"/>
    </row>
    <row r="171" spans="1:18" x14ac:dyDescent="0.3">
      <c r="A171" s="8" t="str">
        <f t="array" ref="A171">IF(OR(B171:C171=""),"",IF(ISNUMBER($A$1),COUNT(A$1:A170),COUNT(A$1:A170)+1))</f>
        <v/>
      </c>
      <c r="C171" s="12"/>
      <c r="D171" s="8" t="str">
        <f t="array" ref="D171">IF(OR(E171:F171=""),"",IF(ISNUMBER($D$1),COUNT(D$1:D170),COUNT(D$1:D170)+1))</f>
        <v/>
      </c>
      <c r="F171" s="12"/>
      <c r="G171" s="8" t="str">
        <f t="array" ref="G171">IF(OR(H171:I171=""),"",IF(ISNUMBER($G$1),COUNT(G$1:G170),COUNT(G$1:G170)+1))</f>
        <v/>
      </c>
      <c r="I171" s="12"/>
      <c r="J171" s="8" t="str">
        <f t="array" ref="J171">IF(OR(K171:L171=""),"",IF(ISNUMBER($J$1),COUNT(J$1:J170),COUNT(J$1:J170)+1))</f>
        <v/>
      </c>
      <c r="L171" s="12"/>
      <c r="R171" s="42"/>
    </row>
    <row r="172" spans="1:18" x14ac:dyDescent="0.3">
      <c r="A172" s="8" t="str">
        <f t="array" ref="A172">IF(OR(B172:C172=""),"",IF(ISNUMBER($A$1),COUNT(A$1:A171),COUNT(A$1:A171)+1))</f>
        <v/>
      </c>
      <c r="C172" s="12"/>
      <c r="D172" s="8" t="str">
        <f t="array" ref="D172">IF(OR(E172:F172=""),"",IF(ISNUMBER($D$1),COUNT(D$1:D171),COUNT(D$1:D171)+1))</f>
        <v/>
      </c>
      <c r="F172" s="12"/>
      <c r="G172" s="8" t="str">
        <f t="array" ref="G172">IF(OR(H172:I172=""),"",IF(ISNUMBER($G$1),COUNT(G$1:G171),COUNT(G$1:G171)+1))</f>
        <v/>
      </c>
      <c r="I172" s="12"/>
      <c r="J172" s="8" t="str">
        <f t="array" ref="J172">IF(OR(K172:L172=""),"",IF(ISNUMBER($J$1),COUNT(J$1:J171),COUNT(J$1:J171)+1))</f>
        <v/>
      </c>
      <c r="L172" s="12"/>
      <c r="R172" s="42"/>
    </row>
    <row r="173" spans="1:18" x14ac:dyDescent="0.3">
      <c r="A173" s="8" t="str">
        <f t="array" ref="A173">IF(OR(B173:C173=""),"",IF(ISNUMBER($A$1),COUNT(A$1:A172),COUNT(A$1:A172)+1))</f>
        <v/>
      </c>
      <c r="C173" s="12"/>
      <c r="D173" s="8" t="str">
        <f t="array" ref="D173">IF(OR(E173:F173=""),"",IF(ISNUMBER($D$1),COUNT(D$1:D172),COUNT(D$1:D172)+1))</f>
        <v/>
      </c>
      <c r="F173" s="12"/>
      <c r="G173" s="8" t="str">
        <f t="array" ref="G173">IF(OR(H173:I173=""),"",IF(ISNUMBER($G$1),COUNT(G$1:G172),COUNT(G$1:G172)+1))</f>
        <v/>
      </c>
      <c r="I173" s="12"/>
      <c r="J173" s="8" t="str">
        <f t="array" ref="J173">IF(OR(K173:L173=""),"",IF(ISNUMBER($J$1),COUNT(J$1:J172),COUNT(J$1:J172)+1))</f>
        <v/>
      </c>
      <c r="L173" s="12"/>
      <c r="R173" s="42"/>
    </row>
    <row r="174" spans="1:18" x14ac:dyDescent="0.3">
      <c r="A174" s="8" t="str">
        <f t="array" ref="A174">IF(OR(B174:C174=""),"",IF(ISNUMBER($A$1),COUNT(A$1:A173),COUNT(A$1:A173)+1))</f>
        <v/>
      </c>
      <c r="C174" s="12"/>
      <c r="D174" s="8" t="str">
        <f t="array" ref="D174">IF(OR(E174:F174=""),"",IF(ISNUMBER($D$1),COUNT(D$1:D173),COUNT(D$1:D173)+1))</f>
        <v/>
      </c>
      <c r="F174" s="12"/>
      <c r="G174" s="8" t="str">
        <f t="array" ref="G174">IF(OR(H174:I174=""),"",IF(ISNUMBER($G$1),COUNT(G$1:G173),COUNT(G$1:G173)+1))</f>
        <v/>
      </c>
      <c r="I174" s="12"/>
      <c r="J174" s="8" t="str">
        <f t="array" ref="J174">IF(OR(K174:L174=""),"",IF(ISNUMBER($J$1),COUNT(J$1:J173),COUNT(J$1:J173)+1))</f>
        <v/>
      </c>
      <c r="L174" s="12"/>
      <c r="R174" s="42"/>
    </row>
    <row r="175" spans="1:18" x14ac:dyDescent="0.3">
      <c r="A175" s="8" t="str">
        <f t="array" ref="A175">IF(OR(B175:C175=""),"",IF(ISNUMBER($A$1),COUNT(A$1:A174),COUNT(A$1:A174)+1))</f>
        <v/>
      </c>
      <c r="C175" s="12"/>
      <c r="D175" s="8" t="str">
        <f t="array" ref="D175">IF(OR(E175:F175=""),"",IF(ISNUMBER($D$1),COUNT(D$1:D174),COUNT(D$1:D174)+1))</f>
        <v/>
      </c>
      <c r="F175" s="12"/>
      <c r="G175" s="8" t="str">
        <f t="array" ref="G175">IF(OR(H175:I175=""),"",IF(ISNUMBER($G$1),COUNT(G$1:G174),COUNT(G$1:G174)+1))</f>
        <v/>
      </c>
      <c r="I175" s="12"/>
      <c r="J175" s="8" t="str">
        <f t="array" ref="J175">IF(OR(K175:L175=""),"",IF(ISNUMBER($J$1),COUNT(J$1:J174),COUNT(J$1:J174)+1))</f>
        <v/>
      </c>
      <c r="L175" s="12"/>
      <c r="R175" s="42"/>
    </row>
    <row r="176" spans="1:18" x14ac:dyDescent="0.3">
      <c r="A176" s="8" t="str">
        <f t="array" ref="A176">IF(OR(B176:C176=""),"",IF(ISNUMBER($A$1),COUNT(A$1:A175),COUNT(A$1:A175)+1))</f>
        <v/>
      </c>
      <c r="C176" s="12"/>
      <c r="D176" s="8" t="str">
        <f t="array" ref="D176">IF(OR(E176:F176=""),"",IF(ISNUMBER($D$1),COUNT(D$1:D175),COUNT(D$1:D175)+1))</f>
        <v/>
      </c>
      <c r="F176" s="12"/>
      <c r="G176" s="8" t="str">
        <f t="array" ref="G176">IF(OR(H176:I176=""),"",IF(ISNUMBER($G$1),COUNT(G$1:G175),COUNT(G$1:G175)+1))</f>
        <v/>
      </c>
      <c r="I176" s="12"/>
      <c r="J176" s="8" t="str">
        <f t="array" ref="J176">IF(OR(K176:L176=""),"",IF(ISNUMBER($J$1),COUNT(J$1:J175),COUNT(J$1:J175)+1))</f>
        <v/>
      </c>
      <c r="L176" s="12"/>
      <c r="R176" s="42"/>
    </row>
    <row r="177" spans="1:18" x14ac:dyDescent="0.3">
      <c r="A177" s="8" t="str">
        <f t="array" ref="A177">IF(OR(B177:C177=""),"",IF(ISNUMBER($A$1),COUNT(A$1:A176),COUNT(A$1:A176)+1))</f>
        <v/>
      </c>
      <c r="C177" s="12"/>
      <c r="D177" s="8" t="str">
        <f t="array" ref="D177">IF(OR(E177:F177=""),"",IF(ISNUMBER($D$1),COUNT(D$1:D176),COUNT(D$1:D176)+1))</f>
        <v/>
      </c>
      <c r="F177" s="12"/>
      <c r="G177" s="8" t="str">
        <f t="array" ref="G177">IF(OR(H177:I177=""),"",IF(ISNUMBER($G$1),COUNT(G$1:G176),COUNT(G$1:G176)+1))</f>
        <v/>
      </c>
      <c r="I177" s="12"/>
      <c r="J177" s="8" t="str">
        <f t="array" ref="J177">IF(OR(K177:L177=""),"",IF(ISNUMBER($J$1),COUNT(J$1:J176),COUNT(J$1:J176)+1))</f>
        <v/>
      </c>
      <c r="L177" s="12"/>
      <c r="R177" s="42"/>
    </row>
    <row r="178" spans="1:18" x14ac:dyDescent="0.3">
      <c r="A178" s="8" t="str">
        <f t="array" ref="A178">IF(OR(B178:C178=""),"",IF(ISNUMBER($A$1),COUNT(A$1:A177),COUNT(A$1:A177)+1))</f>
        <v/>
      </c>
      <c r="C178" s="12"/>
      <c r="D178" s="8" t="str">
        <f t="array" ref="D178">IF(OR(E178:F178=""),"",IF(ISNUMBER($D$1),COUNT(D$1:D177),COUNT(D$1:D177)+1))</f>
        <v/>
      </c>
      <c r="F178" s="12"/>
      <c r="G178" s="8" t="str">
        <f t="array" ref="G178">IF(OR(H178:I178=""),"",IF(ISNUMBER($G$1),COUNT(G$1:G177),COUNT(G$1:G177)+1))</f>
        <v/>
      </c>
      <c r="I178" s="12"/>
      <c r="J178" s="8" t="str">
        <f t="array" ref="J178">IF(OR(K178:L178=""),"",IF(ISNUMBER($J$1),COUNT(J$1:J177),COUNT(J$1:J177)+1))</f>
        <v/>
      </c>
      <c r="L178" s="12"/>
      <c r="R178" s="42"/>
    </row>
    <row r="179" spans="1:18" x14ac:dyDescent="0.3">
      <c r="A179" s="8" t="str">
        <f t="array" ref="A179">IF(OR(B179:C179=""),"",IF(ISNUMBER($A$1),COUNT(A$1:A178),COUNT(A$1:A178)+1))</f>
        <v/>
      </c>
      <c r="C179" s="12"/>
      <c r="D179" s="8" t="str">
        <f t="array" ref="D179">IF(OR(E179:F179=""),"",IF(ISNUMBER($D$1),COUNT(D$1:D178),COUNT(D$1:D178)+1))</f>
        <v/>
      </c>
      <c r="F179" s="12"/>
      <c r="G179" s="8" t="str">
        <f t="array" ref="G179">IF(OR(H179:I179=""),"",IF(ISNUMBER($G$1),COUNT(G$1:G178),COUNT(G$1:G178)+1))</f>
        <v/>
      </c>
      <c r="I179" s="12"/>
      <c r="J179" s="8" t="str">
        <f t="array" ref="J179">IF(OR(K179:L179=""),"",IF(ISNUMBER($J$1),COUNT(J$1:J178),COUNT(J$1:J178)+1))</f>
        <v/>
      </c>
      <c r="L179" s="12"/>
      <c r="R179" s="42"/>
    </row>
    <row r="180" spans="1:18" x14ac:dyDescent="0.3">
      <c r="A180" s="8" t="str">
        <f t="array" ref="A180">IF(OR(B180:C180=""),"",IF(ISNUMBER($A$1),COUNT(A$1:A179),COUNT(A$1:A179)+1))</f>
        <v/>
      </c>
      <c r="C180" s="12"/>
      <c r="D180" s="8" t="str">
        <f t="array" ref="D180">IF(OR(E180:F180=""),"",IF(ISNUMBER($D$1),COUNT(D$1:D179),COUNT(D$1:D179)+1))</f>
        <v/>
      </c>
      <c r="F180" s="12"/>
      <c r="G180" s="8" t="str">
        <f t="array" ref="G180">IF(OR(H180:I180=""),"",IF(ISNUMBER($G$1),COUNT(G$1:G179),COUNT(G$1:G179)+1))</f>
        <v/>
      </c>
      <c r="I180" s="12"/>
      <c r="J180" s="8" t="str">
        <f t="array" ref="J180">IF(OR(K180:L180=""),"",IF(ISNUMBER($J$1),COUNT(J$1:J179),COUNT(J$1:J179)+1))</f>
        <v/>
      </c>
      <c r="L180" s="12"/>
      <c r="R180" s="42"/>
    </row>
    <row r="181" spans="1:18" x14ac:dyDescent="0.3">
      <c r="A181" s="8" t="str">
        <f t="array" ref="A181">IF(OR(B181:C181=""),"",IF(ISNUMBER($A$1),COUNT(A$1:A180),COUNT(A$1:A180)+1))</f>
        <v/>
      </c>
      <c r="C181" s="12"/>
      <c r="D181" s="8" t="str">
        <f t="array" ref="D181">IF(OR(E181:F181=""),"",IF(ISNUMBER($D$1),COUNT(D$1:D180),COUNT(D$1:D180)+1))</f>
        <v/>
      </c>
      <c r="F181" s="12"/>
      <c r="G181" s="8" t="str">
        <f t="array" ref="G181">IF(OR(H181:I181=""),"",IF(ISNUMBER($G$1),COUNT(G$1:G180),COUNT(G$1:G180)+1))</f>
        <v/>
      </c>
      <c r="I181" s="12"/>
      <c r="J181" s="8" t="str">
        <f t="array" ref="J181">IF(OR(K181:L181=""),"",IF(ISNUMBER($J$1),COUNT(J$1:J180),COUNT(J$1:J180)+1))</f>
        <v/>
      </c>
      <c r="L181" s="12"/>
      <c r="R181" s="42"/>
    </row>
    <row r="182" spans="1:18" x14ac:dyDescent="0.3">
      <c r="A182" s="8" t="str">
        <f t="array" ref="A182">IF(OR(B182:C182=""),"",IF(ISNUMBER($A$1),COUNT(A$1:A181),COUNT(A$1:A181)+1))</f>
        <v/>
      </c>
      <c r="C182" s="12"/>
      <c r="D182" s="8" t="str">
        <f t="array" ref="D182">IF(OR(E182:F182=""),"",IF(ISNUMBER($D$1),COUNT(D$1:D181),COUNT(D$1:D181)+1))</f>
        <v/>
      </c>
      <c r="F182" s="12"/>
      <c r="G182" s="8" t="str">
        <f t="array" ref="G182">IF(OR(H182:I182=""),"",IF(ISNUMBER($G$1),COUNT(G$1:G181),COUNT(G$1:G181)+1))</f>
        <v/>
      </c>
      <c r="I182" s="12"/>
      <c r="J182" s="8" t="str">
        <f t="array" ref="J182">IF(OR(K182:L182=""),"",IF(ISNUMBER($J$1),COUNT(J$1:J181),COUNT(J$1:J181)+1))</f>
        <v/>
      </c>
      <c r="L182" s="12"/>
      <c r="R182" s="42"/>
    </row>
    <row r="183" spans="1:18" x14ac:dyDescent="0.3">
      <c r="A183" s="8" t="str">
        <f t="array" ref="A183">IF(OR(B183:C183=""),"",IF(ISNUMBER($A$1),COUNT(A$1:A182),COUNT(A$1:A182)+1))</f>
        <v/>
      </c>
      <c r="C183" s="12"/>
      <c r="D183" s="8" t="str">
        <f t="array" ref="D183">IF(OR(E183:F183=""),"",IF(ISNUMBER($D$1),COUNT(D$1:D182),COUNT(D$1:D182)+1))</f>
        <v/>
      </c>
      <c r="F183" s="12"/>
      <c r="G183" s="8" t="str">
        <f t="array" ref="G183">IF(OR(H183:I183=""),"",IF(ISNUMBER($G$1),COUNT(G$1:G182),COUNT(G$1:G182)+1))</f>
        <v/>
      </c>
      <c r="I183" s="12"/>
      <c r="J183" s="8" t="str">
        <f t="array" ref="J183">IF(OR(K183:L183=""),"",IF(ISNUMBER($J$1),COUNT(J$1:J182),COUNT(J$1:J182)+1))</f>
        <v/>
      </c>
      <c r="L183" s="12"/>
      <c r="R183" s="42"/>
    </row>
    <row r="184" spans="1:18" x14ac:dyDescent="0.3">
      <c r="A184" s="8" t="str">
        <f t="array" ref="A184">IF(OR(B184:C184=""),"",IF(ISNUMBER($A$1),COUNT(A$1:A183),COUNT(A$1:A183)+1))</f>
        <v/>
      </c>
      <c r="C184" s="12"/>
      <c r="D184" s="8" t="str">
        <f t="array" ref="D184">IF(OR(E184:F184=""),"",IF(ISNUMBER($D$1),COUNT(D$1:D183),COUNT(D$1:D183)+1))</f>
        <v/>
      </c>
      <c r="F184" s="12"/>
      <c r="G184" s="8" t="str">
        <f t="array" ref="G184">IF(OR(H184:I184=""),"",IF(ISNUMBER($G$1),COUNT(G$1:G183),COUNT(G$1:G183)+1))</f>
        <v/>
      </c>
      <c r="I184" s="12"/>
      <c r="J184" s="8" t="str">
        <f t="array" ref="J184">IF(OR(K184:L184=""),"",IF(ISNUMBER($J$1),COUNT(J$1:J183),COUNT(J$1:J183)+1))</f>
        <v/>
      </c>
      <c r="L184" s="12"/>
      <c r="R184" s="42"/>
    </row>
    <row r="185" spans="1:18" x14ac:dyDescent="0.3">
      <c r="A185" s="8" t="str">
        <f t="array" ref="A185">IF(OR(B185:C185=""),"",IF(ISNUMBER($A$1),COUNT(A$1:A184),COUNT(A$1:A184)+1))</f>
        <v/>
      </c>
      <c r="C185" s="12"/>
      <c r="D185" s="8" t="str">
        <f t="array" ref="D185">IF(OR(E185:F185=""),"",IF(ISNUMBER($D$1),COUNT(D$1:D184),COUNT(D$1:D184)+1))</f>
        <v/>
      </c>
      <c r="F185" s="12"/>
      <c r="G185" s="8" t="str">
        <f t="array" ref="G185">IF(OR(H185:I185=""),"",IF(ISNUMBER($G$1),COUNT(G$1:G184),COUNT(G$1:G184)+1))</f>
        <v/>
      </c>
      <c r="I185" s="12"/>
      <c r="J185" s="8" t="str">
        <f t="array" ref="J185">IF(OR(K185:L185=""),"",IF(ISNUMBER($J$1),COUNT(J$1:J184),COUNT(J$1:J184)+1))</f>
        <v/>
      </c>
      <c r="L185" s="12"/>
      <c r="R185" s="42"/>
    </row>
    <row r="186" spans="1:18" x14ac:dyDescent="0.3">
      <c r="A186" s="8" t="str">
        <f t="array" ref="A186">IF(OR(B186:C186=""),"",IF(ISNUMBER($A$1),COUNT(A$1:A185),COUNT(A$1:A185)+1))</f>
        <v/>
      </c>
      <c r="C186" s="12"/>
      <c r="D186" s="8" t="str">
        <f t="array" ref="D186">IF(OR(E186:F186=""),"",IF(ISNUMBER($D$1),COUNT(D$1:D185),COUNT(D$1:D185)+1))</f>
        <v/>
      </c>
      <c r="F186" s="12"/>
      <c r="G186" s="8" t="str">
        <f t="array" ref="G186">IF(OR(H186:I186=""),"",IF(ISNUMBER($G$1),COUNT(G$1:G185),COUNT(G$1:G185)+1))</f>
        <v/>
      </c>
      <c r="I186" s="12"/>
      <c r="J186" s="8" t="str">
        <f t="array" ref="J186">IF(OR(K186:L186=""),"",IF(ISNUMBER($J$1),COUNT(J$1:J185),COUNT(J$1:J185)+1))</f>
        <v/>
      </c>
      <c r="L186" s="12"/>
      <c r="R186" s="42"/>
    </row>
    <row r="187" spans="1:18" x14ac:dyDescent="0.3">
      <c r="A187" s="8" t="str">
        <f t="array" ref="A187">IF(OR(B187:C187=""),"",IF(ISNUMBER($A$1),COUNT(A$1:A186),COUNT(A$1:A186)+1))</f>
        <v/>
      </c>
      <c r="C187" s="12"/>
      <c r="D187" s="8" t="str">
        <f t="array" ref="D187">IF(OR(E187:F187=""),"",IF(ISNUMBER($D$1),COUNT(D$1:D186),COUNT(D$1:D186)+1))</f>
        <v/>
      </c>
      <c r="F187" s="12"/>
      <c r="G187" s="8" t="str">
        <f t="array" ref="G187">IF(OR(H187:I187=""),"",IF(ISNUMBER($G$1),COUNT(G$1:G186),COUNT(G$1:G186)+1))</f>
        <v/>
      </c>
      <c r="I187" s="12"/>
      <c r="J187" s="8" t="str">
        <f t="array" ref="J187">IF(OR(K187:L187=""),"",IF(ISNUMBER($J$1),COUNT(J$1:J186),COUNT(J$1:J186)+1))</f>
        <v/>
      </c>
      <c r="L187" s="12"/>
      <c r="R187" s="42"/>
    </row>
    <row r="188" spans="1:18" x14ac:dyDescent="0.3">
      <c r="A188" s="8" t="str">
        <f t="array" ref="A188">IF(OR(B188:C188=""),"",IF(ISNUMBER($A$1),COUNT(A$1:A187),COUNT(A$1:A187)+1))</f>
        <v/>
      </c>
      <c r="C188" s="12"/>
      <c r="D188" s="8" t="str">
        <f t="array" ref="D188">IF(OR(E188:F188=""),"",IF(ISNUMBER($D$1),COUNT(D$1:D187),COUNT(D$1:D187)+1))</f>
        <v/>
      </c>
      <c r="F188" s="12"/>
      <c r="G188" s="8" t="str">
        <f t="array" ref="G188">IF(OR(H188:I188=""),"",IF(ISNUMBER($G$1),COUNT(G$1:G187),COUNT(G$1:G187)+1))</f>
        <v/>
      </c>
      <c r="I188" s="12"/>
      <c r="J188" s="8" t="str">
        <f t="array" ref="J188">IF(OR(K188:L188=""),"",IF(ISNUMBER($J$1),COUNT(J$1:J187),COUNT(J$1:J187)+1))</f>
        <v/>
      </c>
      <c r="L188" s="12"/>
      <c r="R188" s="42"/>
    </row>
    <row r="189" spans="1:18" x14ac:dyDescent="0.3">
      <c r="A189" s="8" t="str">
        <f t="array" ref="A189">IF(OR(B189:C189=""),"",IF(ISNUMBER($A$1),COUNT(A$1:A188),COUNT(A$1:A188)+1))</f>
        <v/>
      </c>
      <c r="C189" s="12"/>
      <c r="D189" s="8" t="str">
        <f t="array" ref="D189">IF(OR(E189:F189=""),"",IF(ISNUMBER($D$1),COUNT(D$1:D188),COUNT(D$1:D188)+1))</f>
        <v/>
      </c>
      <c r="F189" s="12"/>
      <c r="G189" s="8" t="str">
        <f t="array" ref="G189">IF(OR(H189:I189=""),"",IF(ISNUMBER($G$1),COUNT(G$1:G188),COUNT(G$1:G188)+1))</f>
        <v/>
      </c>
      <c r="I189" s="12"/>
      <c r="J189" s="8" t="str">
        <f t="array" ref="J189">IF(OR(K189:L189=""),"",IF(ISNUMBER($J$1),COUNT(J$1:J188),COUNT(J$1:J188)+1))</f>
        <v/>
      </c>
      <c r="L189" s="12"/>
      <c r="R189" s="42"/>
    </row>
    <row r="190" spans="1:18" x14ac:dyDescent="0.3">
      <c r="A190" s="8" t="str">
        <f t="array" ref="A190">IF(OR(B190:C190=""),"",IF(ISNUMBER($A$1),COUNT(A$1:A189),COUNT(A$1:A189)+1))</f>
        <v/>
      </c>
      <c r="C190" s="12"/>
      <c r="D190" s="8" t="str">
        <f t="array" ref="D190">IF(OR(E190:F190=""),"",IF(ISNUMBER($D$1),COUNT(D$1:D189),COUNT(D$1:D189)+1))</f>
        <v/>
      </c>
      <c r="F190" s="12"/>
      <c r="G190" s="8" t="str">
        <f t="array" ref="G190">IF(OR(H190:I190=""),"",IF(ISNUMBER($G$1),COUNT(G$1:G189),COUNT(G$1:G189)+1))</f>
        <v/>
      </c>
      <c r="I190" s="12"/>
      <c r="J190" s="8" t="str">
        <f t="array" ref="J190">IF(OR(K190:L190=""),"",IF(ISNUMBER($J$1),COUNT(J$1:J189),COUNT(J$1:J189)+1))</f>
        <v/>
      </c>
      <c r="L190" s="12"/>
      <c r="R190" s="42"/>
    </row>
    <row r="191" spans="1:18" x14ac:dyDescent="0.3">
      <c r="A191" s="8" t="str">
        <f t="array" ref="A191">IF(OR(B191:C191=""),"",IF(ISNUMBER($A$1),COUNT(A$1:A190),COUNT(A$1:A190)+1))</f>
        <v/>
      </c>
      <c r="C191" s="12"/>
      <c r="D191" s="8" t="str">
        <f t="array" ref="D191">IF(OR(E191:F191=""),"",IF(ISNUMBER($D$1),COUNT(D$1:D190),COUNT(D$1:D190)+1))</f>
        <v/>
      </c>
      <c r="F191" s="12"/>
      <c r="G191" s="8" t="str">
        <f t="array" ref="G191">IF(OR(H191:I191=""),"",IF(ISNUMBER($G$1),COUNT(G$1:G190),COUNT(G$1:G190)+1))</f>
        <v/>
      </c>
      <c r="I191" s="12"/>
      <c r="J191" s="8" t="str">
        <f t="array" ref="J191">IF(OR(K191:L191=""),"",IF(ISNUMBER($J$1),COUNT(J$1:J190),COUNT(J$1:J190)+1))</f>
        <v/>
      </c>
      <c r="L191" s="12"/>
      <c r="R191" s="42"/>
    </row>
    <row r="192" spans="1:18" x14ac:dyDescent="0.3">
      <c r="A192" s="8" t="str">
        <f t="array" ref="A192">IF(OR(B192:C192=""),"",IF(ISNUMBER($A$1),COUNT(A$1:A191),COUNT(A$1:A191)+1))</f>
        <v/>
      </c>
      <c r="C192" s="12"/>
      <c r="D192" s="8" t="str">
        <f t="array" ref="D192">IF(OR(E192:F192=""),"",IF(ISNUMBER($D$1),COUNT(D$1:D191),COUNT(D$1:D191)+1))</f>
        <v/>
      </c>
      <c r="F192" s="12"/>
      <c r="G192" s="8" t="str">
        <f t="array" ref="G192">IF(OR(H192:I192=""),"",IF(ISNUMBER($G$1),COUNT(G$1:G191),COUNT(G$1:G191)+1))</f>
        <v/>
      </c>
      <c r="I192" s="12"/>
      <c r="J192" s="8" t="str">
        <f t="array" ref="J192">IF(OR(K192:L192=""),"",IF(ISNUMBER($J$1),COUNT(J$1:J191),COUNT(J$1:J191)+1))</f>
        <v/>
      </c>
      <c r="L192" s="12"/>
      <c r="R192" s="42"/>
    </row>
    <row r="193" spans="1:18" x14ac:dyDescent="0.3">
      <c r="A193" s="8" t="str">
        <f t="array" ref="A193">IF(OR(B193:C193=""),"",IF(ISNUMBER($A$1),COUNT(A$1:A192),COUNT(A$1:A192)+1))</f>
        <v/>
      </c>
      <c r="C193" s="12"/>
      <c r="D193" s="8" t="str">
        <f t="array" ref="D193">IF(OR(E193:F193=""),"",IF(ISNUMBER($D$1),COUNT(D$1:D192),COUNT(D$1:D192)+1))</f>
        <v/>
      </c>
      <c r="F193" s="12"/>
      <c r="G193" s="8" t="str">
        <f t="array" ref="G193">IF(OR(H193:I193=""),"",IF(ISNUMBER($G$1),COUNT(G$1:G192),COUNT(G$1:G192)+1))</f>
        <v/>
      </c>
      <c r="I193" s="12"/>
      <c r="J193" s="8" t="str">
        <f t="array" ref="J193">IF(OR(K193:L193=""),"",IF(ISNUMBER($J$1),COUNT(J$1:J192),COUNT(J$1:J192)+1))</f>
        <v/>
      </c>
      <c r="L193" s="12"/>
      <c r="R193" s="42"/>
    </row>
    <row r="194" spans="1:18" x14ac:dyDescent="0.3">
      <c r="A194" s="8" t="str">
        <f t="array" ref="A194">IF(OR(B194:C194=""),"",IF(ISNUMBER($A$1),COUNT(A$1:A193),COUNT(A$1:A193)+1))</f>
        <v/>
      </c>
      <c r="C194" s="12"/>
      <c r="D194" s="8" t="str">
        <f t="array" ref="D194">IF(OR(E194:F194=""),"",IF(ISNUMBER($D$1),COUNT(D$1:D193),COUNT(D$1:D193)+1))</f>
        <v/>
      </c>
      <c r="F194" s="12"/>
      <c r="G194" s="8" t="str">
        <f t="array" ref="G194">IF(OR(H194:I194=""),"",IF(ISNUMBER($G$1),COUNT(G$1:G193),COUNT(G$1:G193)+1))</f>
        <v/>
      </c>
      <c r="I194" s="12"/>
      <c r="J194" s="8" t="str">
        <f t="array" ref="J194">IF(OR(K194:L194=""),"",IF(ISNUMBER($J$1),COUNT(J$1:J193),COUNT(J$1:J193)+1))</f>
        <v/>
      </c>
      <c r="L194" s="12"/>
      <c r="R194" s="42"/>
    </row>
    <row r="195" spans="1:18" x14ac:dyDescent="0.3">
      <c r="A195" s="8" t="str">
        <f t="array" ref="A195">IF(OR(B195:C195=""),"",IF(ISNUMBER($A$1),COUNT(A$1:A194),COUNT(A$1:A194)+1))</f>
        <v/>
      </c>
      <c r="C195" s="12"/>
      <c r="D195" s="8" t="str">
        <f t="array" ref="D195">IF(OR(E195:F195=""),"",IF(ISNUMBER($D$1),COUNT(D$1:D194),COUNT(D$1:D194)+1))</f>
        <v/>
      </c>
      <c r="F195" s="12"/>
      <c r="G195" s="8" t="str">
        <f t="array" ref="G195">IF(OR(H195:I195=""),"",IF(ISNUMBER($G$1),COUNT(G$1:G194),COUNT(G$1:G194)+1))</f>
        <v/>
      </c>
      <c r="I195" s="12"/>
      <c r="J195" s="8" t="str">
        <f t="array" ref="J195">IF(OR(K195:L195=""),"",IF(ISNUMBER($J$1),COUNT(J$1:J194),COUNT(J$1:J194)+1))</f>
        <v/>
      </c>
      <c r="L195" s="12"/>
      <c r="R195" s="42"/>
    </row>
    <row r="196" spans="1:18" x14ac:dyDescent="0.3">
      <c r="A196" s="8" t="str">
        <f t="array" ref="A196">IF(OR(B196:C196=""),"",IF(ISNUMBER($A$1),COUNT(A$1:A195),COUNT(A$1:A195)+1))</f>
        <v/>
      </c>
      <c r="C196" s="12"/>
      <c r="D196" s="8" t="str">
        <f t="array" ref="D196">IF(OR(E196:F196=""),"",IF(ISNUMBER($D$1),COUNT(D$1:D195),COUNT(D$1:D195)+1))</f>
        <v/>
      </c>
      <c r="F196" s="12"/>
      <c r="G196" s="8" t="str">
        <f t="array" ref="G196">IF(OR(H196:I196=""),"",IF(ISNUMBER($G$1),COUNT(G$1:G195),COUNT(G$1:G195)+1))</f>
        <v/>
      </c>
      <c r="I196" s="12"/>
      <c r="J196" s="8" t="str">
        <f t="array" ref="J196">IF(OR(K196:L196=""),"",IF(ISNUMBER($J$1),COUNT(J$1:J195),COUNT(J$1:J195)+1))</f>
        <v/>
      </c>
      <c r="L196" s="12"/>
      <c r="R196" s="42"/>
    </row>
    <row r="197" spans="1:18" x14ac:dyDescent="0.3">
      <c r="A197" s="8" t="str">
        <f t="array" ref="A197">IF(OR(B197:C197=""),"",IF(ISNUMBER($A$1),COUNT(A$1:A196),COUNT(A$1:A196)+1))</f>
        <v/>
      </c>
      <c r="C197" s="12"/>
      <c r="D197" s="8" t="str">
        <f t="array" ref="D197">IF(OR(E197:F197=""),"",IF(ISNUMBER($D$1),COUNT(D$1:D196),COUNT(D$1:D196)+1))</f>
        <v/>
      </c>
      <c r="F197" s="12"/>
      <c r="G197" s="8" t="str">
        <f t="array" ref="G197">IF(OR(H197:I197=""),"",IF(ISNUMBER($G$1),COUNT(G$1:G196),COUNT(G$1:G196)+1))</f>
        <v/>
      </c>
      <c r="I197" s="12"/>
      <c r="J197" s="8" t="str">
        <f t="array" ref="J197">IF(OR(K197:L197=""),"",IF(ISNUMBER($J$1),COUNT(J$1:J196),COUNT(J$1:J196)+1))</f>
        <v/>
      </c>
      <c r="L197" s="12"/>
      <c r="R197" s="42"/>
    </row>
    <row r="198" spans="1:18" x14ac:dyDescent="0.3">
      <c r="A198" s="8" t="str">
        <f t="array" ref="A198">IF(OR(B198:C198=""),"",IF(ISNUMBER($A$1),COUNT(A$1:A197),COUNT(A$1:A197)+1))</f>
        <v/>
      </c>
      <c r="C198" s="12"/>
      <c r="D198" s="8" t="str">
        <f t="array" ref="D198">IF(OR(E198:F198=""),"",IF(ISNUMBER($D$1),COUNT(D$1:D197),COUNT(D$1:D197)+1))</f>
        <v/>
      </c>
      <c r="F198" s="12"/>
      <c r="G198" s="8" t="str">
        <f t="array" ref="G198">IF(OR(H198:I198=""),"",IF(ISNUMBER($G$1),COUNT(G$1:G197),COUNT(G$1:G197)+1))</f>
        <v/>
      </c>
      <c r="I198" s="12"/>
      <c r="J198" s="8" t="str">
        <f t="array" ref="J198">IF(OR(K198:L198=""),"",IF(ISNUMBER($J$1),COUNT(J$1:J197),COUNT(J$1:J197)+1))</f>
        <v/>
      </c>
      <c r="L198" s="12"/>
      <c r="R198" s="42"/>
    </row>
    <row r="199" spans="1:18" x14ac:dyDescent="0.3">
      <c r="A199" s="8" t="str">
        <f t="array" ref="A199">IF(OR(B199:C199=""),"",IF(ISNUMBER($A$1),COUNT(A$1:A198),COUNT(A$1:A198)+1))</f>
        <v/>
      </c>
      <c r="C199" s="12"/>
      <c r="D199" s="8" t="str">
        <f t="array" ref="D199">IF(OR(E199:F199=""),"",IF(ISNUMBER($D$1),COUNT(D$1:D198),COUNT(D$1:D198)+1))</f>
        <v/>
      </c>
      <c r="F199" s="12"/>
      <c r="G199" s="8" t="str">
        <f t="array" ref="G199">IF(OR(H199:I199=""),"",IF(ISNUMBER($G$1),COUNT(G$1:G198),COUNT(G$1:G198)+1))</f>
        <v/>
      </c>
      <c r="I199" s="12"/>
      <c r="J199" s="8" t="str">
        <f t="array" ref="J199">IF(OR(K199:L199=""),"",IF(ISNUMBER($J$1),COUNT(J$1:J198),COUNT(J$1:J198)+1))</f>
        <v/>
      </c>
      <c r="L199" s="12"/>
      <c r="R199" s="42"/>
    </row>
    <row r="200" spans="1:18" x14ac:dyDescent="0.3">
      <c r="A200" s="8" t="str">
        <f t="array" ref="A200">IF(OR(B200:C200=""),"",IF(ISNUMBER($A$1),COUNT(A$1:A199),COUNT(A$1:A199)+1))</f>
        <v/>
      </c>
      <c r="C200" s="12"/>
      <c r="D200" s="8" t="str">
        <f t="array" ref="D200">IF(OR(E200:F200=""),"",IF(ISNUMBER($D$1),COUNT(D$1:D199),COUNT(D$1:D199)+1))</f>
        <v/>
      </c>
      <c r="F200" s="12"/>
      <c r="G200" s="8" t="str">
        <f t="array" ref="G200">IF(OR(H200:I200=""),"",IF(ISNUMBER($G$1),COUNT(G$1:G199),COUNT(G$1:G199)+1))</f>
        <v/>
      </c>
      <c r="I200" s="12"/>
      <c r="J200" s="8" t="str">
        <f t="array" ref="J200">IF(OR(K200:L200=""),"",IF(ISNUMBER($J$1),COUNT(J$1:J199),COUNT(J$1:J199)+1))</f>
        <v/>
      </c>
      <c r="L200" s="12"/>
      <c r="R200" s="42"/>
    </row>
    <row r="201" spans="1:18" x14ac:dyDescent="0.3">
      <c r="A201" s="8" t="str">
        <f t="array" ref="A201">IF(OR(B201:C201=""),"",IF(ISNUMBER($A$1),COUNT(A$1:A200),COUNT(A$1:A200)+1))</f>
        <v/>
      </c>
      <c r="C201" s="12"/>
      <c r="D201" s="8" t="str">
        <f t="array" ref="D201">IF(OR(E201:F201=""),"",IF(ISNUMBER($D$1),COUNT(D$1:D200),COUNT(D$1:D200)+1))</f>
        <v/>
      </c>
      <c r="F201" s="12"/>
      <c r="G201" s="8" t="str">
        <f t="array" ref="G201">IF(OR(H201:I201=""),"",IF(ISNUMBER($G$1),COUNT(G$1:G200),COUNT(G$1:G200)+1))</f>
        <v/>
      </c>
      <c r="I201" s="12"/>
      <c r="J201" s="8" t="str">
        <f t="array" ref="J201">IF(OR(K201:L201=""),"",IF(ISNUMBER($J$1),COUNT(J$1:J200),COUNT(J$1:J200)+1))</f>
        <v/>
      </c>
      <c r="L201" s="12"/>
      <c r="R201" s="42"/>
    </row>
    <row r="202" spans="1:18" x14ac:dyDescent="0.3">
      <c r="A202" s="8" t="str">
        <f t="array" ref="A202">IF(OR(B202:C202=""),"",IF(ISNUMBER($A$1),COUNT(A$1:A201),COUNT(A$1:A201)+1))</f>
        <v/>
      </c>
      <c r="C202" s="12"/>
      <c r="D202" s="8" t="str">
        <f t="array" ref="D202">IF(OR(E202:F202=""),"",IF(ISNUMBER($D$1),COUNT(D$1:D201),COUNT(D$1:D201)+1))</f>
        <v/>
      </c>
      <c r="F202" s="12"/>
      <c r="G202" s="8" t="str">
        <f t="array" ref="G202">IF(OR(H202:I202=""),"",IF(ISNUMBER($G$1),COUNT(G$1:G201),COUNT(G$1:G201)+1))</f>
        <v/>
      </c>
      <c r="I202" s="12"/>
      <c r="J202" s="8" t="str">
        <f t="array" ref="J202">IF(OR(K202:L202=""),"",IF(ISNUMBER($J$1),COUNT(J$1:J201),COUNT(J$1:J201)+1))</f>
        <v/>
      </c>
      <c r="L202" s="12"/>
      <c r="R202" s="42"/>
    </row>
    <row r="203" spans="1:18" x14ac:dyDescent="0.3">
      <c r="A203" s="8" t="str">
        <f t="array" ref="A203">IF(OR(B203:C203=""),"",IF(ISNUMBER($A$1),COUNT(A$1:A202),COUNT(A$1:A202)+1))</f>
        <v/>
      </c>
      <c r="C203" s="12"/>
      <c r="D203" s="8" t="str">
        <f t="array" ref="D203">IF(OR(E203:F203=""),"",IF(ISNUMBER($D$1),COUNT(D$1:D202),COUNT(D$1:D202)+1))</f>
        <v/>
      </c>
      <c r="F203" s="12"/>
      <c r="G203" s="8" t="str">
        <f t="array" ref="G203">IF(OR(H203:I203=""),"",IF(ISNUMBER($G$1),COUNT(G$1:G202),COUNT(G$1:G202)+1))</f>
        <v/>
      </c>
      <c r="I203" s="12"/>
      <c r="J203" s="8" t="str">
        <f t="array" ref="J203">IF(OR(K203:L203=""),"",IF(ISNUMBER($J$1),COUNT(J$1:J202),COUNT(J$1:J202)+1))</f>
        <v/>
      </c>
      <c r="L203" s="12"/>
      <c r="R203" s="42"/>
    </row>
    <row r="204" spans="1:18" x14ac:dyDescent="0.3">
      <c r="A204" s="8" t="str">
        <f t="array" ref="A204">IF(OR(B204:C204=""),"",IF(ISNUMBER($A$1),COUNT(A$1:A203),COUNT(A$1:A203)+1))</f>
        <v/>
      </c>
      <c r="C204" s="12"/>
      <c r="D204" s="8" t="str">
        <f t="array" ref="D204">IF(OR(E204:F204=""),"",IF(ISNUMBER($D$1),COUNT(D$1:D203),COUNT(D$1:D203)+1))</f>
        <v/>
      </c>
      <c r="F204" s="12"/>
      <c r="G204" s="8" t="str">
        <f t="array" ref="G204">IF(OR(H204:I204=""),"",IF(ISNUMBER($G$1),COUNT(G$1:G203),COUNT(G$1:G203)+1))</f>
        <v/>
      </c>
      <c r="I204" s="12"/>
      <c r="J204" s="8" t="str">
        <f t="array" ref="J204">IF(OR(K204:L204=""),"",IF(ISNUMBER($J$1),COUNT(J$1:J203),COUNT(J$1:J203)+1))</f>
        <v/>
      </c>
      <c r="L204" s="12"/>
      <c r="R204" s="42"/>
    </row>
    <row r="205" spans="1:18" x14ac:dyDescent="0.3">
      <c r="A205" s="8" t="str">
        <f t="array" ref="A205">IF(OR(B205:C205=""),"",IF(ISNUMBER($A$1),COUNT(A$1:A204),COUNT(A$1:A204)+1))</f>
        <v/>
      </c>
      <c r="C205" s="12"/>
      <c r="D205" s="8" t="str">
        <f t="array" ref="D205">IF(OR(E205:F205=""),"",IF(ISNUMBER($D$1),COUNT(D$1:D204),COUNT(D$1:D204)+1))</f>
        <v/>
      </c>
      <c r="F205" s="12"/>
      <c r="G205" s="8" t="str">
        <f t="array" ref="G205">IF(OR(H205:I205=""),"",IF(ISNUMBER($G$1),COUNT(G$1:G204),COUNT(G$1:G204)+1))</f>
        <v/>
      </c>
      <c r="I205" s="12"/>
      <c r="J205" s="8" t="str">
        <f t="array" ref="J205">IF(OR(K205:L205=""),"",IF(ISNUMBER($J$1),COUNT(J$1:J204),COUNT(J$1:J204)+1))</f>
        <v/>
      </c>
      <c r="L205" s="12"/>
      <c r="R205" s="42"/>
    </row>
    <row r="206" spans="1:18" x14ac:dyDescent="0.3">
      <c r="A206" s="8" t="str">
        <f t="array" ref="A206">IF(OR(B206:C206=""),"",IF(ISNUMBER($A$1),COUNT(A$1:A205),COUNT(A$1:A205)+1))</f>
        <v/>
      </c>
      <c r="C206" s="12"/>
      <c r="D206" s="8" t="str">
        <f t="array" ref="D206">IF(OR(E206:F206=""),"",IF(ISNUMBER($D$1),COUNT(D$1:D205),COUNT(D$1:D205)+1))</f>
        <v/>
      </c>
      <c r="F206" s="12"/>
      <c r="G206" s="8" t="str">
        <f t="array" ref="G206">IF(OR(H206:I206=""),"",IF(ISNUMBER($G$1),COUNT(G$1:G205),COUNT(G$1:G205)+1))</f>
        <v/>
      </c>
      <c r="I206" s="12"/>
      <c r="J206" s="8" t="str">
        <f t="array" ref="J206">IF(OR(K206:L206=""),"",IF(ISNUMBER($J$1),COUNT(J$1:J205),COUNT(J$1:J205)+1))</f>
        <v/>
      </c>
      <c r="L206" s="12"/>
      <c r="R206" s="42"/>
    </row>
    <row r="207" spans="1:18" x14ac:dyDescent="0.3">
      <c r="A207" s="8" t="str">
        <f t="array" ref="A207">IF(OR(B207:C207=""),"",IF(ISNUMBER($A$1),COUNT(A$1:A206),COUNT(A$1:A206)+1))</f>
        <v/>
      </c>
      <c r="C207" s="12"/>
      <c r="D207" s="8" t="str">
        <f t="array" ref="D207">IF(OR(E207:F207=""),"",IF(ISNUMBER($D$1),COUNT(D$1:D206),COUNT(D$1:D206)+1))</f>
        <v/>
      </c>
      <c r="F207" s="12"/>
      <c r="G207" s="8" t="str">
        <f t="array" ref="G207">IF(OR(H207:I207=""),"",IF(ISNUMBER($G$1),COUNT(G$1:G206),COUNT(G$1:G206)+1))</f>
        <v/>
      </c>
      <c r="I207" s="12"/>
      <c r="J207" s="8" t="str">
        <f t="array" ref="J207">IF(OR(K207:L207=""),"",IF(ISNUMBER($J$1),COUNT(J$1:J206),COUNT(J$1:J206)+1))</f>
        <v/>
      </c>
      <c r="L207" s="12"/>
      <c r="R207" s="42"/>
    </row>
    <row r="208" spans="1:18" x14ac:dyDescent="0.3">
      <c r="A208" s="8" t="str">
        <f t="array" ref="A208">IF(OR(B208:C208=""),"",IF(ISNUMBER($A$1),COUNT(A$1:A207),COUNT(A$1:A207)+1))</f>
        <v/>
      </c>
      <c r="C208" s="12"/>
      <c r="D208" s="8" t="str">
        <f t="array" ref="D208">IF(OR(E208:F208=""),"",IF(ISNUMBER($D$1),COUNT(D$1:D207),COUNT(D$1:D207)+1))</f>
        <v/>
      </c>
      <c r="F208" s="12"/>
      <c r="G208" s="8" t="str">
        <f t="array" ref="G208">IF(OR(H208:I208=""),"",IF(ISNUMBER($G$1),COUNT(G$1:G207),COUNT(G$1:G207)+1))</f>
        <v/>
      </c>
      <c r="I208" s="12"/>
      <c r="J208" s="8" t="str">
        <f t="array" ref="J208">IF(OR(K208:L208=""),"",IF(ISNUMBER($J$1),COUNT(J$1:J207),COUNT(J$1:J207)+1))</f>
        <v/>
      </c>
      <c r="L208" s="12"/>
      <c r="R208" s="42"/>
    </row>
    <row r="209" spans="1:18" x14ac:dyDescent="0.3">
      <c r="A209" s="8" t="str">
        <f t="array" ref="A209">IF(OR(B209:C209=""),"",IF(ISNUMBER($A$1),COUNT(A$1:A208),COUNT(A$1:A208)+1))</f>
        <v/>
      </c>
      <c r="C209" s="12"/>
      <c r="D209" s="8" t="str">
        <f t="array" ref="D209">IF(OR(E209:F209=""),"",IF(ISNUMBER($D$1),COUNT(D$1:D208),COUNT(D$1:D208)+1))</f>
        <v/>
      </c>
      <c r="F209" s="12"/>
      <c r="G209" s="8" t="str">
        <f t="array" ref="G209">IF(OR(H209:I209=""),"",IF(ISNUMBER($G$1),COUNT(G$1:G208),COUNT(G$1:G208)+1))</f>
        <v/>
      </c>
      <c r="I209" s="12"/>
      <c r="J209" s="8" t="str">
        <f t="array" ref="J209">IF(OR(K209:L209=""),"",IF(ISNUMBER($J$1),COUNT(J$1:J208),COUNT(J$1:J208)+1))</f>
        <v/>
      </c>
      <c r="L209" s="12"/>
      <c r="R209" s="42"/>
    </row>
    <row r="210" spans="1:18" x14ac:dyDescent="0.3">
      <c r="A210" s="8" t="str">
        <f t="array" ref="A210">IF(OR(B210:C210=""),"",IF(ISNUMBER($A$1),COUNT(A$1:A209),COUNT(A$1:A209)+1))</f>
        <v/>
      </c>
      <c r="C210" s="12"/>
      <c r="D210" s="8" t="str">
        <f t="array" ref="D210">IF(OR(E210:F210=""),"",IF(ISNUMBER($D$1),COUNT(D$1:D209),COUNT(D$1:D209)+1))</f>
        <v/>
      </c>
      <c r="F210" s="12"/>
      <c r="G210" s="8" t="str">
        <f t="array" ref="G210">IF(OR(H210:I210=""),"",IF(ISNUMBER($G$1),COUNT(G$1:G209),COUNT(G$1:G209)+1))</f>
        <v/>
      </c>
      <c r="I210" s="12"/>
      <c r="J210" s="8" t="str">
        <f t="array" ref="J210">IF(OR(K210:L210=""),"",IF(ISNUMBER($J$1),COUNT(J$1:J209),COUNT(J$1:J209)+1))</f>
        <v/>
      </c>
      <c r="L210" s="12"/>
      <c r="R210" s="42"/>
    </row>
    <row r="211" spans="1:18" x14ac:dyDescent="0.3">
      <c r="A211" s="8" t="str">
        <f t="array" ref="A211">IF(OR(B211:C211=""),"",IF(ISNUMBER($A$1),COUNT(A$1:A210),COUNT(A$1:A210)+1))</f>
        <v/>
      </c>
      <c r="C211" s="12"/>
      <c r="D211" s="8" t="str">
        <f t="array" ref="D211">IF(OR(E211:F211=""),"",IF(ISNUMBER($D$1),COUNT(D$1:D210),COUNT(D$1:D210)+1))</f>
        <v/>
      </c>
      <c r="F211" s="12"/>
      <c r="G211" s="8" t="str">
        <f t="array" ref="G211">IF(OR(H211:I211=""),"",IF(ISNUMBER($G$1),COUNT(G$1:G210),COUNT(G$1:G210)+1))</f>
        <v/>
      </c>
      <c r="I211" s="12"/>
      <c r="J211" s="8" t="str">
        <f t="array" ref="J211">IF(OR(K211:L211=""),"",IF(ISNUMBER($J$1),COUNT(J$1:J210),COUNT(J$1:J210)+1))</f>
        <v/>
      </c>
      <c r="L211" s="12"/>
      <c r="R211" s="42"/>
    </row>
    <row r="212" spans="1:18" x14ac:dyDescent="0.3">
      <c r="A212" s="8" t="str">
        <f t="array" ref="A212">IF(OR(B212:C212=""),"",IF(ISNUMBER($A$1),COUNT(A$1:A211),COUNT(A$1:A211)+1))</f>
        <v/>
      </c>
      <c r="C212" s="12"/>
      <c r="D212" s="8" t="str">
        <f t="array" ref="D212">IF(OR(E212:F212=""),"",IF(ISNUMBER($D$1),COUNT(D$1:D211),COUNT(D$1:D211)+1))</f>
        <v/>
      </c>
      <c r="F212" s="12"/>
      <c r="G212" s="8" t="str">
        <f t="array" ref="G212">IF(OR(H212:I212=""),"",IF(ISNUMBER($G$1),COUNT(G$1:G211),COUNT(G$1:G211)+1))</f>
        <v/>
      </c>
      <c r="I212" s="12"/>
      <c r="J212" s="8" t="str">
        <f t="array" ref="J212">IF(OR(K212:L212=""),"",IF(ISNUMBER($J$1),COUNT(J$1:J211),COUNT(J$1:J211)+1))</f>
        <v/>
      </c>
      <c r="L212" s="12"/>
      <c r="R212" s="42"/>
    </row>
    <row r="213" spans="1:18" x14ac:dyDescent="0.3">
      <c r="A213" s="8" t="str">
        <f t="array" ref="A213">IF(OR(B213:C213=""),"",IF(ISNUMBER($A$1),COUNT(A$1:A212),COUNT(A$1:A212)+1))</f>
        <v/>
      </c>
      <c r="C213" s="12"/>
      <c r="D213" s="8" t="str">
        <f t="array" ref="D213">IF(OR(E213:F213=""),"",IF(ISNUMBER($D$1),COUNT(D$1:D212),COUNT(D$1:D212)+1))</f>
        <v/>
      </c>
      <c r="F213" s="12"/>
      <c r="G213" s="8" t="str">
        <f t="array" ref="G213">IF(OR(H213:I213=""),"",IF(ISNUMBER($G$1),COUNT(G$1:G212),COUNT(G$1:G212)+1))</f>
        <v/>
      </c>
      <c r="I213" s="12"/>
      <c r="J213" s="8" t="str">
        <f t="array" ref="J213">IF(OR(K213:L213=""),"",IF(ISNUMBER($J$1),COUNT(J$1:J212),COUNT(J$1:J212)+1))</f>
        <v/>
      </c>
      <c r="L213" s="12"/>
      <c r="R213" s="42"/>
    </row>
    <row r="214" spans="1:18" x14ac:dyDescent="0.3">
      <c r="A214" s="8" t="str">
        <f t="array" ref="A214">IF(OR(B214:C214=""),"",IF(ISNUMBER($A$1),COUNT(A$1:A213),COUNT(A$1:A213)+1))</f>
        <v/>
      </c>
      <c r="C214" s="12"/>
      <c r="D214" s="8" t="str">
        <f t="array" ref="D214">IF(OR(E214:F214=""),"",IF(ISNUMBER($D$1),COUNT(D$1:D213),COUNT(D$1:D213)+1))</f>
        <v/>
      </c>
      <c r="F214" s="12"/>
      <c r="G214" s="8" t="str">
        <f t="array" ref="G214">IF(OR(H214:I214=""),"",IF(ISNUMBER($G$1),COUNT(G$1:G213),COUNT(G$1:G213)+1))</f>
        <v/>
      </c>
      <c r="I214" s="12"/>
      <c r="J214" s="8" t="str">
        <f t="array" ref="J214">IF(OR(K214:L214=""),"",IF(ISNUMBER($J$1),COUNT(J$1:J213),COUNT(J$1:J213)+1))</f>
        <v/>
      </c>
      <c r="L214" s="12"/>
      <c r="R214" s="42"/>
    </row>
    <row r="215" spans="1:18" x14ac:dyDescent="0.3">
      <c r="A215" s="8" t="str">
        <f t="array" ref="A215">IF(OR(B215:C215=""),"",IF(ISNUMBER($A$1),COUNT(A$1:A214),COUNT(A$1:A214)+1))</f>
        <v/>
      </c>
      <c r="C215" s="12"/>
      <c r="D215" s="8" t="str">
        <f t="array" ref="D215">IF(OR(E215:F215=""),"",IF(ISNUMBER($D$1),COUNT(D$1:D214),COUNT(D$1:D214)+1))</f>
        <v/>
      </c>
      <c r="F215" s="12"/>
      <c r="G215" s="8" t="str">
        <f t="array" ref="G215">IF(OR(H215:I215=""),"",IF(ISNUMBER($G$1),COUNT(G$1:G214),COUNT(G$1:G214)+1))</f>
        <v/>
      </c>
      <c r="I215" s="12"/>
      <c r="J215" s="8" t="str">
        <f t="array" ref="J215">IF(OR(K215:L215=""),"",IF(ISNUMBER($J$1),COUNT(J$1:J214),COUNT(J$1:J214)+1))</f>
        <v/>
      </c>
      <c r="L215" s="12"/>
      <c r="R215" s="42"/>
    </row>
    <row r="216" spans="1:18" x14ac:dyDescent="0.3">
      <c r="A216" s="8" t="str">
        <f t="array" ref="A216">IF(OR(B216:C216=""),"",IF(ISNUMBER($A$1),COUNT(A$1:A215),COUNT(A$1:A215)+1))</f>
        <v/>
      </c>
      <c r="C216" s="12"/>
      <c r="D216" s="8" t="str">
        <f t="array" ref="D216">IF(OR(E216:F216=""),"",IF(ISNUMBER($D$1),COUNT(D$1:D215),COUNT(D$1:D215)+1))</f>
        <v/>
      </c>
      <c r="F216" s="12"/>
      <c r="G216" s="8" t="str">
        <f t="array" ref="G216">IF(OR(H216:I216=""),"",IF(ISNUMBER($G$1),COUNT(G$1:G215),COUNT(G$1:G215)+1))</f>
        <v/>
      </c>
      <c r="I216" s="12"/>
      <c r="J216" s="8" t="str">
        <f t="array" ref="J216">IF(OR(K216:L216=""),"",IF(ISNUMBER($J$1),COUNT(J$1:J215),COUNT(J$1:J215)+1))</f>
        <v/>
      </c>
      <c r="L216" s="12"/>
      <c r="R216" s="42"/>
    </row>
    <row r="217" spans="1:18" x14ac:dyDescent="0.3">
      <c r="A217" s="8" t="str">
        <f t="array" ref="A217">IF(OR(B217:C217=""),"",IF(ISNUMBER($A$1),COUNT(A$1:A216),COUNT(A$1:A216)+1))</f>
        <v/>
      </c>
      <c r="C217" s="12"/>
      <c r="D217" s="8" t="str">
        <f t="array" ref="D217">IF(OR(E217:F217=""),"",IF(ISNUMBER($D$1),COUNT(D$1:D216),COUNT(D$1:D216)+1))</f>
        <v/>
      </c>
      <c r="F217" s="12"/>
      <c r="G217" s="8" t="str">
        <f t="array" ref="G217">IF(OR(H217:I217=""),"",IF(ISNUMBER($G$1),COUNT(G$1:G216),COUNT(G$1:G216)+1))</f>
        <v/>
      </c>
      <c r="I217" s="12"/>
      <c r="J217" s="8" t="str">
        <f t="array" ref="J217">IF(OR(K217:L217=""),"",IF(ISNUMBER($J$1),COUNT(J$1:J216),COUNT(J$1:J216)+1))</f>
        <v/>
      </c>
      <c r="L217" s="12"/>
      <c r="R217" s="42"/>
    </row>
    <row r="218" spans="1:18" x14ac:dyDescent="0.3">
      <c r="A218" s="8" t="str">
        <f t="array" ref="A218">IF(OR(B218:C218=""),"",IF(ISNUMBER($A$1),COUNT(A$1:A217),COUNT(A$1:A217)+1))</f>
        <v/>
      </c>
      <c r="C218" s="12"/>
      <c r="D218" s="8" t="str">
        <f t="array" ref="D218">IF(OR(E218:F218=""),"",IF(ISNUMBER($D$1),COUNT(D$1:D217),COUNT(D$1:D217)+1))</f>
        <v/>
      </c>
      <c r="F218" s="12"/>
      <c r="G218" s="8" t="str">
        <f t="array" ref="G218">IF(OR(H218:I218=""),"",IF(ISNUMBER($G$1),COUNT(G$1:G217),COUNT(G$1:G217)+1))</f>
        <v/>
      </c>
      <c r="I218" s="12"/>
      <c r="J218" s="8" t="str">
        <f t="array" ref="J218">IF(OR(K218:L218=""),"",IF(ISNUMBER($J$1),COUNT(J$1:J217),COUNT(J$1:J217)+1))</f>
        <v/>
      </c>
      <c r="L218" s="12"/>
      <c r="R218" s="42"/>
    </row>
    <row r="219" spans="1:18" x14ac:dyDescent="0.3">
      <c r="A219" s="8" t="str">
        <f t="array" ref="A219">IF(OR(B219:C219=""),"",IF(ISNUMBER($A$1),COUNT(A$1:A218),COUNT(A$1:A218)+1))</f>
        <v/>
      </c>
      <c r="C219" s="12"/>
      <c r="D219" s="8" t="str">
        <f t="array" ref="D219">IF(OR(E219:F219=""),"",IF(ISNUMBER($D$1),COUNT(D$1:D218),COUNT(D$1:D218)+1))</f>
        <v/>
      </c>
      <c r="F219" s="12"/>
      <c r="G219" s="8" t="str">
        <f t="array" ref="G219">IF(OR(H219:I219=""),"",IF(ISNUMBER($G$1),COUNT(G$1:G218),COUNT(G$1:G218)+1))</f>
        <v/>
      </c>
      <c r="I219" s="12"/>
      <c r="J219" s="8" t="str">
        <f t="array" ref="J219">IF(OR(K219:L219=""),"",IF(ISNUMBER($J$1),COUNT(J$1:J218),COUNT(J$1:J218)+1))</f>
        <v/>
      </c>
      <c r="L219" s="12"/>
      <c r="R219" s="42"/>
    </row>
    <row r="220" spans="1:18" x14ac:dyDescent="0.3">
      <c r="A220" s="8" t="str">
        <f t="array" ref="A220">IF(OR(B220:C220=""),"",IF(ISNUMBER($A$1),COUNT(A$1:A219),COUNT(A$1:A219)+1))</f>
        <v/>
      </c>
      <c r="C220" s="12"/>
      <c r="D220" s="8" t="str">
        <f t="array" ref="D220">IF(OR(E220:F220=""),"",IF(ISNUMBER($D$1),COUNT(D$1:D219),COUNT(D$1:D219)+1))</f>
        <v/>
      </c>
      <c r="F220" s="12"/>
      <c r="G220" s="8" t="str">
        <f t="array" ref="G220">IF(OR(H220:I220=""),"",IF(ISNUMBER($G$1),COUNT(G$1:G219),COUNT(G$1:G219)+1))</f>
        <v/>
      </c>
      <c r="I220" s="12"/>
      <c r="J220" s="8" t="str">
        <f t="array" ref="J220">IF(OR(K220:L220=""),"",IF(ISNUMBER($J$1),COUNT(J$1:J219),COUNT(J$1:J219)+1))</f>
        <v/>
      </c>
      <c r="L220" s="12"/>
      <c r="R220" s="42"/>
    </row>
    <row r="221" spans="1:18" x14ac:dyDescent="0.3">
      <c r="A221" s="8" t="str">
        <f t="array" ref="A221">IF(OR(B221:C221=""),"",IF(ISNUMBER($A$1),COUNT(A$1:A220),COUNT(A$1:A220)+1))</f>
        <v/>
      </c>
      <c r="C221" s="12"/>
      <c r="D221" s="8" t="str">
        <f t="array" ref="D221">IF(OR(E221:F221=""),"",IF(ISNUMBER($D$1),COUNT(D$1:D220),COUNT(D$1:D220)+1))</f>
        <v/>
      </c>
      <c r="F221" s="12"/>
      <c r="G221" s="8" t="str">
        <f t="array" ref="G221">IF(OR(H221:I221=""),"",IF(ISNUMBER($G$1),COUNT(G$1:G220),COUNT(G$1:G220)+1))</f>
        <v/>
      </c>
      <c r="I221" s="12"/>
      <c r="J221" s="8" t="str">
        <f t="array" ref="J221">IF(OR(K221:L221=""),"",IF(ISNUMBER($J$1),COUNT(J$1:J220),COUNT(J$1:J220)+1))</f>
        <v/>
      </c>
      <c r="L221" s="12"/>
      <c r="R221" s="42"/>
    </row>
    <row r="222" spans="1:18" x14ac:dyDescent="0.3">
      <c r="A222" s="8" t="str">
        <f t="array" ref="A222">IF(OR(B222:C222=""),"",IF(ISNUMBER($A$1),COUNT(A$1:A221),COUNT(A$1:A221)+1))</f>
        <v/>
      </c>
      <c r="C222" s="12"/>
      <c r="D222" s="8" t="str">
        <f t="array" ref="D222">IF(OR(E222:F222=""),"",IF(ISNUMBER($D$1),COUNT(D$1:D221),COUNT(D$1:D221)+1))</f>
        <v/>
      </c>
      <c r="F222" s="12"/>
      <c r="G222" s="8" t="str">
        <f t="array" ref="G222">IF(OR(H222:I222=""),"",IF(ISNUMBER($G$1),COUNT(G$1:G221),COUNT(G$1:G221)+1))</f>
        <v/>
      </c>
      <c r="I222" s="12"/>
      <c r="J222" s="8" t="str">
        <f t="array" ref="J222">IF(OR(K222:L222=""),"",IF(ISNUMBER($J$1),COUNT(J$1:J221),COUNT(J$1:J221)+1))</f>
        <v/>
      </c>
      <c r="L222" s="12"/>
      <c r="R222" s="42"/>
    </row>
    <row r="223" spans="1:18" x14ac:dyDescent="0.3">
      <c r="A223" s="8" t="str">
        <f t="array" ref="A223">IF(OR(B223:C223=""),"",IF(ISNUMBER($A$1),COUNT(A$1:A222),COUNT(A$1:A222)+1))</f>
        <v/>
      </c>
      <c r="C223" s="12"/>
      <c r="D223" s="8" t="str">
        <f t="array" ref="D223">IF(OR(E223:F223=""),"",IF(ISNUMBER($D$1),COUNT(D$1:D222),COUNT(D$1:D222)+1))</f>
        <v/>
      </c>
      <c r="F223" s="12"/>
      <c r="G223" s="8" t="str">
        <f t="array" ref="G223">IF(OR(H223:I223=""),"",IF(ISNUMBER($G$1),COUNT(G$1:G222),COUNT(G$1:G222)+1))</f>
        <v/>
      </c>
      <c r="I223" s="12"/>
      <c r="J223" s="8" t="str">
        <f t="array" ref="J223">IF(OR(K223:L223=""),"",IF(ISNUMBER($J$1),COUNT(J$1:J222),COUNT(J$1:J222)+1))</f>
        <v/>
      </c>
      <c r="L223" s="12"/>
      <c r="R223" s="42"/>
    </row>
    <row r="224" spans="1:18" x14ac:dyDescent="0.3">
      <c r="A224" s="8" t="str">
        <f t="array" ref="A224">IF(OR(B224:C224=""),"",IF(ISNUMBER($A$1),COUNT(A$1:A223),COUNT(A$1:A223)+1))</f>
        <v/>
      </c>
      <c r="C224" s="12"/>
      <c r="D224" s="8" t="str">
        <f t="array" ref="D224">IF(OR(E224:F224=""),"",IF(ISNUMBER($D$1),COUNT(D$1:D223),COUNT(D$1:D223)+1))</f>
        <v/>
      </c>
      <c r="F224" s="12"/>
      <c r="G224" s="8" t="str">
        <f t="array" ref="G224">IF(OR(H224:I224=""),"",IF(ISNUMBER($G$1),COUNT(G$1:G223),COUNT(G$1:G223)+1))</f>
        <v/>
      </c>
      <c r="I224" s="12"/>
      <c r="J224" s="8" t="str">
        <f t="array" ref="J224">IF(OR(K224:L224=""),"",IF(ISNUMBER($J$1),COUNT(J$1:J223),COUNT(J$1:J223)+1))</f>
        <v/>
      </c>
      <c r="L224" s="12"/>
      <c r="R224" s="42"/>
    </row>
    <row r="225" spans="1:18" x14ac:dyDescent="0.3">
      <c r="A225" s="8" t="str">
        <f t="array" ref="A225">IF(OR(B225:C225=""),"",IF(ISNUMBER($A$1),COUNT(A$1:A224),COUNT(A$1:A224)+1))</f>
        <v/>
      </c>
      <c r="C225" s="12"/>
      <c r="D225" s="8" t="str">
        <f t="array" ref="D225">IF(OR(E225:F225=""),"",IF(ISNUMBER($D$1),COUNT(D$1:D224),COUNT(D$1:D224)+1))</f>
        <v/>
      </c>
      <c r="F225" s="12"/>
      <c r="G225" s="8" t="str">
        <f t="array" ref="G225">IF(OR(H225:I225=""),"",IF(ISNUMBER($G$1),COUNT(G$1:G224),COUNT(G$1:G224)+1))</f>
        <v/>
      </c>
      <c r="I225" s="12"/>
      <c r="J225" s="8" t="str">
        <f t="array" ref="J225">IF(OR(K225:L225=""),"",IF(ISNUMBER($J$1),COUNT(J$1:J224),COUNT(J$1:J224)+1))</f>
        <v/>
      </c>
      <c r="L225" s="12"/>
      <c r="R225" s="42"/>
    </row>
    <row r="226" spans="1:18" x14ac:dyDescent="0.3">
      <c r="A226" s="8" t="str">
        <f t="array" ref="A226">IF(OR(B226:C226=""),"",IF(ISNUMBER($A$1),COUNT(A$1:A225),COUNT(A$1:A225)+1))</f>
        <v/>
      </c>
      <c r="C226" s="12"/>
      <c r="D226" s="8" t="str">
        <f t="array" ref="D226">IF(OR(E226:F226=""),"",IF(ISNUMBER($D$1),COUNT(D$1:D225),COUNT(D$1:D225)+1))</f>
        <v/>
      </c>
      <c r="F226" s="12"/>
      <c r="G226" s="8" t="str">
        <f t="array" ref="G226">IF(OR(H226:I226=""),"",IF(ISNUMBER($G$1),COUNT(G$1:G225),COUNT(G$1:G225)+1))</f>
        <v/>
      </c>
      <c r="I226" s="12"/>
      <c r="J226" s="8" t="str">
        <f t="array" ref="J226">IF(OR(K226:L226=""),"",IF(ISNUMBER($J$1),COUNT(J$1:J225),COUNT(J$1:J225)+1))</f>
        <v/>
      </c>
      <c r="L226" s="12"/>
      <c r="R226" s="42"/>
    </row>
    <row r="227" spans="1:18" x14ac:dyDescent="0.3">
      <c r="A227" s="8" t="str">
        <f t="array" ref="A227">IF(OR(B227:C227=""),"",IF(ISNUMBER($A$1),COUNT(A$1:A226),COUNT(A$1:A226)+1))</f>
        <v/>
      </c>
      <c r="C227" s="12"/>
      <c r="D227" s="8" t="str">
        <f t="array" ref="D227">IF(OR(E227:F227=""),"",IF(ISNUMBER($D$1),COUNT(D$1:D226),COUNT(D$1:D226)+1))</f>
        <v/>
      </c>
      <c r="F227" s="12"/>
      <c r="G227" s="8" t="str">
        <f t="array" ref="G227">IF(OR(H227:I227=""),"",IF(ISNUMBER($G$1),COUNT(G$1:G226),COUNT(G$1:G226)+1))</f>
        <v/>
      </c>
      <c r="I227" s="12"/>
      <c r="J227" s="8" t="str">
        <f t="array" ref="J227">IF(OR(K227:L227=""),"",IF(ISNUMBER($J$1),COUNT(J$1:J226),COUNT(J$1:J226)+1))</f>
        <v/>
      </c>
      <c r="L227" s="12"/>
      <c r="R227" s="42"/>
    </row>
    <row r="228" spans="1:18" x14ac:dyDescent="0.3">
      <c r="A228" s="8" t="str">
        <f t="array" ref="A228">IF(OR(B228:C228=""),"",IF(ISNUMBER($A$1),COUNT(A$1:A227),COUNT(A$1:A227)+1))</f>
        <v/>
      </c>
      <c r="C228" s="12"/>
      <c r="D228" s="8" t="str">
        <f t="array" ref="D228">IF(OR(E228:F228=""),"",IF(ISNUMBER($D$1),COUNT(D$1:D227),COUNT(D$1:D227)+1))</f>
        <v/>
      </c>
      <c r="F228" s="12"/>
      <c r="G228" s="8" t="str">
        <f t="array" ref="G228">IF(OR(H228:I228=""),"",IF(ISNUMBER($G$1),COUNT(G$1:G227),COUNT(G$1:G227)+1))</f>
        <v/>
      </c>
      <c r="I228" s="12"/>
      <c r="J228" s="8" t="str">
        <f t="array" ref="J228">IF(OR(K228:L228=""),"",IF(ISNUMBER($J$1),COUNT(J$1:J227),COUNT(J$1:J227)+1))</f>
        <v/>
      </c>
      <c r="L228" s="12"/>
      <c r="R228" s="42"/>
    </row>
    <row r="229" spans="1:18" x14ac:dyDescent="0.3">
      <c r="A229" s="8" t="str">
        <f t="array" ref="A229">IF(OR(B229:C229=""),"",IF(ISNUMBER($A$1),COUNT(A$1:A228),COUNT(A$1:A228)+1))</f>
        <v/>
      </c>
      <c r="C229" s="12"/>
      <c r="D229" s="8" t="str">
        <f t="array" ref="D229">IF(OR(E229:F229=""),"",IF(ISNUMBER($D$1),COUNT(D$1:D228),COUNT(D$1:D228)+1))</f>
        <v/>
      </c>
      <c r="F229" s="12"/>
      <c r="G229" s="8" t="str">
        <f t="array" ref="G229">IF(OR(H229:I229=""),"",IF(ISNUMBER($G$1),COUNT(G$1:G228),COUNT(G$1:G228)+1))</f>
        <v/>
      </c>
      <c r="I229" s="12"/>
      <c r="J229" s="8" t="str">
        <f t="array" ref="J229">IF(OR(K229:L229=""),"",IF(ISNUMBER($J$1),COUNT(J$1:J228),COUNT(J$1:J228)+1))</f>
        <v/>
      </c>
      <c r="L229" s="12"/>
      <c r="R229" s="42"/>
    </row>
    <row r="230" spans="1:18" x14ac:dyDescent="0.3">
      <c r="A230" s="8" t="str">
        <f t="array" ref="A230">IF(OR(B230:C230=""),"",IF(ISNUMBER($A$1),COUNT(A$1:A229),COUNT(A$1:A229)+1))</f>
        <v/>
      </c>
      <c r="C230" s="12"/>
      <c r="D230" s="8" t="str">
        <f t="array" ref="D230">IF(OR(E230:F230=""),"",IF(ISNUMBER($D$1),COUNT(D$1:D229),COUNT(D$1:D229)+1))</f>
        <v/>
      </c>
      <c r="F230" s="12"/>
      <c r="G230" s="8" t="str">
        <f t="array" ref="G230">IF(OR(H230:I230=""),"",IF(ISNUMBER($G$1),COUNT(G$1:G229),COUNT(G$1:G229)+1))</f>
        <v/>
      </c>
      <c r="I230" s="12"/>
      <c r="J230" s="8" t="str">
        <f t="array" ref="J230">IF(OR(K230:L230=""),"",IF(ISNUMBER($J$1),COUNT(J$1:J229),COUNT(J$1:J229)+1))</f>
        <v/>
      </c>
      <c r="L230" s="12"/>
      <c r="R230" s="42"/>
    </row>
    <row r="231" spans="1:18" x14ac:dyDescent="0.3">
      <c r="A231" s="8" t="str">
        <f t="array" ref="A231">IF(OR(B231:C231=""),"",IF(ISNUMBER($A$1),COUNT(A$1:A230),COUNT(A$1:A230)+1))</f>
        <v/>
      </c>
      <c r="C231" s="12"/>
      <c r="D231" s="8" t="str">
        <f t="array" ref="D231">IF(OR(E231:F231=""),"",IF(ISNUMBER($D$1),COUNT(D$1:D230),COUNT(D$1:D230)+1))</f>
        <v/>
      </c>
      <c r="F231" s="12"/>
      <c r="G231" s="8" t="str">
        <f t="array" ref="G231">IF(OR(H231:I231=""),"",IF(ISNUMBER($G$1),COUNT(G$1:G230),COUNT(G$1:G230)+1))</f>
        <v/>
      </c>
      <c r="I231" s="12"/>
      <c r="J231" s="8" t="str">
        <f t="array" ref="J231">IF(OR(K231:L231=""),"",IF(ISNUMBER($J$1),COUNT(J$1:J230),COUNT(J$1:J230)+1))</f>
        <v/>
      </c>
      <c r="L231" s="12"/>
      <c r="R231" s="42"/>
    </row>
    <row r="232" spans="1:18" x14ac:dyDescent="0.3">
      <c r="A232" s="8" t="str">
        <f t="array" ref="A232">IF(OR(B232:C232=""),"",IF(ISNUMBER($A$1),COUNT(A$1:A231),COUNT(A$1:A231)+1))</f>
        <v/>
      </c>
      <c r="C232" s="12"/>
      <c r="D232" s="8" t="str">
        <f t="array" ref="D232">IF(OR(E232:F232=""),"",IF(ISNUMBER($D$1),COUNT(D$1:D231),COUNT(D$1:D231)+1))</f>
        <v/>
      </c>
      <c r="F232" s="12"/>
      <c r="G232" s="8" t="str">
        <f t="array" ref="G232">IF(OR(H232:I232=""),"",IF(ISNUMBER($G$1),COUNT(G$1:G231),COUNT(G$1:G231)+1))</f>
        <v/>
      </c>
      <c r="I232" s="12"/>
      <c r="J232" s="8" t="str">
        <f t="array" ref="J232">IF(OR(K232:L232=""),"",IF(ISNUMBER($J$1),COUNT(J$1:J231),COUNT(J$1:J231)+1))</f>
        <v/>
      </c>
      <c r="L232" s="12"/>
      <c r="R232" s="42"/>
    </row>
    <row r="233" spans="1:18" x14ac:dyDescent="0.3">
      <c r="A233" s="8" t="str">
        <f t="array" ref="A233">IF(OR(B233:C233=""),"",IF(ISNUMBER($A$1),COUNT(A$1:A232),COUNT(A$1:A232)+1))</f>
        <v/>
      </c>
      <c r="C233" s="12"/>
      <c r="D233" s="8" t="str">
        <f t="array" ref="D233">IF(OR(E233:F233=""),"",IF(ISNUMBER($D$1),COUNT(D$1:D232),COUNT(D$1:D232)+1))</f>
        <v/>
      </c>
      <c r="F233" s="12"/>
      <c r="G233" s="8" t="str">
        <f t="array" ref="G233">IF(OR(H233:I233=""),"",IF(ISNUMBER($G$1),COUNT(G$1:G232),COUNT(G$1:G232)+1))</f>
        <v/>
      </c>
      <c r="I233" s="12"/>
      <c r="J233" s="8" t="str">
        <f t="array" ref="J233">IF(OR(K233:L233=""),"",IF(ISNUMBER($J$1),COUNT(J$1:J232),COUNT(J$1:J232)+1))</f>
        <v/>
      </c>
      <c r="L233" s="12"/>
      <c r="R233" s="42"/>
    </row>
    <row r="234" spans="1:18" x14ac:dyDescent="0.3">
      <c r="A234" s="8" t="str">
        <f t="array" ref="A234">IF(OR(B234:C234=""),"",IF(ISNUMBER($A$1),COUNT(A$1:A233),COUNT(A$1:A233)+1))</f>
        <v/>
      </c>
      <c r="C234" s="12"/>
      <c r="D234" s="8" t="str">
        <f t="array" ref="D234">IF(OR(E234:F234=""),"",IF(ISNUMBER($D$1),COUNT(D$1:D233),COUNT(D$1:D233)+1))</f>
        <v/>
      </c>
      <c r="F234" s="12"/>
      <c r="G234" s="8" t="str">
        <f t="array" ref="G234">IF(OR(H234:I234=""),"",IF(ISNUMBER($G$1),COUNT(G$1:G233),COUNT(G$1:G233)+1))</f>
        <v/>
      </c>
      <c r="I234" s="12"/>
      <c r="J234" s="8" t="str">
        <f t="array" ref="J234">IF(OR(K234:L234=""),"",IF(ISNUMBER($J$1),COUNT(J$1:J233),COUNT(J$1:J233)+1))</f>
        <v/>
      </c>
      <c r="L234" s="12"/>
      <c r="R234" s="42"/>
    </row>
    <row r="235" spans="1:18" x14ac:dyDescent="0.3">
      <c r="A235" s="8" t="str">
        <f t="array" ref="A235">IF(OR(B235:C235=""),"",IF(ISNUMBER($A$1),COUNT(A$1:A234),COUNT(A$1:A234)+1))</f>
        <v/>
      </c>
      <c r="C235" s="12"/>
      <c r="D235" s="8" t="str">
        <f t="array" ref="D235">IF(OR(E235:F235=""),"",IF(ISNUMBER($D$1),COUNT(D$1:D234),COUNT(D$1:D234)+1))</f>
        <v/>
      </c>
      <c r="F235" s="12"/>
      <c r="G235" s="8" t="str">
        <f t="array" ref="G235">IF(OR(H235:I235=""),"",IF(ISNUMBER($G$1),COUNT(G$1:G234),COUNT(G$1:G234)+1))</f>
        <v/>
      </c>
      <c r="I235" s="12"/>
      <c r="J235" s="8" t="str">
        <f t="array" ref="J235">IF(OR(K235:L235=""),"",IF(ISNUMBER($J$1),COUNT(J$1:J234),COUNT(J$1:J234)+1))</f>
        <v/>
      </c>
      <c r="L235" s="12"/>
      <c r="R235" s="42"/>
    </row>
    <row r="236" spans="1:18" x14ac:dyDescent="0.3">
      <c r="A236" s="8" t="str">
        <f t="array" ref="A236">IF(OR(B236:C236=""),"",IF(ISNUMBER($A$1),COUNT(A$1:A235),COUNT(A$1:A235)+1))</f>
        <v/>
      </c>
      <c r="C236" s="12"/>
      <c r="D236" s="8" t="str">
        <f t="array" ref="D236">IF(OR(E236:F236=""),"",IF(ISNUMBER($D$1),COUNT(D$1:D235),COUNT(D$1:D235)+1))</f>
        <v/>
      </c>
      <c r="F236" s="12"/>
      <c r="G236" s="8" t="str">
        <f t="array" ref="G236">IF(OR(H236:I236=""),"",IF(ISNUMBER($G$1),COUNT(G$1:G235),COUNT(G$1:G235)+1))</f>
        <v/>
      </c>
      <c r="I236" s="12"/>
      <c r="J236" s="8" t="str">
        <f t="array" ref="J236">IF(OR(K236:L236=""),"",IF(ISNUMBER($J$1),COUNT(J$1:J235),COUNT(J$1:J235)+1))</f>
        <v/>
      </c>
      <c r="L236" s="12"/>
      <c r="R236" s="42"/>
    </row>
    <row r="237" spans="1:18" x14ac:dyDescent="0.3">
      <c r="A237" s="8" t="str">
        <f t="array" ref="A237">IF(OR(B237:C237=""),"",IF(ISNUMBER($A$1),COUNT(A$1:A236),COUNT(A$1:A236)+1))</f>
        <v/>
      </c>
      <c r="C237" s="12"/>
      <c r="D237" s="8" t="str">
        <f t="array" ref="D237">IF(OR(E237:F237=""),"",IF(ISNUMBER($D$1),COUNT(D$1:D236),COUNT(D$1:D236)+1))</f>
        <v/>
      </c>
      <c r="F237" s="12"/>
      <c r="G237" s="8" t="str">
        <f t="array" ref="G237">IF(OR(H237:I237=""),"",IF(ISNUMBER($G$1),COUNT(G$1:G236),COUNT(G$1:G236)+1))</f>
        <v/>
      </c>
      <c r="I237" s="12"/>
      <c r="J237" s="8" t="str">
        <f t="array" ref="J237">IF(OR(K237:L237=""),"",IF(ISNUMBER($J$1),COUNT(J$1:J236),COUNT(J$1:J236)+1))</f>
        <v/>
      </c>
      <c r="L237" s="12"/>
      <c r="R237" s="42"/>
    </row>
    <row r="238" spans="1:18" x14ac:dyDescent="0.3">
      <c r="A238" s="8" t="str">
        <f t="array" ref="A238">IF(OR(B238:C238=""),"",IF(ISNUMBER($A$1),COUNT(A$1:A237),COUNT(A$1:A237)+1))</f>
        <v/>
      </c>
      <c r="C238" s="12"/>
      <c r="D238" s="8" t="str">
        <f t="array" ref="D238">IF(OR(E238:F238=""),"",IF(ISNUMBER($D$1),COUNT(D$1:D237),COUNT(D$1:D237)+1))</f>
        <v/>
      </c>
      <c r="F238" s="12"/>
      <c r="G238" s="8" t="str">
        <f t="array" ref="G238">IF(OR(H238:I238=""),"",IF(ISNUMBER($G$1),COUNT(G$1:G237),COUNT(G$1:G237)+1))</f>
        <v/>
      </c>
      <c r="I238" s="12"/>
      <c r="J238" s="8" t="str">
        <f t="array" ref="J238">IF(OR(K238:L238=""),"",IF(ISNUMBER($J$1),COUNT(J$1:J237),COUNT(J$1:J237)+1))</f>
        <v/>
      </c>
      <c r="L238" s="12"/>
      <c r="R238" s="42"/>
    </row>
    <row r="239" spans="1:18" x14ac:dyDescent="0.3">
      <c r="A239" s="8" t="str">
        <f t="array" ref="A239">IF(OR(B239:C239=""),"",IF(ISNUMBER($A$1),COUNT(A$1:A238),COUNT(A$1:A238)+1))</f>
        <v/>
      </c>
      <c r="C239" s="12"/>
      <c r="D239" s="8" t="str">
        <f t="array" ref="D239">IF(OR(E239:F239=""),"",IF(ISNUMBER($D$1),COUNT(D$1:D238),COUNT(D$1:D238)+1))</f>
        <v/>
      </c>
      <c r="F239" s="12"/>
      <c r="G239" s="8" t="str">
        <f t="array" ref="G239">IF(OR(H239:I239=""),"",IF(ISNUMBER($G$1),COUNT(G$1:G238),COUNT(G$1:G238)+1))</f>
        <v/>
      </c>
      <c r="I239" s="12"/>
      <c r="J239" s="8" t="str">
        <f t="array" ref="J239">IF(OR(K239:L239=""),"",IF(ISNUMBER($J$1),COUNT(J$1:J238),COUNT(J$1:J238)+1))</f>
        <v/>
      </c>
      <c r="L239" s="12"/>
      <c r="R239" s="42"/>
    </row>
    <row r="240" spans="1:18" x14ac:dyDescent="0.3">
      <c r="A240" s="8" t="str">
        <f t="array" ref="A240">IF(OR(B240:C240=""),"",IF(ISNUMBER($A$1),COUNT(A$1:A239),COUNT(A$1:A239)+1))</f>
        <v/>
      </c>
      <c r="C240" s="12"/>
      <c r="D240" s="8" t="str">
        <f t="array" ref="D240">IF(OR(E240:F240=""),"",IF(ISNUMBER($D$1),COUNT(D$1:D239),COUNT(D$1:D239)+1))</f>
        <v/>
      </c>
      <c r="F240" s="12"/>
      <c r="G240" s="8" t="str">
        <f t="array" ref="G240">IF(OR(H240:I240=""),"",IF(ISNUMBER($G$1),COUNT(G$1:G239),COUNT(G$1:G239)+1))</f>
        <v/>
      </c>
      <c r="I240" s="12"/>
      <c r="J240" s="8" t="str">
        <f t="array" ref="J240">IF(OR(K240:L240=""),"",IF(ISNUMBER($J$1),COUNT(J$1:J239),COUNT(J$1:J239)+1))</f>
        <v/>
      </c>
      <c r="L240" s="12"/>
      <c r="R240" s="42"/>
    </row>
    <row r="241" spans="1:18" x14ac:dyDescent="0.3">
      <c r="A241" s="8" t="str">
        <f t="array" ref="A241">IF(OR(B241:C241=""),"",IF(ISNUMBER($A$1),COUNT(A$1:A240),COUNT(A$1:A240)+1))</f>
        <v/>
      </c>
      <c r="C241" s="12"/>
      <c r="D241" s="8" t="str">
        <f t="array" ref="D241">IF(OR(E241:F241=""),"",IF(ISNUMBER($D$1),COUNT(D$1:D240),COUNT(D$1:D240)+1))</f>
        <v/>
      </c>
      <c r="F241" s="12"/>
      <c r="G241" s="8" t="str">
        <f t="array" ref="G241">IF(OR(H241:I241=""),"",IF(ISNUMBER($G$1),COUNT(G$1:G240),COUNT(G$1:G240)+1))</f>
        <v/>
      </c>
      <c r="I241" s="12"/>
      <c r="J241" s="8" t="str">
        <f t="array" ref="J241">IF(OR(K241:L241=""),"",IF(ISNUMBER($J$1),COUNT(J$1:J240),COUNT(J$1:J240)+1))</f>
        <v/>
      </c>
      <c r="L241" s="12"/>
      <c r="R241" s="42"/>
    </row>
    <row r="242" spans="1:18" x14ac:dyDescent="0.3">
      <c r="A242" s="8" t="str">
        <f t="array" ref="A242">IF(OR(B242:C242=""),"",IF(ISNUMBER($A$1),COUNT(A$1:A241),COUNT(A$1:A241)+1))</f>
        <v/>
      </c>
      <c r="C242" s="12"/>
      <c r="D242" s="8" t="str">
        <f t="array" ref="D242">IF(OR(E242:F242=""),"",IF(ISNUMBER($D$1),COUNT(D$1:D241),COUNT(D$1:D241)+1))</f>
        <v/>
      </c>
      <c r="F242" s="12"/>
      <c r="G242" s="8" t="str">
        <f t="array" ref="G242">IF(OR(H242:I242=""),"",IF(ISNUMBER($G$1),COUNT(G$1:G241),COUNT(G$1:G241)+1))</f>
        <v/>
      </c>
      <c r="I242" s="12"/>
      <c r="J242" s="8" t="str">
        <f t="array" ref="J242">IF(OR(K242:L242=""),"",IF(ISNUMBER($J$1),COUNT(J$1:J241),COUNT(J$1:J241)+1))</f>
        <v/>
      </c>
      <c r="L242" s="12"/>
      <c r="R242" s="42"/>
    </row>
    <row r="243" spans="1:18" x14ac:dyDescent="0.3">
      <c r="A243" s="8" t="str">
        <f t="array" ref="A243">IF(OR(B243:C243=""),"",IF(ISNUMBER($A$1),COUNT(A$1:A242),COUNT(A$1:A242)+1))</f>
        <v/>
      </c>
      <c r="C243" s="12"/>
      <c r="D243" s="8" t="str">
        <f t="array" ref="D243">IF(OR(E243:F243=""),"",IF(ISNUMBER($D$1),COUNT(D$1:D242),COUNT(D$1:D242)+1))</f>
        <v/>
      </c>
      <c r="F243" s="12"/>
      <c r="G243" s="8" t="str">
        <f t="array" ref="G243">IF(OR(H243:I243=""),"",IF(ISNUMBER($G$1),COUNT(G$1:G242),COUNT(G$1:G242)+1))</f>
        <v/>
      </c>
      <c r="I243" s="12"/>
      <c r="J243" s="8" t="str">
        <f t="array" ref="J243">IF(OR(K243:L243=""),"",IF(ISNUMBER($J$1),COUNT(J$1:J242),COUNT(J$1:J242)+1))</f>
        <v/>
      </c>
      <c r="L243" s="12"/>
      <c r="R243" s="42"/>
    </row>
    <row r="244" spans="1:18" x14ac:dyDescent="0.3">
      <c r="A244" s="8" t="str">
        <f t="array" ref="A244">IF(OR(B244:C244=""),"",IF(ISNUMBER($A$1),COUNT(A$1:A243),COUNT(A$1:A243)+1))</f>
        <v/>
      </c>
      <c r="C244" s="12"/>
      <c r="D244" s="8" t="str">
        <f t="array" ref="D244">IF(OR(E244:F244=""),"",IF(ISNUMBER($D$1),COUNT(D$1:D243),COUNT(D$1:D243)+1))</f>
        <v/>
      </c>
      <c r="F244" s="12"/>
      <c r="G244" s="8" t="str">
        <f t="array" ref="G244">IF(OR(H244:I244=""),"",IF(ISNUMBER($G$1),COUNT(G$1:G243),COUNT(G$1:G243)+1))</f>
        <v/>
      </c>
      <c r="I244" s="12"/>
      <c r="J244" s="8" t="str">
        <f t="array" ref="J244">IF(OR(K244:L244=""),"",IF(ISNUMBER($J$1),COUNT(J$1:J243),COUNT(J$1:J243)+1))</f>
        <v/>
      </c>
      <c r="L244" s="12"/>
      <c r="R244" s="42"/>
    </row>
    <row r="245" spans="1:18" x14ac:dyDescent="0.3">
      <c r="A245" s="8" t="str">
        <f t="array" ref="A245">IF(OR(B245:C245=""),"",IF(ISNUMBER($A$1),COUNT(A$1:A244),COUNT(A$1:A244)+1))</f>
        <v/>
      </c>
      <c r="C245" s="12"/>
      <c r="D245" s="8" t="str">
        <f t="array" ref="D245">IF(OR(E245:F245=""),"",IF(ISNUMBER($D$1),COUNT(D$1:D244),COUNT(D$1:D244)+1))</f>
        <v/>
      </c>
      <c r="F245" s="12"/>
      <c r="G245" s="8" t="str">
        <f t="array" ref="G245">IF(OR(H245:I245=""),"",IF(ISNUMBER($G$1),COUNT(G$1:G244),COUNT(G$1:G244)+1))</f>
        <v/>
      </c>
      <c r="I245" s="12"/>
      <c r="J245" s="8" t="str">
        <f t="array" ref="J245">IF(OR(K245:L245=""),"",IF(ISNUMBER($J$1),COUNT(J$1:J244),COUNT(J$1:J244)+1))</f>
        <v/>
      </c>
      <c r="L245" s="12"/>
      <c r="R245" s="42"/>
    </row>
    <row r="246" spans="1:18" x14ac:dyDescent="0.3">
      <c r="A246" s="8" t="str">
        <f t="array" ref="A246">IF(OR(B246:C246=""),"",IF(ISNUMBER($A$1),COUNT(A$1:A245),COUNT(A$1:A245)+1))</f>
        <v/>
      </c>
      <c r="C246" s="12"/>
      <c r="D246" s="8" t="str">
        <f t="array" ref="D246">IF(OR(E246:F246=""),"",IF(ISNUMBER($D$1),COUNT(D$1:D245),COUNT(D$1:D245)+1))</f>
        <v/>
      </c>
      <c r="F246" s="12"/>
      <c r="G246" s="8" t="str">
        <f t="array" ref="G246">IF(OR(H246:I246=""),"",IF(ISNUMBER($G$1),COUNT(G$1:G245),COUNT(G$1:G245)+1))</f>
        <v/>
      </c>
      <c r="I246" s="12"/>
      <c r="J246" s="8" t="str">
        <f t="array" ref="J246">IF(OR(K246:L246=""),"",IF(ISNUMBER($J$1),COUNT(J$1:J245),COUNT(J$1:J245)+1))</f>
        <v/>
      </c>
      <c r="L246" s="12"/>
      <c r="R246" s="42"/>
    </row>
    <row r="247" spans="1:18" x14ac:dyDescent="0.3">
      <c r="A247" s="8" t="str">
        <f t="array" ref="A247">IF(OR(B247:C247=""),"",IF(ISNUMBER($A$1),COUNT(A$1:A246),COUNT(A$1:A246)+1))</f>
        <v/>
      </c>
      <c r="C247" s="12"/>
      <c r="D247" s="8" t="str">
        <f t="array" ref="D247">IF(OR(E247:F247=""),"",IF(ISNUMBER($D$1),COUNT(D$1:D246),COUNT(D$1:D246)+1))</f>
        <v/>
      </c>
      <c r="F247" s="12"/>
      <c r="G247" s="8" t="str">
        <f t="array" ref="G247">IF(OR(H247:I247=""),"",IF(ISNUMBER($G$1),COUNT(G$1:G246),COUNT(G$1:G246)+1))</f>
        <v/>
      </c>
      <c r="I247" s="12"/>
      <c r="J247" s="8" t="str">
        <f t="array" ref="J247">IF(OR(K247:L247=""),"",IF(ISNUMBER($J$1),COUNT(J$1:J246),COUNT(J$1:J246)+1))</f>
        <v/>
      </c>
      <c r="L247" s="12"/>
      <c r="R247" s="42"/>
    </row>
    <row r="248" spans="1:18" x14ac:dyDescent="0.3">
      <c r="A248" s="8" t="str">
        <f t="array" ref="A248">IF(OR(B248:C248=""),"",IF(ISNUMBER($A$1),COUNT(A$1:A247),COUNT(A$1:A247)+1))</f>
        <v/>
      </c>
      <c r="C248" s="12"/>
      <c r="D248" s="8" t="str">
        <f t="array" ref="D248">IF(OR(E248:F248=""),"",IF(ISNUMBER($D$1),COUNT(D$1:D247),COUNT(D$1:D247)+1))</f>
        <v/>
      </c>
      <c r="F248" s="12"/>
      <c r="G248" s="8" t="str">
        <f t="array" ref="G248">IF(OR(H248:I248=""),"",IF(ISNUMBER($G$1),COUNT(G$1:G247),COUNT(G$1:G247)+1))</f>
        <v/>
      </c>
      <c r="I248" s="12"/>
      <c r="J248" s="8" t="str">
        <f t="array" ref="J248">IF(OR(K248:L248=""),"",IF(ISNUMBER($J$1),COUNT(J$1:J247),COUNT(J$1:J247)+1))</f>
        <v/>
      </c>
      <c r="L248" s="12"/>
      <c r="R248" s="42"/>
    </row>
    <row r="249" spans="1:18" x14ac:dyDescent="0.3">
      <c r="A249" s="8" t="str">
        <f t="array" ref="A249">IF(OR(B249:C249=""),"",IF(ISNUMBER($A$1),COUNT(A$1:A248),COUNT(A$1:A248)+1))</f>
        <v/>
      </c>
      <c r="C249" s="12"/>
      <c r="D249" s="8" t="str">
        <f t="array" ref="D249">IF(OR(E249:F249=""),"",IF(ISNUMBER($D$1),COUNT(D$1:D248),COUNT(D$1:D248)+1))</f>
        <v/>
      </c>
      <c r="F249" s="12"/>
      <c r="G249" s="8" t="str">
        <f t="array" ref="G249">IF(OR(H249:I249=""),"",IF(ISNUMBER($G$1),COUNT(G$1:G248),COUNT(G$1:G248)+1))</f>
        <v/>
      </c>
      <c r="I249" s="12"/>
      <c r="J249" s="8" t="str">
        <f t="array" ref="J249">IF(OR(K249:L249=""),"",IF(ISNUMBER($J$1),COUNT(J$1:J248),COUNT(J$1:J248)+1))</f>
        <v/>
      </c>
      <c r="L249" s="12"/>
      <c r="R249" s="42"/>
    </row>
    <row r="250" spans="1:18" x14ac:dyDescent="0.3">
      <c r="A250" s="8" t="str">
        <f t="array" ref="A250">IF(OR(B250:C250=""),"",IF(ISNUMBER($A$1),COUNT(A$1:A249),COUNT(A$1:A249)+1))</f>
        <v/>
      </c>
      <c r="C250" s="12"/>
      <c r="D250" s="8" t="str">
        <f t="array" ref="D250">IF(OR(E250:F250=""),"",IF(ISNUMBER($D$1),COUNT(D$1:D249),COUNT(D$1:D249)+1))</f>
        <v/>
      </c>
      <c r="F250" s="12"/>
      <c r="G250" s="8" t="str">
        <f t="array" ref="G250">IF(OR(H250:I250=""),"",IF(ISNUMBER($G$1),COUNT(G$1:G249),COUNT(G$1:G249)+1))</f>
        <v/>
      </c>
      <c r="I250" s="12"/>
      <c r="J250" s="8" t="str">
        <f t="array" ref="J250">IF(OR(K250:L250=""),"",IF(ISNUMBER($J$1),COUNT(J$1:J249),COUNT(J$1:J249)+1))</f>
        <v/>
      </c>
      <c r="L250" s="12"/>
      <c r="R250" s="42"/>
    </row>
    <row r="251" spans="1:18" x14ac:dyDescent="0.3">
      <c r="A251" s="8" t="str">
        <f t="array" ref="A251">IF(OR(B251:C251=""),"",IF(ISNUMBER($A$1),COUNT(A$1:A250),COUNT(A$1:A250)+1))</f>
        <v/>
      </c>
      <c r="C251" s="12"/>
      <c r="D251" s="8" t="str">
        <f t="array" ref="D251">IF(OR(E251:F251=""),"",IF(ISNUMBER($D$1),COUNT(D$1:D250),COUNT(D$1:D250)+1))</f>
        <v/>
      </c>
      <c r="F251" s="12"/>
      <c r="G251" s="8" t="str">
        <f t="array" ref="G251">IF(OR(H251:I251=""),"",IF(ISNUMBER($G$1),COUNT(G$1:G250),COUNT(G$1:G250)+1))</f>
        <v/>
      </c>
      <c r="I251" s="12"/>
      <c r="J251" s="8" t="str">
        <f t="array" ref="J251">IF(OR(K251:L251=""),"",IF(ISNUMBER($J$1),COUNT(J$1:J250),COUNT(J$1:J250)+1))</f>
        <v/>
      </c>
      <c r="L251" s="12"/>
      <c r="R251" s="42"/>
    </row>
    <row r="252" spans="1:18" x14ac:dyDescent="0.3">
      <c r="A252" s="8" t="str">
        <f t="array" ref="A252">IF(OR(B252:C252=""),"",IF(ISNUMBER($A$1),COUNT(A$1:A251),COUNT(A$1:A251)+1))</f>
        <v/>
      </c>
      <c r="C252" s="12"/>
      <c r="D252" s="8" t="str">
        <f t="array" ref="D252">IF(OR(E252:F252=""),"",IF(ISNUMBER($D$1),COUNT(D$1:D251),COUNT(D$1:D251)+1))</f>
        <v/>
      </c>
      <c r="F252" s="12"/>
      <c r="G252" s="8" t="str">
        <f t="array" ref="G252">IF(OR(H252:I252=""),"",IF(ISNUMBER($G$1),COUNT(G$1:G251),COUNT(G$1:G251)+1))</f>
        <v/>
      </c>
      <c r="I252" s="12"/>
      <c r="J252" s="8" t="str">
        <f t="array" ref="J252">IF(OR(K252:L252=""),"",IF(ISNUMBER($J$1),COUNT(J$1:J251),COUNT(J$1:J251)+1))</f>
        <v/>
      </c>
      <c r="L252" s="12"/>
      <c r="R252" s="42"/>
    </row>
    <row r="253" spans="1:18" x14ac:dyDescent="0.3">
      <c r="A253" s="8" t="str">
        <f t="array" ref="A253">IF(OR(B253:C253=""),"",IF(ISNUMBER($A$1),COUNT(A$1:A252),COUNT(A$1:A252)+1))</f>
        <v/>
      </c>
      <c r="C253" s="12"/>
      <c r="D253" s="8" t="str">
        <f t="array" ref="D253">IF(OR(E253:F253=""),"",IF(ISNUMBER($D$1),COUNT(D$1:D252),COUNT(D$1:D252)+1))</f>
        <v/>
      </c>
      <c r="F253" s="12"/>
      <c r="G253" s="8" t="str">
        <f t="array" ref="G253">IF(OR(H253:I253=""),"",IF(ISNUMBER($G$1),COUNT(G$1:G252),COUNT(G$1:G252)+1))</f>
        <v/>
      </c>
      <c r="I253" s="12"/>
      <c r="J253" s="8" t="str">
        <f t="array" ref="J253">IF(OR(K253:L253=""),"",IF(ISNUMBER($J$1),COUNT(J$1:J252),COUNT(J$1:J252)+1))</f>
        <v/>
      </c>
      <c r="L253" s="12"/>
      <c r="R253" s="42"/>
    </row>
    <row r="254" spans="1:18" x14ac:dyDescent="0.3">
      <c r="A254" s="8" t="str">
        <f t="array" ref="A254">IF(OR(B254:C254=""),"",IF(ISNUMBER($A$1),COUNT(A$1:A253),COUNT(A$1:A253)+1))</f>
        <v/>
      </c>
      <c r="C254" s="12"/>
      <c r="D254" s="8" t="str">
        <f t="array" ref="D254">IF(OR(E254:F254=""),"",IF(ISNUMBER($D$1),COUNT(D$1:D253),COUNT(D$1:D253)+1))</f>
        <v/>
      </c>
      <c r="F254" s="12"/>
      <c r="G254" s="8" t="str">
        <f t="array" ref="G254">IF(OR(H254:I254=""),"",IF(ISNUMBER($G$1),COUNT(G$1:G253),COUNT(G$1:G253)+1))</f>
        <v/>
      </c>
      <c r="I254" s="12"/>
      <c r="J254" s="8" t="str">
        <f t="array" ref="J254">IF(OR(K254:L254=""),"",IF(ISNUMBER($J$1),COUNT(J$1:J253),COUNT(J$1:J253)+1))</f>
        <v/>
      </c>
      <c r="L254" s="12"/>
      <c r="R254" s="42"/>
    </row>
    <row r="255" spans="1:18" x14ac:dyDescent="0.3">
      <c r="A255" s="8" t="str">
        <f t="array" ref="A255">IF(OR(B255:C255=""),"",IF(ISNUMBER($A$1),COUNT(A$1:A254),COUNT(A$1:A254)+1))</f>
        <v/>
      </c>
      <c r="C255" s="12"/>
      <c r="D255" s="8" t="str">
        <f t="array" ref="D255">IF(OR(E255:F255=""),"",IF(ISNUMBER($D$1),COUNT(D$1:D254),COUNT(D$1:D254)+1))</f>
        <v/>
      </c>
      <c r="F255" s="12"/>
      <c r="G255" s="8" t="str">
        <f t="array" ref="G255">IF(OR(H255:I255=""),"",IF(ISNUMBER($G$1),COUNT(G$1:G254),COUNT(G$1:G254)+1))</f>
        <v/>
      </c>
      <c r="I255" s="12"/>
      <c r="J255" s="8" t="str">
        <f t="array" ref="J255">IF(OR(K255:L255=""),"",IF(ISNUMBER($J$1),COUNT(J$1:J254),COUNT(J$1:J254)+1))</f>
        <v/>
      </c>
      <c r="L255" s="12"/>
      <c r="R255" s="42"/>
    </row>
    <row r="256" spans="1:18" x14ac:dyDescent="0.3">
      <c r="A256" s="8" t="str">
        <f t="array" ref="A256">IF(OR(B256:C256=""),"",IF(ISNUMBER($A$1),COUNT(A$1:A255),COUNT(A$1:A255)+1))</f>
        <v/>
      </c>
      <c r="C256" s="12"/>
      <c r="D256" s="8" t="str">
        <f t="array" ref="D256">IF(OR(E256:F256=""),"",IF(ISNUMBER($D$1),COUNT(D$1:D255),COUNT(D$1:D255)+1))</f>
        <v/>
      </c>
      <c r="F256" s="12"/>
      <c r="G256" s="8" t="str">
        <f t="array" ref="G256">IF(OR(H256:I256=""),"",IF(ISNUMBER($G$1),COUNT(G$1:G255),COUNT(G$1:G255)+1))</f>
        <v/>
      </c>
      <c r="I256" s="12"/>
      <c r="J256" s="8" t="str">
        <f t="array" ref="J256">IF(OR(K256:L256=""),"",IF(ISNUMBER($J$1),COUNT(J$1:J255),COUNT(J$1:J255)+1))</f>
        <v/>
      </c>
      <c r="L256" s="12"/>
      <c r="R256" s="42"/>
    </row>
    <row r="257" spans="1:18" x14ac:dyDescent="0.3">
      <c r="A257" s="8" t="str">
        <f t="array" ref="A257">IF(OR(B257:C257=""),"",IF(ISNUMBER($A$1),COUNT(A$1:A256),COUNT(A$1:A256)+1))</f>
        <v/>
      </c>
      <c r="C257" s="12"/>
      <c r="D257" s="8" t="str">
        <f t="array" ref="D257">IF(OR(E257:F257=""),"",IF(ISNUMBER($D$1),COUNT(D$1:D256),COUNT(D$1:D256)+1))</f>
        <v/>
      </c>
      <c r="F257" s="12"/>
      <c r="G257" s="8" t="str">
        <f t="array" ref="G257">IF(OR(H257:I257=""),"",IF(ISNUMBER($G$1),COUNT(G$1:G256),COUNT(G$1:G256)+1))</f>
        <v/>
      </c>
      <c r="I257" s="12"/>
      <c r="J257" s="8" t="str">
        <f t="array" ref="J257">IF(OR(K257:L257=""),"",IF(ISNUMBER($J$1),COUNT(J$1:J256),COUNT(J$1:J256)+1))</f>
        <v/>
      </c>
      <c r="L257" s="12"/>
      <c r="R257" s="42"/>
    </row>
    <row r="258" spans="1:18" x14ac:dyDescent="0.3">
      <c r="A258" s="8" t="str">
        <f t="array" ref="A258">IF(OR(B258:C258=""),"",IF(ISNUMBER($A$1),COUNT(A$1:A257),COUNT(A$1:A257)+1))</f>
        <v/>
      </c>
      <c r="C258" s="12"/>
      <c r="D258" s="8" t="str">
        <f t="array" ref="D258">IF(OR(E258:F258=""),"",IF(ISNUMBER($D$1),COUNT(D$1:D257),COUNT(D$1:D257)+1))</f>
        <v/>
      </c>
      <c r="F258" s="12"/>
      <c r="G258" s="8" t="str">
        <f t="array" ref="G258">IF(OR(H258:I258=""),"",IF(ISNUMBER($G$1),COUNT(G$1:G257),COUNT(G$1:G257)+1))</f>
        <v/>
      </c>
      <c r="I258" s="12"/>
      <c r="J258" s="8" t="str">
        <f t="array" ref="J258">IF(OR(K258:L258=""),"",IF(ISNUMBER($J$1),COUNT(J$1:J257),COUNT(J$1:J257)+1))</f>
        <v/>
      </c>
      <c r="L258" s="12"/>
      <c r="R258" s="42"/>
    </row>
    <row r="259" spans="1:18" x14ac:dyDescent="0.3">
      <c r="A259" s="8" t="str">
        <f t="array" ref="A259">IF(OR(B259:C259=""),"",IF(ISNUMBER($A$1),COUNT(A$1:A258),COUNT(A$1:A258)+1))</f>
        <v/>
      </c>
      <c r="C259" s="12"/>
      <c r="D259" s="8" t="str">
        <f t="array" ref="D259">IF(OR(E259:F259=""),"",IF(ISNUMBER($D$1),COUNT(D$1:D258),COUNT(D$1:D258)+1))</f>
        <v/>
      </c>
      <c r="F259" s="12"/>
      <c r="G259" s="8" t="str">
        <f t="array" ref="G259">IF(OR(H259:I259=""),"",IF(ISNUMBER($G$1),COUNT(G$1:G258),COUNT(G$1:G258)+1))</f>
        <v/>
      </c>
      <c r="I259" s="12"/>
      <c r="J259" s="8" t="str">
        <f t="array" ref="J259">IF(OR(K259:L259=""),"",IF(ISNUMBER($J$1),COUNT(J$1:J258),COUNT(J$1:J258)+1))</f>
        <v/>
      </c>
      <c r="L259" s="12"/>
      <c r="R259" s="42"/>
    </row>
    <row r="260" spans="1:18" x14ac:dyDescent="0.3">
      <c r="A260" s="8" t="str">
        <f t="array" ref="A260">IF(OR(B260:C260=""),"",IF(ISNUMBER($A$1),COUNT(A$1:A259),COUNT(A$1:A259)+1))</f>
        <v/>
      </c>
      <c r="C260" s="12"/>
      <c r="D260" s="8" t="str">
        <f t="array" ref="D260">IF(OR(E260:F260=""),"",IF(ISNUMBER($D$1),COUNT(D$1:D259),COUNT(D$1:D259)+1))</f>
        <v/>
      </c>
      <c r="F260" s="12"/>
      <c r="G260" s="8" t="str">
        <f t="array" ref="G260">IF(OR(H260:I260=""),"",IF(ISNUMBER($G$1),COUNT(G$1:G259),COUNT(G$1:G259)+1))</f>
        <v/>
      </c>
      <c r="I260" s="12"/>
      <c r="J260" s="8" t="str">
        <f t="array" ref="J260">IF(OR(K260:L260=""),"",IF(ISNUMBER($J$1),COUNT(J$1:J259),COUNT(J$1:J259)+1))</f>
        <v/>
      </c>
      <c r="L260" s="12"/>
      <c r="R260" s="42"/>
    </row>
    <row r="261" spans="1:18" x14ac:dyDescent="0.3">
      <c r="A261" s="8" t="str">
        <f t="array" ref="A261">IF(OR(B261:C261=""),"",IF(ISNUMBER($A$1),COUNT(A$1:A260),COUNT(A$1:A260)+1))</f>
        <v/>
      </c>
      <c r="C261" s="12"/>
      <c r="D261" s="8" t="str">
        <f t="array" ref="D261">IF(OR(E261:F261=""),"",IF(ISNUMBER($D$1),COUNT(D$1:D260),COUNT(D$1:D260)+1))</f>
        <v/>
      </c>
      <c r="F261" s="12"/>
      <c r="G261" s="8" t="str">
        <f t="array" ref="G261">IF(OR(H261:I261=""),"",IF(ISNUMBER($G$1),COUNT(G$1:G260),COUNT(G$1:G260)+1))</f>
        <v/>
      </c>
      <c r="I261" s="12"/>
      <c r="J261" s="8" t="str">
        <f t="array" ref="J261">IF(OR(K261:L261=""),"",IF(ISNUMBER($J$1),COUNT(J$1:J260),COUNT(J$1:J260)+1))</f>
        <v/>
      </c>
      <c r="L261" s="12"/>
      <c r="R261" s="42"/>
    </row>
    <row r="262" spans="1:18" x14ac:dyDescent="0.3">
      <c r="A262" s="8" t="str">
        <f t="array" ref="A262">IF(OR(B262:C262=""),"",IF(ISNUMBER($A$1),COUNT(A$1:A261),COUNT(A$1:A261)+1))</f>
        <v/>
      </c>
      <c r="C262" s="12"/>
      <c r="D262" s="8" t="str">
        <f t="array" ref="D262">IF(OR(E262:F262=""),"",IF(ISNUMBER($D$1),COUNT(D$1:D261),COUNT(D$1:D261)+1))</f>
        <v/>
      </c>
      <c r="F262" s="12"/>
      <c r="G262" s="8" t="str">
        <f t="array" ref="G262">IF(OR(H262:I262=""),"",IF(ISNUMBER($G$1),COUNT(G$1:G261),COUNT(G$1:G261)+1))</f>
        <v/>
      </c>
      <c r="I262" s="12"/>
      <c r="J262" s="8" t="str">
        <f t="array" ref="J262">IF(OR(K262:L262=""),"",IF(ISNUMBER($J$1),COUNT(J$1:J261),COUNT(J$1:J261)+1))</f>
        <v/>
      </c>
      <c r="L262" s="12"/>
      <c r="R262" s="42"/>
    </row>
    <row r="263" spans="1:18" x14ac:dyDescent="0.3">
      <c r="A263" s="8" t="str">
        <f t="array" ref="A263">IF(OR(B263:C263=""),"",IF(ISNUMBER($A$1),COUNT(A$1:A262),COUNT(A$1:A262)+1))</f>
        <v/>
      </c>
      <c r="C263" s="12"/>
      <c r="D263" s="8" t="str">
        <f t="array" ref="D263">IF(OR(E263:F263=""),"",IF(ISNUMBER($D$1),COUNT(D$1:D262),COUNT(D$1:D262)+1))</f>
        <v/>
      </c>
      <c r="F263" s="12"/>
      <c r="G263" s="8" t="str">
        <f t="array" ref="G263">IF(OR(H263:I263=""),"",IF(ISNUMBER($G$1),COUNT(G$1:G262),COUNT(G$1:G262)+1))</f>
        <v/>
      </c>
      <c r="I263" s="12"/>
      <c r="J263" s="8" t="str">
        <f t="array" ref="J263">IF(OR(K263:L263=""),"",IF(ISNUMBER($J$1),COUNT(J$1:J262),COUNT(J$1:J262)+1))</f>
        <v/>
      </c>
      <c r="L263" s="12"/>
      <c r="R263" s="42"/>
    </row>
    <row r="264" spans="1:18" x14ac:dyDescent="0.3">
      <c r="A264" s="8" t="str">
        <f t="array" ref="A264">IF(OR(B264:C264=""),"",IF(ISNUMBER($A$1),COUNT(A$1:A263),COUNT(A$1:A263)+1))</f>
        <v/>
      </c>
      <c r="C264" s="12"/>
      <c r="D264" s="8" t="str">
        <f t="array" ref="D264">IF(OR(E264:F264=""),"",IF(ISNUMBER($D$1),COUNT(D$1:D263),COUNT(D$1:D263)+1))</f>
        <v/>
      </c>
      <c r="F264" s="12"/>
      <c r="G264" s="8" t="str">
        <f t="array" ref="G264">IF(OR(H264:I264=""),"",IF(ISNUMBER($G$1),COUNT(G$1:G263),COUNT(G$1:G263)+1))</f>
        <v/>
      </c>
      <c r="I264" s="12"/>
      <c r="J264" s="8" t="str">
        <f t="array" ref="J264">IF(OR(K264:L264=""),"",IF(ISNUMBER($J$1),COUNT(J$1:J263),COUNT(J$1:J263)+1))</f>
        <v/>
      </c>
      <c r="L264" s="12"/>
      <c r="R264" s="42"/>
    </row>
    <row r="265" spans="1:18" x14ac:dyDescent="0.3">
      <c r="A265" s="8" t="str">
        <f t="array" ref="A265">IF(OR(B265:C265=""),"",IF(ISNUMBER($A$1),COUNT(A$1:A264),COUNT(A$1:A264)+1))</f>
        <v/>
      </c>
      <c r="C265" s="12"/>
      <c r="D265" s="8" t="str">
        <f t="array" ref="D265">IF(OR(E265:F265=""),"",IF(ISNUMBER($D$1),COUNT(D$1:D264),COUNT(D$1:D264)+1))</f>
        <v/>
      </c>
      <c r="F265" s="12"/>
      <c r="G265" s="8" t="str">
        <f t="array" ref="G265">IF(OR(H265:I265=""),"",IF(ISNUMBER($G$1),COUNT(G$1:G264),COUNT(G$1:G264)+1))</f>
        <v/>
      </c>
      <c r="I265" s="12"/>
      <c r="J265" s="8" t="str">
        <f t="array" ref="J265">IF(OR(K265:L265=""),"",IF(ISNUMBER($J$1),COUNT(J$1:J264),COUNT(J$1:J264)+1))</f>
        <v/>
      </c>
      <c r="L265" s="12"/>
      <c r="R265" s="42"/>
    </row>
    <row r="266" spans="1:18" x14ac:dyDescent="0.3">
      <c r="A266" s="8" t="str">
        <f t="array" ref="A266">IF(OR(B266:C266=""),"",IF(ISNUMBER($A$1),COUNT(A$1:A265),COUNT(A$1:A265)+1))</f>
        <v/>
      </c>
      <c r="C266" s="12"/>
      <c r="D266" s="8" t="str">
        <f t="array" ref="D266">IF(OR(E266:F266=""),"",IF(ISNUMBER($D$1),COUNT(D$1:D265),COUNT(D$1:D265)+1))</f>
        <v/>
      </c>
      <c r="F266" s="12"/>
      <c r="G266" s="8" t="str">
        <f t="array" ref="G266">IF(OR(H266:I266=""),"",IF(ISNUMBER($G$1),COUNT(G$1:G265),COUNT(G$1:G265)+1))</f>
        <v/>
      </c>
      <c r="I266" s="12"/>
      <c r="J266" s="8" t="str">
        <f t="array" ref="J266">IF(OR(K266:L266=""),"",IF(ISNUMBER($J$1),COUNT(J$1:J265),COUNT(J$1:J265)+1))</f>
        <v/>
      </c>
      <c r="L266" s="12"/>
      <c r="R266" s="42"/>
    </row>
    <row r="267" spans="1:18" x14ac:dyDescent="0.3">
      <c r="A267" s="8" t="str">
        <f t="array" ref="A267">IF(OR(B267:C267=""),"",IF(ISNUMBER($A$1),COUNT(A$1:A266),COUNT(A$1:A266)+1))</f>
        <v/>
      </c>
      <c r="C267" s="12"/>
      <c r="D267" s="8" t="str">
        <f t="array" ref="D267">IF(OR(E267:F267=""),"",IF(ISNUMBER($D$1),COUNT(D$1:D266),COUNT(D$1:D266)+1))</f>
        <v/>
      </c>
      <c r="F267" s="12"/>
      <c r="G267" s="8" t="str">
        <f t="array" ref="G267">IF(OR(H267:I267=""),"",IF(ISNUMBER($G$1),COUNT(G$1:G266),COUNT(G$1:G266)+1))</f>
        <v/>
      </c>
      <c r="I267" s="12"/>
      <c r="J267" s="8" t="str">
        <f t="array" ref="J267">IF(OR(K267:L267=""),"",IF(ISNUMBER($J$1),COUNT(J$1:J266),COUNT(J$1:J266)+1))</f>
        <v/>
      </c>
      <c r="L267" s="12"/>
      <c r="R267" s="42"/>
    </row>
    <row r="268" spans="1:18" x14ac:dyDescent="0.3">
      <c r="A268" s="8" t="str">
        <f t="array" ref="A268">IF(OR(B268:C268=""),"",IF(ISNUMBER($A$1),COUNT(A$1:A267),COUNT(A$1:A267)+1))</f>
        <v/>
      </c>
      <c r="C268" s="12"/>
      <c r="D268" s="8" t="str">
        <f t="array" ref="D268">IF(OR(E268:F268=""),"",IF(ISNUMBER($D$1),COUNT(D$1:D267),COUNT(D$1:D267)+1))</f>
        <v/>
      </c>
      <c r="F268" s="12"/>
      <c r="G268" s="8" t="str">
        <f t="array" ref="G268">IF(OR(H268:I268=""),"",IF(ISNUMBER($G$1),COUNT(G$1:G267),COUNT(G$1:G267)+1))</f>
        <v/>
      </c>
      <c r="I268" s="12"/>
      <c r="J268" s="8" t="str">
        <f t="array" ref="J268">IF(OR(K268:L268=""),"",IF(ISNUMBER($J$1),COUNT(J$1:J267),COUNT(J$1:J267)+1))</f>
        <v/>
      </c>
      <c r="L268" s="12"/>
      <c r="R268" s="42"/>
    </row>
    <row r="269" spans="1:18" x14ac:dyDescent="0.3">
      <c r="A269" s="8" t="str">
        <f t="array" ref="A269">IF(OR(B269:C269=""),"",IF(ISNUMBER($A$1),COUNT(A$1:A268),COUNT(A$1:A268)+1))</f>
        <v/>
      </c>
      <c r="C269" s="12"/>
      <c r="D269" s="8" t="str">
        <f t="array" ref="D269">IF(OR(E269:F269=""),"",IF(ISNUMBER($D$1),COUNT(D$1:D268),COUNT(D$1:D268)+1))</f>
        <v/>
      </c>
      <c r="F269" s="12"/>
      <c r="G269" s="8" t="str">
        <f t="array" ref="G269">IF(OR(H269:I269=""),"",IF(ISNUMBER($G$1),COUNT(G$1:G268),COUNT(G$1:G268)+1))</f>
        <v/>
      </c>
      <c r="I269" s="12"/>
      <c r="J269" s="8" t="str">
        <f t="array" ref="J269">IF(OR(K269:L269=""),"",IF(ISNUMBER($J$1),COUNT(J$1:J268),COUNT(J$1:J268)+1))</f>
        <v/>
      </c>
      <c r="L269" s="12"/>
      <c r="R269" s="42"/>
    </row>
    <row r="270" spans="1:18" x14ac:dyDescent="0.3">
      <c r="A270" s="8" t="str">
        <f t="array" ref="A270">IF(OR(B270:C270=""),"",IF(ISNUMBER($A$1),COUNT(A$1:A269),COUNT(A$1:A269)+1))</f>
        <v/>
      </c>
      <c r="C270" s="12"/>
      <c r="D270" s="8" t="str">
        <f t="array" ref="D270">IF(OR(E270:F270=""),"",IF(ISNUMBER($D$1),COUNT(D$1:D269),COUNT(D$1:D269)+1))</f>
        <v/>
      </c>
      <c r="F270" s="12"/>
      <c r="G270" s="8" t="str">
        <f t="array" ref="G270">IF(OR(H270:I270=""),"",IF(ISNUMBER($G$1),COUNT(G$1:G269),COUNT(G$1:G269)+1))</f>
        <v/>
      </c>
      <c r="I270" s="12"/>
      <c r="J270" s="8" t="str">
        <f t="array" ref="J270">IF(OR(K270:L270=""),"",IF(ISNUMBER($J$1),COUNT(J$1:J269),COUNT(J$1:J269)+1))</f>
        <v/>
      </c>
      <c r="L270" s="12"/>
      <c r="R270" s="42"/>
    </row>
    <row r="271" spans="1:18" x14ac:dyDescent="0.3">
      <c r="A271" s="8" t="str">
        <f t="array" ref="A271">IF(OR(B271:C271=""),"",IF(ISNUMBER($A$1),COUNT(A$1:A270),COUNT(A$1:A270)+1))</f>
        <v/>
      </c>
      <c r="C271" s="12"/>
      <c r="D271" s="8" t="str">
        <f t="array" ref="D271">IF(OR(E271:F271=""),"",IF(ISNUMBER($D$1),COUNT(D$1:D270),COUNT(D$1:D270)+1))</f>
        <v/>
      </c>
      <c r="F271" s="12"/>
      <c r="G271" s="8" t="str">
        <f t="array" ref="G271">IF(OR(H271:I271=""),"",IF(ISNUMBER($G$1),COUNT(G$1:G270),COUNT(G$1:G270)+1))</f>
        <v/>
      </c>
      <c r="I271" s="12"/>
      <c r="J271" s="8" t="str">
        <f t="array" ref="J271">IF(OR(K271:L271=""),"",IF(ISNUMBER($J$1),COUNT(J$1:J270),COUNT(J$1:J270)+1))</f>
        <v/>
      </c>
      <c r="L271" s="12"/>
      <c r="R271" s="42"/>
    </row>
    <row r="272" spans="1:18" x14ac:dyDescent="0.3">
      <c r="A272" s="8" t="str">
        <f t="array" ref="A272">IF(OR(B272:C272=""),"",IF(ISNUMBER($A$1),COUNT(A$1:A271),COUNT(A$1:A271)+1))</f>
        <v/>
      </c>
      <c r="C272" s="12"/>
      <c r="D272" s="8" t="str">
        <f t="array" ref="D272">IF(OR(E272:F272=""),"",IF(ISNUMBER($D$1),COUNT(D$1:D271),COUNT(D$1:D271)+1))</f>
        <v/>
      </c>
      <c r="F272" s="12"/>
      <c r="G272" s="8" t="str">
        <f t="array" ref="G272">IF(OR(H272:I272=""),"",IF(ISNUMBER($G$1),COUNT(G$1:G271),COUNT(G$1:G271)+1))</f>
        <v/>
      </c>
      <c r="I272" s="12"/>
      <c r="J272" s="8" t="str">
        <f t="array" ref="J272">IF(OR(K272:L272=""),"",IF(ISNUMBER($J$1),COUNT(J$1:J271),COUNT(J$1:J271)+1))</f>
        <v/>
      </c>
      <c r="L272" s="12"/>
      <c r="R272" s="42"/>
    </row>
    <row r="273" spans="1:18" x14ac:dyDescent="0.3">
      <c r="A273" s="8" t="str">
        <f t="array" ref="A273">IF(OR(B273:C273=""),"",IF(ISNUMBER($A$1),COUNT(A$1:A272),COUNT(A$1:A272)+1))</f>
        <v/>
      </c>
      <c r="C273" s="12"/>
      <c r="D273" s="8" t="str">
        <f t="array" ref="D273">IF(OR(E273:F273=""),"",IF(ISNUMBER($D$1),COUNT(D$1:D272),COUNT(D$1:D272)+1))</f>
        <v/>
      </c>
      <c r="F273" s="12"/>
      <c r="G273" s="8" t="str">
        <f t="array" ref="G273">IF(OR(H273:I273=""),"",IF(ISNUMBER($G$1),COUNT(G$1:G272),COUNT(G$1:G272)+1))</f>
        <v/>
      </c>
      <c r="I273" s="12"/>
      <c r="J273" s="8" t="str">
        <f t="array" ref="J273">IF(OR(K273:L273=""),"",IF(ISNUMBER($J$1),COUNT(J$1:J272),COUNT(J$1:J272)+1))</f>
        <v/>
      </c>
      <c r="L273" s="12"/>
      <c r="R273" s="42"/>
    </row>
    <row r="274" spans="1:18" x14ac:dyDescent="0.3">
      <c r="A274" s="8" t="str">
        <f t="array" ref="A274">IF(OR(B274:C274=""),"",IF(ISNUMBER($A$1),COUNT(A$1:A273),COUNT(A$1:A273)+1))</f>
        <v/>
      </c>
      <c r="C274" s="12"/>
      <c r="D274" s="8" t="str">
        <f t="array" ref="D274">IF(OR(E274:F274=""),"",IF(ISNUMBER($D$1),COUNT(D$1:D273),COUNT(D$1:D273)+1))</f>
        <v/>
      </c>
      <c r="F274" s="12"/>
      <c r="G274" s="8" t="str">
        <f t="array" ref="G274">IF(OR(H274:I274=""),"",IF(ISNUMBER($G$1),COUNT(G$1:G273),COUNT(G$1:G273)+1))</f>
        <v/>
      </c>
      <c r="I274" s="12"/>
      <c r="J274" s="8" t="str">
        <f t="array" ref="J274">IF(OR(K274:L274=""),"",IF(ISNUMBER($J$1),COUNT(J$1:J273),COUNT(J$1:J273)+1))</f>
        <v/>
      </c>
      <c r="L274" s="12"/>
      <c r="R274" s="42"/>
    </row>
    <row r="275" spans="1:18" x14ac:dyDescent="0.3">
      <c r="A275" s="8" t="str">
        <f t="array" ref="A275">IF(OR(B275:C275=""),"",IF(ISNUMBER($A$1),COUNT(A$1:A274),COUNT(A$1:A274)+1))</f>
        <v/>
      </c>
      <c r="C275" s="12"/>
      <c r="D275" s="8" t="str">
        <f t="array" ref="D275">IF(OR(E275:F275=""),"",IF(ISNUMBER($D$1),COUNT(D$1:D274),COUNT(D$1:D274)+1))</f>
        <v/>
      </c>
      <c r="F275" s="12"/>
      <c r="G275" s="8" t="str">
        <f t="array" ref="G275">IF(OR(H275:I275=""),"",IF(ISNUMBER($G$1),COUNT(G$1:G274),COUNT(G$1:G274)+1))</f>
        <v/>
      </c>
      <c r="I275" s="12"/>
      <c r="J275" s="8" t="str">
        <f t="array" ref="J275">IF(OR(K275:L275=""),"",IF(ISNUMBER($J$1),COUNT(J$1:J274),COUNT(J$1:J274)+1))</f>
        <v/>
      </c>
      <c r="L275" s="12"/>
      <c r="R275" s="42"/>
    </row>
    <row r="276" spans="1:18" x14ac:dyDescent="0.3">
      <c r="A276" s="8" t="str">
        <f t="array" ref="A276">IF(OR(B276:C276=""),"",IF(ISNUMBER($A$1),COUNT(A$1:A275),COUNT(A$1:A275)+1))</f>
        <v/>
      </c>
      <c r="C276" s="12"/>
      <c r="D276" s="8" t="str">
        <f t="array" ref="D276">IF(OR(E276:F276=""),"",IF(ISNUMBER($D$1),COUNT(D$1:D275),COUNT(D$1:D275)+1))</f>
        <v/>
      </c>
      <c r="F276" s="12"/>
      <c r="G276" s="8" t="str">
        <f t="array" ref="G276">IF(OR(H276:I276=""),"",IF(ISNUMBER($G$1),COUNT(G$1:G275),COUNT(G$1:G275)+1))</f>
        <v/>
      </c>
      <c r="I276" s="12"/>
      <c r="J276" s="8" t="str">
        <f t="array" ref="J276">IF(OR(K276:L276=""),"",IF(ISNUMBER($J$1),COUNT(J$1:J275),COUNT(J$1:J275)+1))</f>
        <v/>
      </c>
      <c r="L276" s="12"/>
      <c r="R276" s="42"/>
    </row>
    <row r="277" spans="1:18" x14ac:dyDescent="0.3">
      <c r="A277" s="8" t="str">
        <f t="array" ref="A277">IF(OR(B277:C277=""),"",IF(ISNUMBER($A$1),COUNT(A$1:A276),COUNT(A$1:A276)+1))</f>
        <v/>
      </c>
      <c r="C277" s="12"/>
      <c r="D277" s="8" t="str">
        <f t="array" ref="D277">IF(OR(E277:F277=""),"",IF(ISNUMBER($D$1),COUNT(D$1:D276),COUNT(D$1:D276)+1))</f>
        <v/>
      </c>
      <c r="F277" s="12"/>
      <c r="G277" s="8" t="str">
        <f t="array" ref="G277">IF(OR(H277:I277=""),"",IF(ISNUMBER($G$1),COUNT(G$1:G276),COUNT(G$1:G276)+1))</f>
        <v/>
      </c>
      <c r="I277" s="12"/>
      <c r="J277" s="8" t="str">
        <f t="array" ref="J277">IF(OR(K277:L277=""),"",IF(ISNUMBER($J$1),COUNT(J$1:J276),COUNT(J$1:J276)+1))</f>
        <v/>
      </c>
      <c r="L277" s="12"/>
      <c r="R277" s="42"/>
    </row>
    <row r="278" spans="1:18" x14ac:dyDescent="0.3">
      <c r="A278" s="8" t="str">
        <f t="array" ref="A278">IF(OR(B278:C278=""),"",IF(ISNUMBER($A$1),COUNT(A$1:A277),COUNT(A$1:A277)+1))</f>
        <v/>
      </c>
      <c r="C278" s="12"/>
      <c r="D278" s="8" t="str">
        <f t="array" ref="D278">IF(OR(E278:F278=""),"",IF(ISNUMBER($D$1),COUNT(D$1:D277),COUNT(D$1:D277)+1))</f>
        <v/>
      </c>
      <c r="F278" s="12"/>
      <c r="G278" s="8" t="str">
        <f t="array" ref="G278">IF(OR(H278:I278=""),"",IF(ISNUMBER($G$1),COUNT(G$1:G277),COUNT(G$1:G277)+1))</f>
        <v/>
      </c>
      <c r="I278" s="12"/>
      <c r="J278" s="8" t="str">
        <f t="array" ref="J278">IF(OR(K278:L278=""),"",IF(ISNUMBER($J$1),COUNT(J$1:J277),COUNT(J$1:J277)+1))</f>
        <v/>
      </c>
      <c r="L278" s="12"/>
      <c r="R278" s="42"/>
    </row>
    <row r="279" spans="1:18" x14ac:dyDescent="0.3">
      <c r="A279" s="8" t="str">
        <f t="array" ref="A279">IF(OR(B279:C279=""),"",IF(ISNUMBER($A$1),COUNT(A$1:A278),COUNT(A$1:A278)+1))</f>
        <v/>
      </c>
      <c r="C279" s="12"/>
      <c r="D279" s="8" t="str">
        <f t="array" ref="D279">IF(OR(E279:F279=""),"",IF(ISNUMBER($D$1),COUNT(D$1:D278),COUNT(D$1:D278)+1))</f>
        <v/>
      </c>
      <c r="F279" s="12"/>
      <c r="G279" s="8" t="str">
        <f t="array" ref="G279">IF(OR(H279:I279=""),"",IF(ISNUMBER($G$1),COUNT(G$1:G278),COUNT(G$1:G278)+1))</f>
        <v/>
      </c>
      <c r="I279" s="12"/>
      <c r="J279" s="8" t="str">
        <f t="array" ref="J279">IF(OR(K279:L279=""),"",IF(ISNUMBER($J$1),COUNT(J$1:J278),COUNT(J$1:J278)+1))</f>
        <v/>
      </c>
      <c r="L279" s="12"/>
      <c r="R279" s="42"/>
    </row>
    <row r="280" spans="1:18" x14ac:dyDescent="0.3">
      <c r="A280" s="8" t="str">
        <f t="array" ref="A280">IF(OR(B280:C280=""),"",IF(ISNUMBER($A$1),COUNT(A$1:A279),COUNT(A$1:A279)+1))</f>
        <v/>
      </c>
      <c r="C280" s="12"/>
      <c r="D280" s="8" t="str">
        <f t="array" ref="D280">IF(OR(E280:F280=""),"",IF(ISNUMBER($D$1),COUNT(D$1:D279),COUNT(D$1:D279)+1))</f>
        <v/>
      </c>
      <c r="F280" s="12"/>
      <c r="G280" s="8" t="str">
        <f t="array" ref="G280">IF(OR(H280:I280=""),"",IF(ISNUMBER($G$1),COUNT(G$1:G279),COUNT(G$1:G279)+1))</f>
        <v/>
      </c>
      <c r="I280" s="12"/>
      <c r="J280" s="8" t="str">
        <f t="array" ref="J280">IF(OR(K280:L280=""),"",IF(ISNUMBER($J$1),COUNT(J$1:J279),COUNT(J$1:J279)+1))</f>
        <v/>
      </c>
      <c r="L280" s="12"/>
      <c r="R280" s="42"/>
    </row>
    <row r="281" spans="1:18" x14ac:dyDescent="0.3">
      <c r="A281" s="8" t="str">
        <f t="array" ref="A281">IF(OR(B281:C281=""),"",IF(ISNUMBER($A$1),COUNT(A$1:A280),COUNT(A$1:A280)+1))</f>
        <v/>
      </c>
      <c r="C281" s="12"/>
      <c r="D281" s="8" t="str">
        <f t="array" ref="D281">IF(OR(E281:F281=""),"",IF(ISNUMBER($D$1),COUNT(D$1:D280),COUNT(D$1:D280)+1))</f>
        <v/>
      </c>
      <c r="F281" s="12"/>
      <c r="G281" s="8" t="str">
        <f t="array" ref="G281">IF(OR(H281:I281=""),"",IF(ISNUMBER($G$1),COUNT(G$1:G280),COUNT(G$1:G280)+1))</f>
        <v/>
      </c>
      <c r="I281" s="12"/>
      <c r="J281" s="8" t="str">
        <f t="array" ref="J281">IF(OR(K281:L281=""),"",IF(ISNUMBER($J$1),COUNT(J$1:J280),COUNT(J$1:J280)+1))</f>
        <v/>
      </c>
      <c r="L281" s="12"/>
      <c r="R281" s="42"/>
    </row>
    <row r="282" spans="1:18" x14ac:dyDescent="0.3">
      <c r="A282" s="8" t="str">
        <f t="array" ref="A282">IF(OR(B282:C282=""),"",IF(ISNUMBER($A$1),COUNT(A$1:A281),COUNT(A$1:A281)+1))</f>
        <v/>
      </c>
      <c r="C282" s="12"/>
      <c r="D282" s="8" t="str">
        <f t="array" ref="D282">IF(OR(E282:F282=""),"",IF(ISNUMBER($D$1),COUNT(D$1:D281),COUNT(D$1:D281)+1))</f>
        <v/>
      </c>
      <c r="F282" s="12"/>
      <c r="G282" s="8" t="str">
        <f t="array" ref="G282">IF(OR(H282:I282=""),"",IF(ISNUMBER($G$1),COUNT(G$1:G281),COUNT(G$1:G281)+1))</f>
        <v/>
      </c>
      <c r="I282" s="12"/>
      <c r="J282" s="8" t="str">
        <f t="array" ref="J282">IF(OR(K282:L282=""),"",IF(ISNUMBER($J$1),COUNT(J$1:J281),COUNT(J$1:J281)+1))</f>
        <v/>
      </c>
      <c r="L282" s="12"/>
      <c r="R282" s="42"/>
    </row>
    <row r="283" spans="1:18" x14ac:dyDescent="0.3">
      <c r="A283" s="8" t="str">
        <f t="array" ref="A283">IF(OR(B283:C283=""),"",IF(ISNUMBER($A$1),COUNT(A$1:A282),COUNT(A$1:A282)+1))</f>
        <v/>
      </c>
      <c r="C283" s="12"/>
      <c r="D283" s="8" t="str">
        <f t="array" ref="D283">IF(OR(E283:F283=""),"",IF(ISNUMBER($D$1),COUNT(D$1:D282),COUNT(D$1:D282)+1))</f>
        <v/>
      </c>
      <c r="F283" s="12"/>
      <c r="G283" s="8" t="str">
        <f t="array" ref="G283">IF(OR(H283:I283=""),"",IF(ISNUMBER($G$1),COUNT(G$1:G282),COUNT(G$1:G282)+1))</f>
        <v/>
      </c>
      <c r="I283" s="12"/>
      <c r="J283" s="8" t="str">
        <f t="array" ref="J283">IF(OR(K283:L283=""),"",IF(ISNUMBER($J$1),COUNT(J$1:J282),COUNT(J$1:J282)+1))</f>
        <v/>
      </c>
      <c r="L283" s="12"/>
      <c r="R283" s="42"/>
    </row>
    <row r="284" spans="1:18" x14ac:dyDescent="0.3">
      <c r="A284" s="8" t="str">
        <f t="array" ref="A284">IF(OR(B284:C284=""),"",IF(ISNUMBER($A$1),COUNT(A$1:A283),COUNT(A$1:A283)+1))</f>
        <v/>
      </c>
      <c r="C284" s="12"/>
      <c r="D284" s="8" t="str">
        <f t="array" ref="D284">IF(OR(E284:F284=""),"",IF(ISNUMBER($D$1),COUNT(D$1:D283),COUNT(D$1:D283)+1))</f>
        <v/>
      </c>
      <c r="F284" s="12"/>
      <c r="G284" s="8" t="str">
        <f t="array" ref="G284">IF(OR(H284:I284=""),"",IF(ISNUMBER($G$1),COUNT(G$1:G283),COUNT(G$1:G283)+1))</f>
        <v/>
      </c>
      <c r="I284" s="12"/>
      <c r="J284" s="8" t="str">
        <f t="array" ref="J284">IF(OR(K284:L284=""),"",IF(ISNUMBER($J$1),COUNT(J$1:J283),COUNT(J$1:J283)+1))</f>
        <v/>
      </c>
      <c r="L284" s="12"/>
      <c r="R284" s="42"/>
    </row>
    <row r="285" spans="1:18" x14ac:dyDescent="0.3">
      <c r="A285" s="8" t="str">
        <f t="array" ref="A285">IF(OR(B285:C285=""),"",IF(ISNUMBER($A$1),COUNT(A$1:A284),COUNT(A$1:A284)+1))</f>
        <v/>
      </c>
      <c r="C285" s="12"/>
      <c r="D285" s="8" t="str">
        <f t="array" ref="D285">IF(OR(E285:F285=""),"",IF(ISNUMBER($D$1),COUNT(D$1:D284),COUNT(D$1:D284)+1))</f>
        <v/>
      </c>
      <c r="F285" s="12"/>
      <c r="G285" s="8" t="str">
        <f t="array" ref="G285">IF(OR(H285:I285=""),"",IF(ISNUMBER($G$1),COUNT(G$1:G284),COUNT(G$1:G284)+1))</f>
        <v/>
      </c>
      <c r="I285" s="12"/>
      <c r="J285" s="8" t="str">
        <f t="array" ref="J285">IF(OR(K285:L285=""),"",IF(ISNUMBER($J$1),COUNT(J$1:J284),COUNT(J$1:J284)+1))</f>
        <v/>
      </c>
      <c r="L285" s="12"/>
      <c r="R285" s="42"/>
    </row>
    <row r="286" spans="1:18" x14ac:dyDescent="0.3">
      <c r="A286" s="8" t="str">
        <f t="array" ref="A286">IF(OR(B286:C286=""),"",IF(ISNUMBER($A$1),COUNT(A$1:A285),COUNT(A$1:A285)+1))</f>
        <v/>
      </c>
      <c r="C286" s="12"/>
      <c r="D286" s="8" t="str">
        <f t="array" ref="D286">IF(OR(E286:F286=""),"",IF(ISNUMBER($D$1),COUNT(D$1:D285),COUNT(D$1:D285)+1))</f>
        <v/>
      </c>
      <c r="F286" s="12"/>
      <c r="G286" s="8" t="str">
        <f t="array" ref="G286">IF(OR(H286:I286=""),"",IF(ISNUMBER($G$1),COUNT(G$1:G285),COUNT(G$1:G285)+1))</f>
        <v/>
      </c>
      <c r="I286" s="12"/>
      <c r="J286" s="8" t="str">
        <f t="array" ref="J286">IF(OR(K286:L286=""),"",IF(ISNUMBER($J$1),COUNT(J$1:J285),COUNT(J$1:J285)+1))</f>
        <v/>
      </c>
      <c r="L286" s="12"/>
      <c r="R286" s="42"/>
    </row>
    <row r="287" spans="1:18" x14ac:dyDescent="0.3">
      <c r="A287" s="8" t="str">
        <f t="array" ref="A287">IF(OR(B287:C287=""),"",IF(ISNUMBER($A$1),COUNT(A$1:A286),COUNT(A$1:A286)+1))</f>
        <v/>
      </c>
      <c r="C287" s="12"/>
      <c r="D287" s="8" t="str">
        <f t="array" ref="D287">IF(OR(E287:F287=""),"",IF(ISNUMBER($D$1),COUNT(D$1:D286),COUNT(D$1:D286)+1))</f>
        <v/>
      </c>
      <c r="F287" s="12"/>
      <c r="G287" s="8" t="str">
        <f t="array" ref="G287">IF(OR(H287:I287=""),"",IF(ISNUMBER($G$1),COUNT(G$1:G286),COUNT(G$1:G286)+1))</f>
        <v/>
      </c>
      <c r="I287" s="12"/>
      <c r="J287" s="8" t="str">
        <f t="array" ref="J287">IF(OR(K287:L287=""),"",IF(ISNUMBER($J$1),COUNT(J$1:J286),COUNT(J$1:J286)+1))</f>
        <v/>
      </c>
      <c r="L287" s="12"/>
      <c r="R287" s="42"/>
    </row>
    <row r="288" spans="1:18" x14ac:dyDescent="0.3">
      <c r="A288" s="8" t="str">
        <f t="array" ref="A288">IF(OR(B288:C288=""),"",IF(ISNUMBER($A$1),COUNT(A$1:A287),COUNT(A$1:A287)+1))</f>
        <v/>
      </c>
      <c r="C288" s="12"/>
      <c r="D288" s="8" t="str">
        <f t="array" ref="D288">IF(OR(E288:F288=""),"",IF(ISNUMBER($D$1),COUNT(D$1:D287),COUNT(D$1:D287)+1))</f>
        <v/>
      </c>
      <c r="F288" s="12"/>
      <c r="G288" s="8" t="str">
        <f t="array" ref="G288">IF(OR(H288:I288=""),"",IF(ISNUMBER($G$1),COUNT(G$1:G287),COUNT(G$1:G287)+1))</f>
        <v/>
      </c>
      <c r="I288" s="12"/>
      <c r="J288" s="8" t="str">
        <f t="array" ref="J288">IF(OR(K288:L288=""),"",IF(ISNUMBER($J$1),COUNT(J$1:J287),COUNT(J$1:J287)+1))</f>
        <v/>
      </c>
      <c r="L288" s="12"/>
      <c r="R288" s="42"/>
    </row>
    <row r="289" spans="1:18" x14ac:dyDescent="0.3">
      <c r="A289" s="8" t="str">
        <f t="array" ref="A289">IF(OR(B289:C289=""),"",IF(ISNUMBER($A$1),COUNT(A$1:A288),COUNT(A$1:A288)+1))</f>
        <v/>
      </c>
      <c r="C289" s="12"/>
      <c r="D289" s="8" t="str">
        <f t="array" ref="D289">IF(OR(E289:F289=""),"",IF(ISNUMBER($D$1),COUNT(D$1:D288),COUNT(D$1:D288)+1))</f>
        <v/>
      </c>
      <c r="F289" s="12"/>
      <c r="G289" s="8" t="str">
        <f t="array" ref="G289">IF(OR(H289:I289=""),"",IF(ISNUMBER($G$1),COUNT(G$1:G288),COUNT(G$1:G288)+1))</f>
        <v/>
      </c>
      <c r="I289" s="12"/>
      <c r="J289" s="8" t="str">
        <f t="array" ref="J289">IF(OR(K289:L289=""),"",IF(ISNUMBER($J$1),COUNT(J$1:J288),COUNT(J$1:J288)+1))</f>
        <v/>
      </c>
      <c r="L289" s="12"/>
      <c r="R289" s="42"/>
    </row>
    <row r="290" spans="1:18" x14ac:dyDescent="0.3">
      <c r="A290" s="8" t="str">
        <f t="array" ref="A290">IF(OR(B290:C290=""),"",IF(ISNUMBER($A$1),COUNT(A$1:A289),COUNT(A$1:A289)+1))</f>
        <v/>
      </c>
      <c r="C290" s="12"/>
      <c r="D290" s="8" t="str">
        <f t="array" ref="D290">IF(OR(E290:F290=""),"",IF(ISNUMBER($D$1),COUNT(D$1:D289),COUNT(D$1:D289)+1))</f>
        <v/>
      </c>
      <c r="F290" s="12"/>
      <c r="G290" s="8" t="str">
        <f t="array" ref="G290">IF(OR(H290:I290=""),"",IF(ISNUMBER($G$1),COUNT(G$1:G289),COUNT(G$1:G289)+1))</f>
        <v/>
      </c>
      <c r="I290" s="12"/>
      <c r="J290" s="8" t="str">
        <f t="array" ref="J290">IF(OR(K290:L290=""),"",IF(ISNUMBER($J$1),COUNT(J$1:J289),COUNT(J$1:J289)+1))</f>
        <v/>
      </c>
      <c r="L290" s="12"/>
      <c r="R290" s="42"/>
    </row>
    <row r="291" spans="1:18" x14ac:dyDescent="0.3">
      <c r="A291" s="8" t="str">
        <f t="array" ref="A291">IF(OR(B291:C291=""),"",IF(ISNUMBER($A$1),COUNT(A$1:A290),COUNT(A$1:A290)+1))</f>
        <v/>
      </c>
      <c r="C291" s="12"/>
      <c r="D291" s="8" t="str">
        <f t="array" ref="D291">IF(OR(E291:F291=""),"",IF(ISNUMBER($D$1),COUNT(D$1:D290),COUNT(D$1:D290)+1))</f>
        <v/>
      </c>
      <c r="F291" s="12"/>
      <c r="G291" s="8" t="str">
        <f t="array" ref="G291">IF(OR(H291:I291=""),"",IF(ISNUMBER($G$1),COUNT(G$1:G290),COUNT(G$1:G290)+1))</f>
        <v/>
      </c>
      <c r="I291" s="12"/>
      <c r="J291" s="8" t="str">
        <f t="array" ref="J291">IF(OR(K291:L291=""),"",IF(ISNUMBER($J$1),COUNT(J$1:J290),COUNT(J$1:J290)+1))</f>
        <v/>
      </c>
      <c r="L291" s="12"/>
      <c r="R291" s="42"/>
    </row>
    <row r="292" spans="1:18" x14ac:dyDescent="0.3">
      <c r="A292" s="8" t="str">
        <f t="array" ref="A292">IF(OR(B292:C292=""),"",IF(ISNUMBER($A$1),COUNT(A$1:A291),COUNT(A$1:A291)+1))</f>
        <v/>
      </c>
      <c r="C292" s="12"/>
      <c r="D292" s="8" t="str">
        <f t="array" ref="D292">IF(OR(E292:F292=""),"",IF(ISNUMBER($D$1),COUNT(D$1:D291),COUNT(D$1:D291)+1))</f>
        <v/>
      </c>
      <c r="F292" s="12"/>
      <c r="G292" s="8" t="str">
        <f t="array" ref="G292">IF(OR(H292:I292=""),"",IF(ISNUMBER($G$1),COUNT(G$1:G291),COUNT(G$1:G291)+1))</f>
        <v/>
      </c>
      <c r="I292" s="12"/>
      <c r="J292" s="8" t="str">
        <f t="array" ref="J292">IF(OR(K292:L292=""),"",IF(ISNUMBER($J$1),COUNT(J$1:J291),COUNT(J$1:J291)+1))</f>
        <v/>
      </c>
      <c r="L292" s="12"/>
      <c r="R292" s="42"/>
    </row>
    <row r="293" spans="1:18" x14ac:dyDescent="0.3">
      <c r="A293" s="8" t="str">
        <f t="array" ref="A293">IF(OR(B293:C293=""),"",IF(ISNUMBER($A$1),COUNT(A$1:A292),COUNT(A$1:A292)+1))</f>
        <v/>
      </c>
      <c r="C293" s="12"/>
      <c r="D293" s="8" t="str">
        <f t="array" ref="D293">IF(OR(E293:F293=""),"",IF(ISNUMBER($D$1),COUNT(D$1:D292),COUNT(D$1:D292)+1))</f>
        <v/>
      </c>
      <c r="F293" s="12"/>
      <c r="G293" s="8" t="str">
        <f t="array" ref="G293">IF(OR(H293:I293=""),"",IF(ISNUMBER($G$1),COUNT(G$1:G292),COUNT(G$1:G292)+1))</f>
        <v/>
      </c>
      <c r="I293" s="12"/>
      <c r="J293" s="8" t="str">
        <f t="array" ref="J293">IF(OR(K293:L293=""),"",IF(ISNUMBER($J$1),COUNT(J$1:J292),COUNT(J$1:J292)+1))</f>
        <v/>
      </c>
      <c r="L293" s="12"/>
      <c r="R293" s="42"/>
    </row>
    <row r="294" spans="1:18" x14ac:dyDescent="0.3">
      <c r="A294" s="8" t="str">
        <f t="array" ref="A294">IF(OR(B294:C294=""),"",IF(ISNUMBER($A$1),COUNT(A$1:A293),COUNT(A$1:A293)+1))</f>
        <v/>
      </c>
      <c r="C294" s="12"/>
      <c r="D294" s="8" t="str">
        <f t="array" ref="D294">IF(OR(E294:F294=""),"",IF(ISNUMBER($D$1),COUNT(D$1:D293),COUNT(D$1:D293)+1))</f>
        <v/>
      </c>
      <c r="F294" s="12"/>
      <c r="G294" s="8" t="str">
        <f t="array" ref="G294">IF(OR(H294:I294=""),"",IF(ISNUMBER($G$1),COUNT(G$1:G293),COUNT(G$1:G293)+1))</f>
        <v/>
      </c>
      <c r="I294" s="12"/>
      <c r="J294" s="8" t="str">
        <f t="array" ref="J294">IF(OR(K294:L294=""),"",IF(ISNUMBER($J$1),COUNT(J$1:J293),COUNT(J$1:J293)+1))</f>
        <v/>
      </c>
      <c r="L294" s="12"/>
      <c r="R294" s="42"/>
    </row>
    <row r="295" spans="1:18" x14ac:dyDescent="0.3">
      <c r="A295" s="8" t="str">
        <f t="array" ref="A295">IF(OR(B295:C295=""),"",IF(ISNUMBER($A$1),COUNT(A$1:A294),COUNT(A$1:A294)+1))</f>
        <v/>
      </c>
      <c r="C295" s="12"/>
      <c r="D295" s="8" t="str">
        <f t="array" ref="D295">IF(OR(E295:F295=""),"",IF(ISNUMBER($D$1),COUNT(D$1:D294),COUNT(D$1:D294)+1))</f>
        <v/>
      </c>
      <c r="F295" s="12"/>
      <c r="G295" s="8" t="str">
        <f t="array" ref="G295">IF(OR(H295:I295=""),"",IF(ISNUMBER($G$1),COUNT(G$1:G294),COUNT(G$1:G294)+1))</f>
        <v/>
      </c>
      <c r="I295" s="12"/>
      <c r="J295" s="8" t="str">
        <f t="array" ref="J295">IF(OR(K295:L295=""),"",IF(ISNUMBER($J$1),COUNT(J$1:J294),COUNT(J$1:J294)+1))</f>
        <v/>
      </c>
      <c r="L295" s="12"/>
      <c r="R295" s="42"/>
    </row>
    <row r="296" spans="1:18" x14ac:dyDescent="0.3">
      <c r="A296" s="8" t="str">
        <f t="array" ref="A296">IF(OR(B296:C296=""),"",IF(ISNUMBER($A$1),COUNT(A$1:A295),COUNT(A$1:A295)+1))</f>
        <v/>
      </c>
      <c r="C296" s="12"/>
      <c r="D296" s="8" t="str">
        <f t="array" ref="D296">IF(OR(E296:F296=""),"",IF(ISNUMBER($D$1),COUNT(D$1:D295),COUNT(D$1:D295)+1))</f>
        <v/>
      </c>
      <c r="F296" s="12"/>
      <c r="G296" s="8" t="str">
        <f t="array" ref="G296">IF(OR(H296:I296=""),"",IF(ISNUMBER($G$1),COUNT(G$1:G295),COUNT(G$1:G295)+1))</f>
        <v/>
      </c>
      <c r="I296" s="12"/>
      <c r="J296" s="8" t="str">
        <f t="array" ref="J296">IF(OR(K296:L296=""),"",IF(ISNUMBER($J$1),COUNT(J$1:J295),COUNT(J$1:J295)+1))</f>
        <v/>
      </c>
      <c r="L296" s="12"/>
      <c r="R296" s="42"/>
    </row>
    <row r="297" spans="1:18" x14ac:dyDescent="0.3">
      <c r="A297" s="8" t="str">
        <f t="array" ref="A297">IF(OR(B297:C297=""),"",IF(ISNUMBER($A$1),COUNT(A$1:A296),COUNT(A$1:A296)+1))</f>
        <v/>
      </c>
      <c r="C297" s="12"/>
      <c r="D297" s="8" t="str">
        <f t="array" ref="D297">IF(OR(E297:F297=""),"",IF(ISNUMBER($D$1),COUNT(D$1:D296),COUNT(D$1:D296)+1))</f>
        <v/>
      </c>
      <c r="F297" s="12"/>
      <c r="G297" s="8" t="str">
        <f t="array" ref="G297">IF(OR(H297:I297=""),"",IF(ISNUMBER($G$1),COUNT(G$1:G296),COUNT(G$1:G296)+1))</f>
        <v/>
      </c>
      <c r="I297" s="12"/>
      <c r="J297" s="8" t="str">
        <f t="array" ref="J297">IF(OR(K297:L297=""),"",IF(ISNUMBER($J$1),COUNT(J$1:J296),COUNT(J$1:J296)+1))</f>
        <v/>
      </c>
      <c r="L297" s="12"/>
      <c r="R297" s="42"/>
    </row>
    <row r="298" spans="1:18" x14ac:dyDescent="0.3">
      <c r="A298" s="8" t="str">
        <f t="array" ref="A298">IF(OR(B298:C298=""),"",IF(ISNUMBER($A$1),COUNT(A$1:A297),COUNT(A$1:A297)+1))</f>
        <v/>
      </c>
      <c r="C298" s="12"/>
      <c r="D298" s="8" t="str">
        <f t="array" ref="D298">IF(OR(E298:F298=""),"",IF(ISNUMBER($D$1),COUNT(D$1:D297),COUNT(D$1:D297)+1))</f>
        <v/>
      </c>
      <c r="F298" s="12"/>
      <c r="G298" s="8" t="str">
        <f t="array" ref="G298">IF(OR(H298:I298=""),"",IF(ISNUMBER($G$1),COUNT(G$1:G297),COUNT(G$1:G297)+1))</f>
        <v/>
      </c>
      <c r="I298" s="12"/>
      <c r="J298" s="8" t="str">
        <f t="array" ref="J298">IF(OR(K298:L298=""),"",IF(ISNUMBER($J$1),COUNT(J$1:J297),COUNT(J$1:J297)+1))</f>
        <v/>
      </c>
      <c r="L298" s="12"/>
      <c r="R298" s="42"/>
    </row>
    <row r="299" spans="1:18" x14ac:dyDescent="0.3">
      <c r="A299" s="8" t="str">
        <f t="array" ref="A299">IF(OR(B299:C299=""),"",IF(ISNUMBER($A$1),COUNT(A$1:A298),COUNT(A$1:A298)+1))</f>
        <v/>
      </c>
      <c r="C299" s="12"/>
      <c r="D299" s="8" t="str">
        <f t="array" ref="D299">IF(OR(E299:F299=""),"",IF(ISNUMBER($D$1),COUNT(D$1:D298),COUNT(D$1:D298)+1))</f>
        <v/>
      </c>
      <c r="F299" s="12"/>
      <c r="G299" s="8" t="str">
        <f t="array" ref="G299">IF(OR(H299:I299=""),"",IF(ISNUMBER($G$1),COUNT(G$1:G298),COUNT(G$1:G298)+1))</f>
        <v/>
      </c>
      <c r="I299" s="12"/>
      <c r="J299" s="8" t="str">
        <f t="array" ref="J299">IF(OR(K299:L299=""),"",IF(ISNUMBER($J$1),COUNT(J$1:J298),COUNT(J$1:J298)+1))</f>
        <v/>
      </c>
      <c r="L299" s="12"/>
      <c r="R299" s="42"/>
    </row>
    <row r="300" spans="1:18" x14ac:dyDescent="0.3">
      <c r="A300" s="8" t="str">
        <f t="array" ref="A300">IF(OR(B300:C300=""),"",IF(ISNUMBER($A$1),COUNT(A$1:A299),COUNT(A$1:A299)+1))</f>
        <v/>
      </c>
      <c r="C300" s="12"/>
      <c r="D300" s="8" t="str">
        <f t="array" ref="D300">IF(OR(E300:F300=""),"",IF(ISNUMBER($D$1),COUNT(D$1:D299),COUNT(D$1:D299)+1))</f>
        <v/>
      </c>
      <c r="F300" s="12"/>
      <c r="G300" s="8" t="str">
        <f t="array" ref="G300">IF(OR(H300:I300=""),"",IF(ISNUMBER($G$1),COUNT(G$1:G299),COUNT(G$1:G299)+1))</f>
        <v/>
      </c>
      <c r="I300" s="12"/>
      <c r="J300" s="8" t="str">
        <f t="array" ref="J300">IF(OR(K300:L300=""),"",IF(ISNUMBER($J$1),COUNT(J$1:J299),COUNT(J$1:J299)+1))</f>
        <v/>
      </c>
      <c r="L300" s="12"/>
      <c r="R300" s="42"/>
    </row>
    <row r="301" spans="1:18" x14ac:dyDescent="0.3">
      <c r="A301" s="8" t="str">
        <f t="array" ref="A301">IF(OR(B301:C301=""),"",IF(ISNUMBER($A$1),COUNT(A$1:A300),COUNT(A$1:A300)+1))</f>
        <v/>
      </c>
      <c r="C301" s="12"/>
      <c r="D301" s="8" t="str">
        <f t="array" ref="D301">IF(OR(E301:F301=""),"",IF(ISNUMBER($D$1),COUNT(D$1:D300),COUNT(D$1:D300)+1))</f>
        <v/>
      </c>
      <c r="F301" s="12"/>
      <c r="G301" s="8" t="str">
        <f t="array" ref="G301">IF(OR(H301:I301=""),"",IF(ISNUMBER($G$1),COUNT(G$1:G300),COUNT(G$1:G300)+1))</f>
        <v/>
      </c>
      <c r="I301" s="12"/>
      <c r="J301" s="8" t="str">
        <f t="array" ref="J301">IF(OR(K301:L301=""),"",IF(ISNUMBER($J$1),COUNT(J$1:J300),COUNT(J$1:J300)+1))</f>
        <v/>
      </c>
      <c r="L301" s="12"/>
      <c r="R301" s="42"/>
    </row>
    <row r="302" spans="1:18" x14ac:dyDescent="0.3">
      <c r="A302" s="8" t="str">
        <f t="array" ref="A302">IF(OR(B302:C302=""),"",IF(ISNUMBER($A$1),COUNT(A$1:A301),COUNT(A$1:A301)+1))</f>
        <v/>
      </c>
      <c r="C302" s="12"/>
      <c r="D302" s="8" t="str">
        <f t="array" ref="D302">IF(OR(E302:F302=""),"",IF(ISNUMBER($D$1),COUNT(D$1:D301),COUNT(D$1:D301)+1))</f>
        <v/>
      </c>
      <c r="F302" s="12"/>
      <c r="G302" s="8" t="str">
        <f t="array" ref="G302">IF(OR(H302:I302=""),"",IF(ISNUMBER($G$1),COUNT(G$1:G301),COUNT(G$1:G301)+1))</f>
        <v/>
      </c>
      <c r="I302" s="12"/>
      <c r="J302" s="8" t="str">
        <f t="array" ref="J302">IF(OR(K302:L302=""),"",IF(ISNUMBER($J$1),COUNT(J$1:J301),COUNT(J$1:J301)+1))</f>
        <v/>
      </c>
      <c r="L302" s="12"/>
      <c r="R302" s="42"/>
    </row>
    <row r="303" spans="1:18" x14ac:dyDescent="0.3">
      <c r="A303" s="8" t="str">
        <f t="array" ref="A303">IF(OR(B303:C303=""),"",IF(ISNUMBER($A$1),COUNT(A$1:A302),COUNT(A$1:A302)+1))</f>
        <v/>
      </c>
      <c r="C303" s="12"/>
      <c r="D303" s="8" t="str">
        <f t="array" ref="D303">IF(OR(E303:F303=""),"",IF(ISNUMBER($D$1),COUNT(D$1:D302),COUNT(D$1:D302)+1))</f>
        <v/>
      </c>
      <c r="F303" s="12"/>
      <c r="G303" s="8" t="str">
        <f t="array" ref="G303">IF(OR(H303:I303=""),"",IF(ISNUMBER($G$1),COUNT(G$1:G302),COUNT(G$1:G302)+1))</f>
        <v/>
      </c>
      <c r="I303" s="12"/>
      <c r="J303" s="8" t="str">
        <f t="array" ref="J303">IF(OR(K303:L303=""),"",IF(ISNUMBER($J$1),COUNT(J$1:J302),COUNT(J$1:J302)+1))</f>
        <v/>
      </c>
      <c r="L303" s="12"/>
      <c r="R303" s="42"/>
    </row>
    <row r="304" spans="1:18" x14ac:dyDescent="0.3">
      <c r="A304" s="8" t="str">
        <f t="array" ref="A304">IF(OR(B304:C304=""),"",IF(ISNUMBER($A$1),COUNT(A$1:A303),COUNT(A$1:A303)+1))</f>
        <v/>
      </c>
      <c r="C304" s="12"/>
      <c r="D304" s="8" t="str">
        <f t="array" ref="D304">IF(OR(E304:F304=""),"",IF(ISNUMBER($D$1),COUNT(D$1:D303),COUNT(D$1:D303)+1))</f>
        <v/>
      </c>
      <c r="F304" s="12"/>
      <c r="G304" s="8" t="str">
        <f t="array" ref="G304">IF(OR(H304:I304=""),"",IF(ISNUMBER($G$1),COUNT(G$1:G303),COUNT(G$1:G303)+1))</f>
        <v/>
      </c>
      <c r="I304" s="12"/>
      <c r="J304" s="8" t="str">
        <f t="array" ref="J304">IF(OR(K304:L304=""),"",IF(ISNUMBER($J$1),COUNT(J$1:J303),COUNT(J$1:J303)+1))</f>
        <v/>
      </c>
      <c r="L304" s="12"/>
      <c r="R304" s="42"/>
    </row>
    <row r="305" spans="1:18" x14ac:dyDescent="0.3">
      <c r="A305" s="8" t="str">
        <f t="array" ref="A305">IF(OR(B305:C305=""),"",IF(ISNUMBER($A$1),COUNT(A$1:A304),COUNT(A$1:A304)+1))</f>
        <v/>
      </c>
      <c r="C305" s="12"/>
      <c r="D305" s="8" t="str">
        <f t="array" ref="D305">IF(OR(E305:F305=""),"",IF(ISNUMBER($D$1),COUNT(D$1:D304),COUNT(D$1:D304)+1))</f>
        <v/>
      </c>
      <c r="F305" s="12"/>
      <c r="G305" s="8" t="str">
        <f t="array" ref="G305">IF(OR(H305:I305=""),"",IF(ISNUMBER($G$1),COUNT(G$1:G304),COUNT(G$1:G304)+1))</f>
        <v/>
      </c>
      <c r="I305" s="12"/>
      <c r="J305" s="8" t="str">
        <f t="array" ref="J305">IF(OR(K305:L305=""),"",IF(ISNUMBER($J$1),COUNT(J$1:J304),COUNT(J$1:J304)+1))</f>
        <v/>
      </c>
      <c r="L305" s="12"/>
      <c r="R305" s="42"/>
    </row>
    <row r="306" spans="1:18" x14ac:dyDescent="0.3">
      <c r="A306" s="8" t="str">
        <f t="array" ref="A306">IF(OR(B306:C306=""),"",IF(ISNUMBER($A$1),COUNT(A$1:A305),COUNT(A$1:A305)+1))</f>
        <v/>
      </c>
      <c r="C306" s="12"/>
      <c r="D306" s="8" t="str">
        <f t="array" ref="D306">IF(OR(E306:F306=""),"",IF(ISNUMBER($D$1),COUNT(D$1:D305),COUNT(D$1:D305)+1))</f>
        <v/>
      </c>
      <c r="F306" s="12"/>
      <c r="G306" s="8" t="str">
        <f t="array" ref="G306">IF(OR(H306:I306=""),"",IF(ISNUMBER($G$1),COUNT(G$1:G305),COUNT(G$1:G305)+1))</f>
        <v/>
      </c>
      <c r="I306" s="12"/>
      <c r="J306" s="8" t="str">
        <f t="array" ref="J306">IF(OR(K306:L306=""),"",IF(ISNUMBER($J$1),COUNT(J$1:J305),COUNT(J$1:J305)+1))</f>
        <v/>
      </c>
      <c r="L306" s="12"/>
      <c r="R306" s="42"/>
    </row>
    <row r="307" spans="1:18" x14ac:dyDescent="0.3">
      <c r="A307" s="8" t="str">
        <f t="array" ref="A307">IF(OR(B307:C307=""),"",IF(ISNUMBER($A$1),COUNT(A$1:A306),COUNT(A$1:A306)+1))</f>
        <v/>
      </c>
      <c r="C307" s="12"/>
      <c r="D307" s="8" t="str">
        <f t="array" ref="D307">IF(OR(E307:F307=""),"",IF(ISNUMBER($D$1),COUNT(D$1:D306),COUNT(D$1:D306)+1))</f>
        <v/>
      </c>
      <c r="F307" s="12"/>
      <c r="G307" s="8" t="str">
        <f t="array" ref="G307">IF(OR(H307:I307=""),"",IF(ISNUMBER($G$1),COUNT(G$1:G306),COUNT(G$1:G306)+1))</f>
        <v/>
      </c>
      <c r="I307" s="12"/>
      <c r="J307" s="8" t="str">
        <f t="array" ref="J307">IF(OR(K307:L307=""),"",IF(ISNUMBER($J$1),COUNT(J$1:J306),COUNT(J$1:J306)+1))</f>
        <v/>
      </c>
      <c r="L307" s="12"/>
      <c r="R307" s="42"/>
    </row>
    <row r="308" spans="1:18" x14ac:dyDescent="0.3">
      <c r="A308" s="8" t="str">
        <f t="array" ref="A308">IF(OR(B308:C308=""),"",IF(ISNUMBER($A$1),COUNT(A$1:A307),COUNT(A$1:A307)+1))</f>
        <v/>
      </c>
      <c r="C308" s="12"/>
      <c r="D308" s="8" t="str">
        <f t="array" ref="D308">IF(OR(E308:F308=""),"",IF(ISNUMBER($D$1),COUNT(D$1:D307),COUNT(D$1:D307)+1))</f>
        <v/>
      </c>
      <c r="F308" s="12"/>
      <c r="G308" s="8" t="str">
        <f t="array" ref="G308">IF(OR(H308:I308=""),"",IF(ISNUMBER($G$1),COUNT(G$1:G307),COUNT(G$1:G307)+1))</f>
        <v/>
      </c>
      <c r="I308" s="12"/>
      <c r="J308" s="8" t="str">
        <f t="array" ref="J308">IF(OR(K308:L308=""),"",IF(ISNUMBER($J$1),COUNT(J$1:J307),COUNT(J$1:J307)+1))</f>
        <v/>
      </c>
      <c r="L308" s="12"/>
      <c r="R308" s="42"/>
    </row>
    <row r="309" spans="1:18" x14ac:dyDescent="0.3">
      <c r="A309" s="8" t="str">
        <f t="array" ref="A309">IF(OR(B309:C309=""),"",IF(ISNUMBER($A$1),COUNT(A$1:A308),COUNT(A$1:A308)+1))</f>
        <v/>
      </c>
      <c r="C309" s="12"/>
      <c r="D309" s="8" t="str">
        <f t="array" ref="D309">IF(OR(E309:F309=""),"",IF(ISNUMBER($D$1),COUNT(D$1:D308),COUNT(D$1:D308)+1))</f>
        <v/>
      </c>
      <c r="F309" s="12"/>
      <c r="G309" s="8" t="str">
        <f t="array" ref="G309">IF(OR(H309:I309=""),"",IF(ISNUMBER($G$1),COUNT(G$1:G308),COUNT(G$1:G308)+1))</f>
        <v/>
      </c>
      <c r="I309" s="12"/>
      <c r="J309" s="8" t="str">
        <f t="array" ref="J309">IF(OR(K309:L309=""),"",IF(ISNUMBER($J$1),COUNT(J$1:J308),COUNT(J$1:J308)+1))</f>
        <v/>
      </c>
      <c r="L309" s="12"/>
      <c r="R309" s="42"/>
    </row>
    <row r="310" spans="1:18" x14ac:dyDescent="0.3">
      <c r="A310" s="8" t="str">
        <f t="array" ref="A310">IF(OR(B310:C310=""),"",IF(ISNUMBER($A$1),COUNT(A$1:A309),COUNT(A$1:A309)+1))</f>
        <v/>
      </c>
      <c r="C310" s="12"/>
      <c r="D310" s="8" t="str">
        <f t="array" ref="D310">IF(OR(E310:F310=""),"",IF(ISNUMBER($D$1),COUNT(D$1:D309),COUNT(D$1:D309)+1))</f>
        <v/>
      </c>
      <c r="F310" s="12"/>
      <c r="G310" s="8" t="str">
        <f t="array" ref="G310">IF(OR(H310:I310=""),"",IF(ISNUMBER($G$1),COUNT(G$1:G309),COUNT(G$1:G309)+1))</f>
        <v/>
      </c>
      <c r="I310" s="12"/>
      <c r="J310" s="8" t="str">
        <f t="array" ref="J310">IF(OR(K310:L310=""),"",IF(ISNUMBER($J$1),COUNT(J$1:J309),COUNT(J$1:J309)+1))</f>
        <v/>
      </c>
      <c r="L310" s="12"/>
      <c r="R310" s="42"/>
    </row>
    <row r="311" spans="1:18" x14ac:dyDescent="0.3">
      <c r="A311" s="8" t="str">
        <f t="array" ref="A311">IF(OR(B311:C311=""),"",IF(ISNUMBER($A$1),COUNT(A$1:A310),COUNT(A$1:A310)+1))</f>
        <v/>
      </c>
      <c r="C311" s="12"/>
      <c r="D311" s="8" t="str">
        <f t="array" ref="D311">IF(OR(E311:F311=""),"",IF(ISNUMBER($D$1),COUNT(D$1:D310),COUNT(D$1:D310)+1))</f>
        <v/>
      </c>
      <c r="F311" s="12"/>
      <c r="G311" s="8" t="str">
        <f t="array" ref="G311">IF(OR(H311:I311=""),"",IF(ISNUMBER($G$1),COUNT(G$1:G310),COUNT(G$1:G310)+1))</f>
        <v/>
      </c>
      <c r="I311" s="12"/>
      <c r="J311" s="8" t="str">
        <f t="array" ref="J311">IF(OR(K311:L311=""),"",IF(ISNUMBER($J$1),COUNT(J$1:J310),COUNT(J$1:J310)+1))</f>
        <v/>
      </c>
      <c r="L311" s="12"/>
      <c r="R311" s="42"/>
    </row>
    <row r="312" spans="1:18" x14ac:dyDescent="0.3">
      <c r="A312" s="8" t="str">
        <f t="array" ref="A312">IF(OR(B312:C312=""),"",IF(ISNUMBER($A$1),COUNT(A$1:A311),COUNT(A$1:A311)+1))</f>
        <v/>
      </c>
      <c r="C312" s="12"/>
      <c r="D312" s="8" t="str">
        <f t="array" ref="D312">IF(OR(E312:F312=""),"",IF(ISNUMBER($D$1),COUNT(D$1:D311),COUNT(D$1:D311)+1))</f>
        <v/>
      </c>
      <c r="F312" s="12"/>
      <c r="G312" s="8" t="str">
        <f t="array" ref="G312">IF(OR(H312:I312=""),"",IF(ISNUMBER($G$1),COUNT(G$1:G311),COUNT(G$1:G311)+1))</f>
        <v/>
      </c>
      <c r="I312" s="12"/>
      <c r="J312" s="8" t="str">
        <f t="array" ref="J312">IF(OR(K312:L312=""),"",IF(ISNUMBER($J$1),COUNT(J$1:J311),COUNT(J$1:J311)+1))</f>
        <v/>
      </c>
      <c r="L312" s="12"/>
      <c r="R312" s="42"/>
    </row>
    <row r="313" spans="1:18" x14ac:dyDescent="0.3">
      <c r="A313" s="8" t="str">
        <f t="array" ref="A313">IF(OR(B313:C313=""),"",IF(ISNUMBER($A$1),COUNT(A$1:A312),COUNT(A$1:A312)+1))</f>
        <v/>
      </c>
      <c r="C313" s="12"/>
      <c r="D313" s="8" t="str">
        <f t="array" ref="D313">IF(OR(E313:F313=""),"",IF(ISNUMBER($D$1),COUNT(D$1:D312),COUNT(D$1:D312)+1))</f>
        <v/>
      </c>
      <c r="F313" s="12"/>
      <c r="G313" s="8" t="str">
        <f t="array" ref="G313">IF(OR(H313:I313=""),"",IF(ISNUMBER($G$1),COUNT(G$1:G312),COUNT(G$1:G312)+1))</f>
        <v/>
      </c>
      <c r="I313" s="12"/>
      <c r="J313" s="8" t="str">
        <f t="array" ref="J313">IF(OR(K313:L313=""),"",IF(ISNUMBER($J$1),COUNT(J$1:J312),COUNT(J$1:J312)+1))</f>
        <v/>
      </c>
      <c r="L313" s="12"/>
      <c r="R313" s="42"/>
    </row>
    <row r="314" spans="1:18" x14ac:dyDescent="0.3">
      <c r="A314" s="8" t="str">
        <f t="array" ref="A314">IF(OR(B314:C314=""),"",IF(ISNUMBER($A$1),COUNT(A$1:A313),COUNT(A$1:A313)+1))</f>
        <v/>
      </c>
      <c r="C314" s="12"/>
      <c r="D314" s="8" t="str">
        <f t="array" ref="D314">IF(OR(E314:F314=""),"",IF(ISNUMBER($D$1),COUNT(D$1:D313),COUNT(D$1:D313)+1))</f>
        <v/>
      </c>
      <c r="F314" s="12"/>
      <c r="G314" s="8" t="str">
        <f t="array" ref="G314">IF(OR(H314:I314=""),"",IF(ISNUMBER($G$1),COUNT(G$1:G313),COUNT(G$1:G313)+1))</f>
        <v/>
      </c>
      <c r="I314" s="12"/>
      <c r="J314" s="8" t="str">
        <f t="array" ref="J314">IF(OR(K314:L314=""),"",IF(ISNUMBER($J$1),COUNT(J$1:J313),COUNT(J$1:J313)+1))</f>
        <v/>
      </c>
      <c r="L314" s="12"/>
      <c r="R314" s="42"/>
    </row>
    <row r="315" spans="1:18" x14ac:dyDescent="0.3">
      <c r="A315" s="8" t="str">
        <f t="array" ref="A315">IF(OR(B315:C315=""),"",IF(ISNUMBER($A$1),COUNT(A$1:A314),COUNT(A$1:A314)+1))</f>
        <v/>
      </c>
      <c r="C315" s="12"/>
      <c r="D315" s="8" t="str">
        <f t="array" ref="D315">IF(OR(E315:F315=""),"",IF(ISNUMBER($D$1),COUNT(D$1:D314),COUNT(D$1:D314)+1))</f>
        <v/>
      </c>
      <c r="F315" s="12"/>
      <c r="G315" s="8" t="str">
        <f t="array" ref="G315">IF(OR(H315:I315=""),"",IF(ISNUMBER($G$1),COUNT(G$1:G314),COUNT(G$1:G314)+1))</f>
        <v/>
      </c>
      <c r="I315" s="12"/>
      <c r="J315" s="8" t="str">
        <f t="array" ref="J315">IF(OR(K315:L315=""),"",IF(ISNUMBER($J$1),COUNT(J$1:J314),COUNT(J$1:J314)+1))</f>
        <v/>
      </c>
      <c r="L315" s="12"/>
      <c r="R315" s="42"/>
    </row>
    <row r="316" spans="1:18" x14ac:dyDescent="0.3">
      <c r="A316" s="8" t="str">
        <f t="array" ref="A316">IF(OR(B316:C316=""),"",IF(ISNUMBER($A$1),COUNT(A$1:A315),COUNT(A$1:A315)+1))</f>
        <v/>
      </c>
      <c r="C316" s="12"/>
      <c r="D316" s="8" t="str">
        <f t="array" ref="D316">IF(OR(E316:F316=""),"",IF(ISNUMBER($D$1),COUNT(D$1:D315),COUNT(D$1:D315)+1))</f>
        <v/>
      </c>
      <c r="F316" s="12"/>
      <c r="G316" s="8" t="str">
        <f t="array" ref="G316">IF(OR(H316:I316=""),"",IF(ISNUMBER($G$1),COUNT(G$1:G315),COUNT(G$1:G315)+1))</f>
        <v/>
      </c>
      <c r="I316" s="12"/>
      <c r="J316" s="8" t="str">
        <f t="array" ref="J316">IF(OR(K316:L316=""),"",IF(ISNUMBER($J$1),COUNT(J$1:J315),COUNT(J$1:J315)+1))</f>
        <v/>
      </c>
      <c r="L316" s="12"/>
      <c r="R316" s="42"/>
    </row>
    <row r="317" spans="1:18" x14ac:dyDescent="0.3">
      <c r="A317" s="8" t="str">
        <f t="array" ref="A317">IF(OR(B317:C317=""),"",IF(ISNUMBER($A$1),COUNT(A$1:A316),COUNT(A$1:A316)+1))</f>
        <v/>
      </c>
      <c r="C317" s="12"/>
      <c r="D317" s="8" t="str">
        <f t="array" ref="D317">IF(OR(E317:F317=""),"",IF(ISNUMBER($D$1),COUNT(D$1:D316),COUNT(D$1:D316)+1))</f>
        <v/>
      </c>
      <c r="F317" s="12"/>
      <c r="G317" s="8" t="str">
        <f t="array" ref="G317">IF(OR(H317:I317=""),"",IF(ISNUMBER($G$1),COUNT(G$1:G316),COUNT(G$1:G316)+1))</f>
        <v/>
      </c>
      <c r="I317" s="12"/>
      <c r="J317" s="8" t="str">
        <f t="array" ref="J317">IF(OR(K317:L317=""),"",IF(ISNUMBER($J$1),COUNT(J$1:J316),COUNT(J$1:J316)+1))</f>
        <v/>
      </c>
      <c r="L317" s="12"/>
      <c r="R317" s="42"/>
    </row>
    <row r="318" spans="1:18" x14ac:dyDescent="0.3">
      <c r="A318" s="8" t="str">
        <f t="array" ref="A318">IF(OR(B318:C318=""),"",IF(ISNUMBER($A$1),COUNT(A$1:A317),COUNT(A$1:A317)+1))</f>
        <v/>
      </c>
      <c r="C318" s="12"/>
      <c r="D318" s="8" t="str">
        <f t="array" ref="D318">IF(OR(E318:F318=""),"",IF(ISNUMBER($D$1),COUNT(D$1:D317),COUNT(D$1:D317)+1))</f>
        <v/>
      </c>
      <c r="F318" s="12"/>
      <c r="G318" s="8" t="str">
        <f t="array" ref="G318">IF(OR(H318:I318=""),"",IF(ISNUMBER($G$1),COUNT(G$1:G317),COUNT(G$1:G317)+1))</f>
        <v/>
      </c>
      <c r="I318" s="12"/>
      <c r="J318" s="8" t="str">
        <f t="array" ref="J318">IF(OR(K318:L318=""),"",IF(ISNUMBER($J$1),COUNT(J$1:J317),COUNT(J$1:J317)+1))</f>
        <v/>
      </c>
      <c r="L318" s="12"/>
      <c r="R318" s="42"/>
    </row>
    <row r="319" spans="1:18" x14ac:dyDescent="0.3">
      <c r="A319" s="8" t="str">
        <f t="array" ref="A319">IF(OR(B319:C319=""),"",IF(ISNUMBER($A$1),COUNT(A$1:A318),COUNT(A$1:A318)+1))</f>
        <v/>
      </c>
      <c r="C319" s="12"/>
      <c r="D319" s="8" t="str">
        <f t="array" ref="D319">IF(OR(E319:F319=""),"",IF(ISNUMBER($D$1),COUNT(D$1:D318),COUNT(D$1:D318)+1))</f>
        <v/>
      </c>
      <c r="F319" s="12"/>
      <c r="G319" s="8" t="str">
        <f t="array" ref="G319">IF(OR(H319:I319=""),"",IF(ISNUMBER($G$1),COUNT(G$1:G318),COUNT(G$1:G318)+1))</f>
        <v/>
      </c>
      <c r="I319" s="12"/>
      <c r="J319" s="8" t="str">
        <f t="array" ref="J319">IF(OR(K319:L319=""),"",IF(ISNUMBER($J$1),COUNT(J$1:J318),COUNT(J$1:J318)+1))</f>
        <v/>
      </c>
      <c r="L319" s="12"/>
      <c r="R319" s="42"/>
    </row>
    <row r="320" spans="1:18" x14ac:dyDescent="0.3">
      <c r="A320" s="8" t="str">
        <f t="array" ref="A320">IF(OR(B320:C320=""),"",IF(ISNUMBER($A$1),COUNT(A$1:A319),COUNT(A$1:A319)+1))</f>
        <v/>
      </c>
      <c r="C320" s="12"/>
      <c r="D320" s="8" t="str">
        <f t="array" ref="D320">IF(OR(E320:F320=""),"",IF(ISNUMBER($D$1),COUNT(D$1:D319),COUNT(D$1:D319)+1))</f>
        <v/>
      </c>
      <c r="F320" s="12"/>
      <c r="G320" s="8" t="str">
        <f t="array" ref="G320">IF(OR(H320:I320=""),"",IF(ISNUMBER($G$1),COUNT(G$1:G319),COUNT(G$1:G319)+1))</f>
        <v/>
      </c>
      <c r="I320" s="12"/>
      <c r="J320" s="8" t="str">
        <f t="array" ref="J320">IF(OR(K320:L320=""),"",IF(ISNUMBER($J$1),COUNT(J$1:J319),COUNT(J$1:J319)+1))</f>
        <v/>
      </c>
      <c r="L320" s="12"/>
      <c r="R320" s="42"/>
    </row>
    <row r="321" spans="1:18" x14ac:dyDescent="0.3">
      <c r="A321" s="8" t="str">
        <f t="array" ref="A321">IF(OR(B321:C321=""),"",IF(ISNUMBER($A$1),COUNT(A$1:A320),COUNT(A$1:A320)+1))</f>
        <v/>
      </c>
      <c r="C321" s="12"/>
      <c r="D321" s="8" t="str">
        <f t="array" ref="D321">IF(OR(E321:F321=""),"",IF(ISNUMBER($D$1),COUNT(D$1:D320),COUNT(D$1:D320)+1))</f>
        <v/>
      </c>
      <c r="F321" s="12"/>
      <c r="G321" s="8" t="str">
        <f t="array" ref="G321">IF(OR(H321:I321=""),"",IF(ISNUMBER($G$1),COUNT(G$1:G320),COUNT(G$1:G320)+1))</f>
        <v/>
      </c>
      <c r="I321" s="12"/>
      <c r="J321" s="8" t="str">
        <f t="array" ref="J321">IF(OR(K321:L321=""),"",IF(ISNUMBER($J$1),COUNT(J$1:J320),COUNT(J$1:J320)+1))</f>
        <v/>
      </c>
      <c r="L321" s="12"/>
      <c r="R321" s="42"/>
    </row>
    <row r="322" spans="1:18" x14ac:dyDescent="0.3">
      <c r="A322" s="8" t="str">
        <f t="array" ref="A322">IF(OR(B322:C322=""),"",IF(ISNUMBER($A$1),COUNT(A$1:A321),COUNT(A$1:A321)+1))</f>
        <v/>
      </c>
      <c r="C322" s="12"/>
      <c r="D322" s="8" t="str">
        <f t="array" ref="D322">IF(OR(E322:F322=""),"",IF(ISNUMBER($D$1),COUNT(D$1:D321),COUNT(D$1:D321)+1))</f>
        <v/>
      </c>
      <c r="F322" s="12"/>
      <c r="G322" s="8" t="str">
        <f t="array" ref="G322">IF(OR(H322:I322=""),"",IF(ISNUMBER($G$1),COUNT(G$1:G321),COUNT(G$1:G321)+1))</f>
        <v/>
      </c>
      <c r="I322" s="12"/>
      <c r="J322" s="8" t="str">
        <f t="array" ref="J322">IF(OR(K322:L322=""),"",IF(ISNUMBER($J$1),COUNT(J$1:J321),COUNT(J$1:J321)+1))</f>
        <v/>
      </c>
      <c r="L322" s="12"/>
      <c r="R322" s="42"/>
    </row>
    <row r="323" spans="1:18" x14ac:dyDescent="0.3">
      <c r="A323" s="8" t="str">
        <f t="array" ref="A323">IF(OR(B323:C323=""),"",IF(ISNUMBER($A$1),COUNT(A$1:A322),COUNT(A$1:A322)+1))</f>
        <v/>
      </c>
      <c r="C323" s="12"/>
      <c r="D323" s="8" t="str">
        <f t="array" ref="D323">IF(OR(E323:F323=""),"",IF(ISNUMBER($D$1),COUNT(D$1:D322),COUNT(D$1:D322)+1))</f>
        <v/>
      </c>
      <c r="F323" s="12"/>
      <c r="G323" s="8" t="str">
        <f t="array" ref="G323">IF(OR(H323:I323=""),"",IF(ISNUMBER($G$1),COUNT(G$1:G322),COUNT(G$1:G322)+1))</f>
        <v/>
      </c>
      <c r="I323" s="12"/>
      <c r="J323" s="8" t="str">
        <f t="array" ref="J323">IF(OR(K323:L323=""),"",IF(ISNUMBER($J$1),COUNT(J$1:J322),COUNT(J$1:J322)+1))</f>
        <v/>
      </c>
      <c r="L323" s="12"/>
      <c r="R323" s="42"/>
    </row>
    <row r="324" spans="1:18" x14ac:dyDescent="0.3">
      <c r="A324" s="8" t="str">
        <f t="array" ref="A324">IF(OR(B324:C324=""),"",IF(ISNUMBER($A$1),COUNT(A$1:A323),COUNT(A$1:A323)+1))</f>
        <v/>
      </c>
      <c r="C324" s="12"/>
      <c r="D324" s="8" t="str">
        <f t="array" ref="D324">IF(OR(E324:F324=""),"",IF(ISNUMBER($D$1),COUNT(D$1:D323),COUNT(D$1:D323)+1))</f>
        <v/>
      </c>
      <c r="F324" s="12"/>
      <c r="G324" s="8" t="str">
        <f t="array" ref="G324">IF(OR(H324:I324=""),"",IF(ISNUMBER($G$1),COUNT(G$1:G323),COUNT(G$1:G323)+1))</f>
        <v/>
      </c>
      <c r="I324" s="12"/>
      <c r="J324" s="8" t="str">
        <f t="array" ref="J324">IF(OR(K324:L324=""),"",IF(ISNUMBER($J$1),COUNT(J$1:J323),COUNT(J$1:J323)+1))</f>
        <v/>
      </c>
      <c r="L324" s="12"/>
      <c r="R324" s="42"/>
    </row>
    <row r="325" spans="1:18" x14ac:dyDescent="0.3">
      <c r="A325" s="8" t="str">
        <f t="array" ref="A325">IF(OR(B325:C325=""),"",IF(ISNUMBER($A$1),COUNT(A$1:A324),COUNT(A$1:A324)+1))</f>
        <v/>
      </c>
      <c r="C325" s="12"/>
      <c r="D325" s="8" t="str">
        <f t="array" ref="D325">IF(OR(E325:F325=""),"",IF(ISNUMBER($D$1),COUNT(D$1:D324),COUNT(D$1:D324)+1))</f>
        <v/>
      </c>
      <c r="F325" s="12"/>
      <c r="G325" s="8" t="str">
        <f t="array" ref="G325">IF(OR(H325:I325=""),"",IF(ISNUMBER($G$1),COUNT(G$1:G324),COUNT(G$1:G324)+1))</f>
        <v/>
      </c>
      <c r="I325" s="12"/>
      <c r="J325" s="8" t="str">
        <f t="array" ref="J325">IF(OR(K325:L325=""),"",IF(ISNUMBER($J$1),COUNT(J$1:J324),COUNT(J$1:J324)+1))</f>
        <v/>
      </c>
      <c r="L325" s="12"/>
      <c r="R325" s="42"/>
    </row>
    <row r="326" spans="1:18" x14ac:dyDescent="0.3">
      <c r="A326" s="8" t="str">
        <f t="array" ref="A326">IF(OR(B326:C326=""),"",IF(ISNUMBER($A$1),COUNT(A$1:A325),COUNT(A$1:A325)+1))</f>
        <v/>
      </c>
      <c r="C326" s="12"/>
      <c r="D326" s="8" t="str">
        <f t="array" ref="D326">IF(OR(E326:F326=""),"",IF(ISNUMBER($D$1),COUNT(D$1:D325),COUNT(D$1:D325)+1))</f>
        <v/>
      </c>
      <c r="F326" s="12"/>
      <c r="G326" s="8" t="str">
        <f t="array" ref="G326">IF(OR(H326:I326=""),"",IF(ISNUMBER($G$1),COUNT(G$1:G325),COUNT(G$1:G325)+1))</f>
        <v/>
      </c>
      <c r="I326" s="12"/>
      <c r="J326" s="8" t="str">
        <f t="array" ref="J326">IF(OR(K326:L326=""),"",IF(ISNUMBER($J$1),COUNT(J$1:J325),COUNT(J$1:J325)+1))</f>
        <v/>
      </c>
      <c r="L326" s="12"/>
      <c r="R326" s="42"/>
    </row>
    <row r="327" spans="1:18" x14ac:dyDescent="0.3">
      <c r="A327" s="8" t="str">
        <f t="array" ref="A327">IF(OR(B327:C327=""),"",IF(ISNUMBER($A$1),COUNT(A$1:A326),COUNT(A$1:A326)+1))</f>
        <v/>
      </c>
      <c r="C327" s="12"/>
      <c r="D327" s="8" t="str">
        <f t="array" ref="D327">IF(OR(E327:F327=""),"",IF(ISNUMBER($D$1),COUNT(D$1:D326),COUNT(D$1:D326)+1))</f>
        <v/>
      </c>
      <c r="F327" s="12"/>
      <c r="G327" s="8" t="str">
        <f t="array" ref="G327">IF(OR(H327:I327=""),"",IF(ISNUMBER($G$1),COUNT(G$1:G326),COUNT(G$1:G326)+1))</f>
        <v/>
      </c>
      <c r="I327" s="12"/>
      <c r="J327" s="8" t="str">
        <f t="array" ref="J327">IF(OR(K327:L327=""),"",IF(ISNUMBER($J$1),COUNT(J$1:J326),COUNT(J$1:J326)+1))</f>
        <v/>
      </c>
      <c r="L327" s="12"/>
      <c r="R327" s="42"/>
    </row>
    <row r="328" spans="1:18" x14ac:dyDescent="0.3">
      <c r="A328" s="8" t="str">
        <f t="array" ref="A328">IF(OR(B328:C328=""),"",IF(ISNUMBER($A$1),COUNT(A$1:A327),COUNT(A$1:A327)+1))</f>
        <v/>
      </c>
      <c r="C328" s="12"/>
      <c r="D328" s="8" t="str">
        <f t="array" ref="D328">IF(OR(E328:F328=""),"",IF(ISNUMBER($D$1),COUNT(D$1:D327),COUNT(D$1:D327)+1))</f>
        <v/>
      </c>
      <c r="F328" s="12"/>
      <c r="G328" s="8" t="str">
        <f t="array" ref="G328">IF(OR(H328:I328=""),"",IF(ISNUMBER($G$1),COUNT(G$1:G327),COUNT(G$1:G327)+1))</f>
        <v/>
      </c>
      <c r="I328" s="12"/>
      <c r="J328" s="8" t="str">
        <f t="array" ref="J328">IF(OR(K328:L328=""),"",IF(ISNUMBER($J$1),COUNT(J$1:J327),COUNT(J$1:J327)+1))</f>
        <v/>
      </c>
      <c r="L328" s="12"/>
      <c r="R328" s="42"/>
    </row>
    <row r="329" spans="1:18" x14ac:dyDescent="0.3">
      <c r="A329" s="8" t="str">
        <f t="array" ref="A329">IF(OR(B329:C329=""),"",IF(ISNUMBER($A$1),COUNT(A$1:A328),COUNT(A$1:A328)+1))</f>
        <v/>
      </c>
      <c r="C329" s="12"/>
      <c r="D329" s="8" t="str">
        <f t="array" ref="D329">IF(OR(E329:F329=""),"",IF(ISNUMBER($D$1),COUNT(D$1:D328),COUNT(D$1:D328)+1))</f>
        <v/>
      </c>
      <c r="F329" s="12"/>
      <c r="G329" s="8" t="str">
        <f t="array" ref="G329">IF(OR(H329:I329=""),"",IF(ISNUMBER($G$1),COUNT(G$1:G328),COUNT(G$1:G328)+1))</f>
        <v/>
      </c>
      <c r="I329" s="12"/>
      <c r="J329" s="8" t="str">
        <f t="array" ref="J329">IF(OR(K329:L329=""),"",IF(ISNUMBER($J$1),COUNT(J$1:J328),COUNT(J$1:J328)+1))</f>
        <v/>
      </c>
      <c r="L329" s="12"/>
      <c r="R329" s="42"/>
    </row>
    <row r="330" spans="1:18" x14ac:dyDescent="0.3">
      <c r="A330" s="8" t="str">
        <f t="array" ref="A330">IF(OR(B330:C330=""),"",IF(ISNUMBER($A$1),COUNT(A$1:A329),COUNT(A$1:A329)+1))</f>
        <v/>
      </c>
      <c r="C330" s="12"/>
      <c r="D330" s="8" t="str">
        <f t="array" ref="D330">IF(OR(E330:F330=""),"",IF(ISNUMBER($D$1),COUNT(D$1:D329),COUNT(D$1:D329)+1))</f>
        <v/>
      </c>
      <c r="F330" s="12"/>
      <c r="G330" s="8" t="str">
        <f t="array" ref="G330">IF(OR(H330:I330=""),"",IF(ISNUMBER($G$1),COUNT(G$1:G329),COUNT(G$1:G329)+1))</f>
        <v/>
      </c>
      <c r="I330" s="12"/>
      <c r="J330" s="8" t="str">
        <f t="array" ref="J330">IF(OR(K330:L330=""),"",IF(ISNUMBER($J$1),COUNT(J$1:J329),COUNT(J$1:J329)+1))</f>
        <v/>
      </c>
      <c r="L330" s="12"/>
      <c r="R330" s="42"/>
    </row>
    <row r="331" spans="1:18" x14ac:dyDescent="0.3">
      <c r="A331" s="8" t="str">
        <f t="array" ref="A331">IF(OR(B331:C331=""),"",IF(ISNUMBER($A$1),COUNT(A$1:A330),COUNT(A$1:A330)+1))</f>
        <v/>
      </c>
      <c r="C331" s="12"/>
      <c r="D331" s="8" t="str">
        <f t="array" ref="D331">IF(OR(E331:F331=""),"",IF(ISNUMBER($D$1),COUNT(D$1:D330),COUNT(D$1:D330)+1))</f>
        <v/>
      </c>
      <c r="F331" s="12"/>
      <c r="G331" s="8" t="str">
        <f t="array" ref="G331">IF(OR(H331:I331=""),"",IF(ISNUMBER($G$1),COUNT(G$1:G330),COUNT(G$1:G330)+1))</f>
        <v/>
      </c>
      <c r="I331" s="12"/>
      <c r="J331" s="8" t="str">
        <f t="array" ref="J331">IF(OR(K331:L331=""),"",IF(ISNUMBER($J$1),COUNT(J$1:J330),COUNT(J$1:J330)+1))</f>
        <v/>
      </c>
      <c r="L331" s="12"/>
      <c r="R331" s="42"/>
    </row>
    <row r="332" spans="1:18" x14ac:dyDescent="0.3">
      <c r="A332" s="8" t="str">
        <f t="array" ref="A332">IF(OR(B332:C332=""),"",IF(ISNUMBER($A$1),COUNT(A$1:A331),COUNT(A$1:A331)+1))</f>
        <v/>
      </c>
      <c r="C332" s="12"/>
      <c r="D332" s="8" t="str">
        <f t="array" ref="D332">IF(OR(E332:F332=""),"",IF(ISNUMBER($D$1),COUNT(D$1:D331),COUNT(D$1:D331)+1))</f>
        <v/>
      </c>
      <c r="F332" s="12"/>
      <c r="G332" s="8" t="str">
        <f t="array" ref="G332">IF(OR(H332:I332=""),"",IF(ISNUMBER($G$1),COUNT(G$1:G331),COUNT(G$1:G331)+1))</f>
        <v/>
      </c>
      <c r="I332" s="12"/>
      <c r="J332" s="8" t="str">
        <f t="array" ref="J332">IF(OR(K332:L332=""),"",IF(ISNUMBER($J$1),COUNT(J$1:J331),COUNT(J$1:J331)+1))</f>
        <v/>
      </c>
      <c r="L332" s="12"/>
      <c r="R332" s="42"/>
    </row>
    <row r="333" spans="1:18" x14ac:dyDescent="0.3">
      <c r="A333" s="8" t="str">
        <f t="array" ref="A333">IF(OR(B333:C333=""),"",IF(ISNUMBER($A$1),COUNT(A$1:A332),COUNT(A$1:A332)+1))</f>
        <v/>
      </c>
      <c r="C333" s="12"/>
      <c r="D333" s="8" t="str">
        <f t="array" ref="D333">IF(OR(E333:F333=""),"",IF(ISNUMBER($D$1),COUNT(D$1:D332),COUNT(D$1:D332)+1))</f>
        <v/>
      </c>
      <c r="F333" s="12"/>
      <c r="G333" s="8" t="str">
        <f t="array" ref="G333">IF(OR(H333:I333=""),"",IF(ISNUMBER($G$1),COUNT(G$1:G332),COUNT(G$1:G332)+1))</f>
        <v/>
      </c>
      <c r="I333" s="12"/>
      <c r="J333" s="8" t="str">
        <f t="array" ref="J333">IF(OR(K333:L333=""),"",IF(ISNUMBER($J$1),COUNT(J$1:J332),COUNT(J$1:J332)+1))</f>
        <v/>
      </c>
      <c r="L333" s="12"/>
      <c r="R333" s="42"/>
    </row>
    <row r="334" spans="1:18" x14ac:dyDescent="0.3">
      <c r="A334" s="8" t="str">
        <f t="array" ref="A334">IF(OR(B334:C334=""),"",IF(ISNUMBER($A$1),COUNT(A$1:A333),COUNT(A$1:A333)+1))</f>
        <v/>
      </c>
      <c r="C334" s="12"/>
      <c r="D334" s="8" t="str">
        <f t="array" ref="D334">IF(OR(E334:F334=""),"",IF(ISNUMBER($D$1),COUNT(D$1:D333),COUNT(D$1:D333)+1))</f>
        <v/>
      </c>
      <c r="F334" s="12"/>
      <c r="G334" s="8" t="str">
        <f t="array" ref="G334">IF(OR(H334:I334=""),"",IF(ISNUMBER($G$1),COUNT(G$1:G333),COUNT(G$1:G333)+1))</f>
        <v/>
      </c>
      <c r="I334" s="12"/>
      <c r="J334" s="8" t="str">
        <f t="array" ref="J334">IF(OR(K334:L334=""),"",IF(ISNUMBER($J$1),COUNT(J$1:J333),COUNT(J$1:J333)+1))</f>
        <v/>
      </c>
      <c r="L334" s="12"/>
      <c r="R334" s="42"/>
    </row>
    <row r="335" spans="1:18" x14ac:dyDescent="0.3">
      <c r="A335" s="8" t="str">
        <f t="array" ref="A335">IF(OR(B335:C335=""),"",IF(ISNUMBER($A$1),COUNT(A$1:A334),COUNT(A$1:A334)+1))</f>
        <v/>
      </c>
      <c r="C335" s="12"/>
      <c r="D335" s="8" t="str">
        <f t="array" ref="D335">IF(OR(E335:F335=""),"",IF(ISNUMBER($D$1),COUNT(D$1:D334),COUNT(D$1:D334)+1))</f>
        <v/>
      </c>
      <c r="F335" s="12"/>
      <c r="G335" s="8" t="str">
        <f t="array" ref="G335">IF(OR(H335:I335=""),"",IF(ISNUMBER($G$1),COUNT(G$1:G334),COUNT(G$1:G334)+1))</f>
        <v/>
      </c>
      <c r="I335" s="12"/>
      <c r="J335" s="8" t="str">
        <f t="array" ref="J335">IF(OR(K335:L335=""),"",IF(ISNUMBER($J$1),COUNT(J$1:J334),COUNT(J$1:J334)+1))</f>
        <v/>
      </c>
      <c r="L335" s="12"/>
      <c r="R335" s="42"/>
    </row>
    <row r="336" spans="1:18" x14ac:dyDescent="0.3">
      <c r="A336" s="8" t="str">
        <f t="array" ref="A336">IF(OR(B336:C336=""),"",IF(ISNUMBER($A$1),COUNT(A$1:A335),COUNT(A$1:A335)+1))</f>
        <v/>
      </c>
      <c r="C336" s="12"/>
      <c r="D336" s="8" t="str">
        <f t="array" ref="D336">IF(OR(E336:F336=""),"",IF(ISNUMBER($D$1),COUNT(D$1:D335),COUNT(D$1:D335)+1))</f>
        <v/>
      </c>
      <c r="F336" s="12"/>
      <c r="G336" s="8" t="str">
        <f t="array" ref="G336">IF(OR(H336:I336=""),"",IF(ISNUMBER($G$1),COUNT(G$1:G335),COUNT(G$1:G335)+1))</f>
        <v/>
      </c>
      <c r="I336" s="12"/>
      <c r="J336" s="8" t="str">
        <f t="array" ref="J336">IF(OR(K336:L336=""),"",IF(ISNUMBER($J$1),COUNT(J$1:J335),COUNT(J$1:J335)+1))</f>
        <v/>
      </c>
      <c r="L336" s="12"/>
      <c r="R336" s="42"/>
    </row>
    <row r="337" spans="1:18" x14ac:dyDescent="0.3">
      <c r="A337" s="8" t="str">
        <f t="array" ref="A337">IF(OR(B337:C337=""),"",IF(ISNUMBER($A$1),COUNT(A$1:A336),COUNT(A$1:A336)+1))</f>
        <v/>
      </c>
      <c r="C337" s="12"/>
      <c r="D337" s="8" t="str">
        <f t="array" ref="D337">IF(OR(E337:F337=""),"",IF(ISNUMBER($D$1),COUNT(D$1:D336),COUNT(D$1:D336)+1))</f>
        <v/>
      </c>
      <c r="F337" s="12"/>
      <c r="G337" s="8" t="str">
        <f t="array" ref="G337">IF(OR(H337:I337=""),"",IF(ISNUMBER($G$1),COUNT(G$1:G336),COUNT(G$1:G336)+1))</f>
        <v/>
      </c>
      <c r="I337" s="12"/>
      <c r="J337" s="8" t="str">
        <f t="array" ref="J337">IF(OR(K337:L337=""),"",IF(ISNUMBER($J$1),COUNT(J$1:J336),COUNT(J$1:J336)+1))</f>
        <v/>
      </c>
      <c r="L337" s="12"/>
      <c r="R337" s="42"/>
    </row>
    <row r="338" spans="1:18" x14ac:dyDescent="0.3">
      <c r="A338" s="8" t="str">
        <f t="array" ref="A338">IF(OR(B338:C338=""),"",IF(ISNUMBER($A$1),COUNT(A$1:A337),COUNT(A$1:A337)+1))</f>
        <v/>
      </c>
      <c r="C338" s="12"/>
      <c r="D338" s="8" t="str">
        <f t="array" ref="D338">IF(OR(E338:F338=""),"",IF(ISNUMBER($D$1),COUNT(D$1:D337),COUNT(D$1:D337)+1))</f>
        <v/>
      </c>
      <c r="F338" s="12"/>
      <c r="G338" s="8" t="str">
        <f t="array" ref="G338">IF(OR(H338:I338=""),"",IF(ISNUMBER($G$1),COUNT(G$1:G337),COUNT(G$1:G337)+1))</f>
        <v/>
      </c>
      <c r="I338" s="12"/>
      <c r="J338" s="8" t="str">
        <f t="array" ref="J338">IF(OR(K338:L338=""),"",IF(ISNUMBER($J$1),COUNT(J$1:J337),COUNT(J$1:J337)+1))</f>
        <v/>
      </c>
      <c r="L338" s="12"/>
      <c r="R338" s="42"/>
    </row>
    <row r="339" spans="1:18" x14ac:dyDescent="0.3">
      <c r="A339" s="8" t="str">
        <f t="array" ref="A339">IF(OR(B339:C339=""),"",IF(ISNUMBER($A$1),COUNT(A$1:A338),COUNT(A$1:A338)+1))</f>
        <v/>
      </c>
      <c r="C339" s="12"/>
      <c r="D339" s="8" t="str">
        <f t="array" ref="D339">IF(OR(E339:F339=""),"",IF(ISNUMBER($D$1),COUNT(D$1:D338),COUNT(D$1:D338)+1))</f>
        <v/>
      </c>
      <c r="F339" s="12"/>
      <c r="G339" s="8" t="str">
        <f t="array" ref="G339">IF(OR(H339:I339=""),"",IF(ISNUMBER($G$1),COUNT(G$1:G338),COUNT(G$1:G338)+1))</f>
        <v/>
      </c>
      <c r="I339" s="12"/>
      <c r="J339" s="8" t="str">
        <f t="array" ref="J339">IF(OR(K339:L339=""),"",IF(ISNUMBER($J$1),COUNT(J$1:J338),COUNT(J$1:J338)+1))</f>
        <v/>
      </c>
      <c r="L339" s="12"/>
      <c r="R339" s="42"/>
    </row>
    <row r="340" spans="1:18" x14ac:dyDescent="0.3">
      <c r="A340" s="8" t="str">
        <f t="array" ref="A340">IF(OR(B340:C340=""),"",IF(ISNUMBER($A$1),COUNT(A$1:A339),COUNT(A$1:A339)+1))</f>
        <v/>
      </c>
      <c r="C340" s="12"/>
      <c r="D340" s="8" t="str">
        <f t="array" ref="D340">IF(OR(E340:F340=""),"",IF(ISNUMBER($D$1),COUNT(D$1:D339),COUNT(D$1:D339)+1))</f>
        <v/>
      </c>
      <c r="F340" s="12"/>
      <c r="G340" s="8" t="str">
        <f t="array" ref="G340">IF(OR(H340:I340=""),"",IF(ISNUMBER($G$1),COUNT(G$1:G339),COUNT(G$1:G339)+1))</f>
        <v/>
      </c>
      <c r="I340" s="12"/>
      <c r="J340" s="8" t="str">
        <f t="array" ref="J340">IF(OR(K340:L340=""),"",IF(ISNUMBER($J$1),COUNT(J$1:J339),COUNT(J$1:J339)+1))</f>
        <v/>
      </c>
      <c r="L340" s="12"/>
      <c r="R340" s="42"/>
    </row>
    <row r="341" spans="1:18" x14ac:dyDescent="0.3">
      <c r="A341" s="8" t="str">
        <f t="array" ref="A341">IF(OR(B341:C341=""),"",IF(ISNUMBER($A$1),COUNT(A$1:A340),COUNT(A$1:A340)+1))</f>
        <v/>
      </c>
      <c r="C341" s="12"/>
      <c r="D341" s="8" t="str">
        <f t="array" ref="D341">IF(OR(E341:F341=""),"",IF(ISNUMBER($D$1),COUNT(D$1:D340),COUNT(D$1:D340)+1))</f>
        <v/>
      </c>
      <c r="F341" s="12"/>
      <c r="G341" s="8" t="str">
        <f t="array" ref="G341">IF(OR(H341:I341=""),"",IF(ISNUMBER($G$1),COUNT(G$1:G340),COUNT(G$1:G340)+1))</f>
        <v/>
      </c>
      <c r="I341" s="12"/>
      <c r="J341" s="8" t="str">
        <f t="array" ref="J341">IF(OR(K341:L341=""),"",IF(ISNUMBER($J$1),COUNT(J$1:J340),COUNT(J$1:J340)+1))</f>
        <v/>
      </c>
      <c r="L341" s="12"/>
      <c r="R341" s="42"/>
    </row>
    <row r="342" spans="1:18" x14ac:dyDescent="0.3">
      <c r="A342" s="8" t="str">
        <f t="array" ref="A342">IF(OR(B342:C342=""),"",IF(ISNUMBER($A$1),COUNT(A$1:A341),COUNT(A$1:A341)+1))</f>
        <v/>
      </c>
      <c r="C342" s="12"/>
      <c r="D342" s="8" t="str">
        <f t="array" ref="D342">IF(OR(E342:F342=""),"",IF(ISNUMBER($D$1),COUNT(D$1:D341),COUNT(D$1:D341)+1))</f>
        <v/>
      </c>
      <c r="F342" s="12"/>
      <c r="G342" s="8" t="str">
        <f t="array" ref="G342">IF(OR(H342:I342=""),"",IF(ISNUMBER($G$1),COUNT(G$1:G341),COUNT(G$1:G341)+1))</f>
        <v/>
      </c>
      <c r="I342" s="12"/>
      <c r="J342" s="8" t="str">
        <f t="array" ref="J342">IF(OR(K342:L342=""),"",IF(ISNUMBER($J$1),COUNT(J$1:J341),COUNT(J$1:J341)+1))</f>
        <v/>
      </c>
      <c r="L342" s="12"/>
      <c r="R342" s="42"/>
    </row>
    <row r="343" spans="1:18" x14ac:dyDescent="0.3">
      <c r="A343" s="8" t="str">
        <f t="array" ref="A343">IF(OR(B343:C343=""),"",IF(ISNUMBER($A$1),COUNT(A$1:A342),COUNT(A$1:A342)+1))</f>
        <v/>
      </c>
      <c r="C343" s="12"/>
      <c r="D343" s="8" t="str">
        <f t="array" ref="D343">IF(OR(E343:F343=""),"",IF(ISNUMBER($D$1),COUNT(D$1:D342),COUNT(D$1:D342)+1))</f>
        <v/>
      </c>
      <c r="F343" s="12"/>
      <c r="G343" s="8" t="str">
        <f t="array" ref="G343">IF(OR(H343:I343=""),"",IF(ISNUMBER($G$1),COUNT(G$1:G342),COUNT(G$1:G342)+1))</f>
        <v/>
      </c>
      <c r="I343" s="12"/>
      <c r="J343" s="8" t="str">
        <f t="array" ref="J343">IF(OR(K343:L343=""),"",IF(ISNUMBER($J$1),COUNT(J$1:J342),COUNT(J$1:J342)+1))</f>
        <v/>
      </c>
      <c r="L343" s="12"/>
      <c r="R343" s="42"/>
    </row>
    <row r="344" spans="1:18" x14ac:dyDescent="0.3">
      <c r="A344" s="8" t="str">
        <f t="array" ref="A344">IF(OR(B344:C344=""),"",IF(ISNUMBER($A$1),COUNT(A$1:A343),COUNT(A$1:A343)+1))</f>
        <v/>
      </c>
      <c r="C344" s="12"/>
      <c r="D344" s="8" t="str">
        <f t="array" ref="D344">IF(OR(E344:F344=""),"",IF(ISNUMBER($D$1),COUNT(D$1:D343),COUNT(D$1:D343)+1))</f>
        <v/>
      </c>
      <c r="F344" s="12"/>
      <c r="G344" s="8" t="str">
        <f t="array" ref="G344">IF(OR(H344:I344=""),"",IF(ISNUMBER($G$1),COUNT(G$1:G343),COUNT(G$1:G343)+1))</f>
        <v/>
      </c>
      <c r="I344" s="12"/>
      <c r="J344" s="8" t="str">
        <f t="array" ref="J344">IF(OR(K344:L344=""),"",IF(ISNUMBER($J$1),COUNT(J$1:J343),COUNT(J$1:J343)+1))</f>
        <v/>
      </c>
      <c r="L344" s="12"/>
      <c r="R344" s="42"/>
    </row>
    <row r="345" spans="1:18" x14ac:dyDescent="0.3">
      <c r="A345" s="8" t="str">
        <f t="array" ref="A345">IF(OR(B345:C345=""),"",IF(ISNUMBER($A$1),COUNT(A$1:A344),COUNT(A$1:A344)+1))</f>
        <v/>
      </c>
      <c r="C345" s="12"/>
      <c r="D345" s="8" t="str">
        <f t="array" ref="D345">IF(OR(E345:F345=""),"",IF(ISNUMBER($D$1),COUNT(D$1:D344),COUNT(D$1:D344)+1))</f>
        <v/>
      </c>
      <c r="F345" s="12"/>
      <c r="G345" s="8" t="str">
        <f t="array" ref="G345">IF(OR(H345:I345=""),"",IF(ISNUMBER($G$1),COUNT(G$1:G344),COUNT(G$1:G344)+1))</f>
        <v/>
      </c>
      <c r="I345" s="12"/>
      <c r="J345" s="8" t="str">
        <f t="array" ref="J345">IF(OR(K345:L345=""),"",IF(ISNUMBER($J$1),COUNT(J$1:J344),COUNT(J$1:J344)+1))</f>
        <v/>
      </c>
      <c r="L345" s="12"/>
      <c r="R345" s="42"/>
    </row>
    <row r="346" spans="1:18" x14ac:dyDescent="0.3">
      <c r="A346" s="8" t="str">
        <f t="array" ref="A346">IF(OR(B346:C346=""),"",IF(ISNUMBER($A$1),COUNT(A$1:A345),COUNT(A$1:A345)+1))</f>
        <v/>
      </c>
      <c r="C346" s="12"/>
      <c r="D346" s="8" t="str">
        <f t="array" ref="D346">IF(OR(E346:F346=""),"",IF(ISNUMBER($D$1),COUNT(D$1:D345),COUNT(D$1:D345)+1))</f>
        <v/>
      </c>
      <c r="F346" s="12"/>
      <c r="G346" s="8" t="str">
        <f t="array" ref="G346">IF(OR(H346:I346=""),"",IF(ISNUMBER($G$1),COUNT(G$1:G345),COUNT(G$1:G345)+1))</f>
        <v/>
      </c>
      <c r="I346" s="12"/>
      <c r="J346" s="8" t="str">
        <f t="array" ref="J346">IF(OR(K346:L346=""),"",IF(ISNUMBER($J$1),COUNT(J$1:J345),COUNT(J$1:J345)+1))</f>
        <v/>
      </c>
      <c r="L346" s="12"/>
      <c r="R346" s="42"/>
    </row>
    <row r="347" spans="1:18" x14ac:dyDescent="0.3">
      <c r="A347" s="8" t="str">
        <f t="array" ref="A347">IF(OR(B347:C347=""),"",IF(ISNUMBER($A$1),COUNT(A$1:A346),COUNT(A$1:A346)+1))</f>
        <v/>
      </c>
      <c r="C347" s="12"/>
      <c r="D347" s="8" t="str">
        <f t="array" ref="D347">IF(OR(E347:F347=""),"",IF(ISNUMBER($D$1),COUNT(D$1:D346),COUNT(D$1:D346)+1))</f>
        <v/>
      </c>
      <c r="F347" s="12"/>
      <c r="G347" s="8" t="str">
        <f t="array" ref="G347">IF(OR(H347:I347=""),"",IF(ISNUMBER($G$1),COUNT(G$1:G346),COUNT(G$1:G346)+1))</f>
        <v/>
      </c>
      <c r="I347" s="12"/>
      <c r="J347" s="8" t="str">
        <f t="array" ref="J347">IF(OR(K347:L347=""),"",IF(ISNUMBER($J$1),COUNT(J$1:J346),COUNT(J$1:J346)+1))</f>
        <v/>
      </c>
      <c r="L347" s="12"/>
      <c r="R347" s="42"/>
    </row>
    <row r="348" spans="1:18" x14ac:dyDescent="0.3">
      <c r="A348" s="8" t="str">
        <f t="array" ref="A348">IF(OR(B348:C348=""),"",IF(ISNUMBER($A$1),COUNT(A$1:A347),COUNT(A$1:A347)+1))</f>
        <v/>
      </c>
      <c r="C348" s="12"/>
      <c r="D348" s="8" t="str">
        <f t="array" ref="D348">IF(OR(E348:F348=""),"",IF(ISNUMBER($D$1),COUNT(D$1:D347),COUNT(D$1:D347)+1))</f>
        <v/>
      </c>
      <c r="F348" s="12"/>
      <c r="G348" s="8" t="str">
        <f t="array" ref="G348">IF(OR(H348:I348=""),"",IF(ISNUMBER($G$1),COUNT(G$1:G347),COUNT(G$1:G347)+1))</f>
        <v/>
      </c>
      <c r="I348" s="12"/>
      <c r="J348" s="8" t="str">
        <f t="array" ref="J348">IF(OR(K348:L348=""),"",IF(ISNUMBER($J$1),COUNT(J$1:J347),COUNT(J$1:J347)+1))</f>
        <v/>
      </c>
      <c r="L348" s="12"/>
      <c r="R348" s="42"/>
    </row>
    <row r="349" spans="1:18" x14ac:dyDescent="0.3">
      <c r="A349" s="8" t="str">
        <f t="array" ref="A349">IF(OR(B349:C349=""),"",IF(ISNUMBER($A$1),COUNT(A$1:A348),COUNT(A$1:A348)+1))</f>
        <v/>
      </c>
      <c r="C349" s="12"/>
      <c r="D349" s="8" t="str">
        <f t="array" ref="D349">IF(OR(E349:F349=""),"",IF(ISNUMBER($D$1),COUNT(D$1:D348),COUNT(D$1:D348)+1))</f>
        <v/>
      </c>
      <c r="F349" s="12"/>
      <c r="G349" s="8" t="str">
        <f t="array" ref="G349">IF(OR(H349:I349=""),"",IF(ISNUMBER($G$1),COUNT(G$1:G348),COUNT(G$1:G348)+1))</f>
        <v/>
      </c>
      <c r="I349" s="12"/>
      <c r="J349" s="8" t="str">
        <f t="array" ref="J349">IF(OR(K349:L349=""),"",IF(ISNUMBER($J$1),COUNT(J$1:J348),COUNT(J$1:J348)+1))</f>
        <v/>
      </c>
      <c r="L349" s="12"/>
      <c r="R349" s="42"/>
    </row>
    <row r="350" spans="1:18" x14ac:dyDescent="0.3">
      <c r="A350" s="8" t="str">
        <f t="array" ref="A350">IF(OR(B350:C350=""),"",IF(ISNUMBER($A$1),COUNT(A$1:A349),COUNT(A$1:A349)+1))</f>
        <v/>
      </c>
      <c r="C350" s="12"/>
      <c r="D350" s="8" t="str">
        <f t="array" ref="D350">IF(OR(E350:F350=""),"",IF(ISNUMBER($D$1),COUNT(D$1:D349),COUNT(D$1:D349)+1))</f>
        <v/>
      </c>
      <c r="F350" s="12"/>
      <c r="G350" s="8" t="str">
        <f t="array" ref="G350">IF(OR(H350:I350=""),"",IF(ISNUMBER($G$1),COUNT(G$1:G349),COUNT(G$1:G349)+1))</f>
        <v/>
      </c>
      <c r="I350" s="12"/>
      <c r="J350" s="8" t="str">
        <f t="array" ref="J350">IF(OR(K350:L350=""),"",IF(ISNUMBER($J$1),COUNT(J$1:J349),COUNT(J$1:J349)+1))</f>
        <v/>
      </c>
      <c r="L350" s="12"/>
      <c r="R350" s="42"/>
    </row>
    <row r="351" spans="1:18" x14ac:dyDescent="0.3">
      <c r="A351" s="8" t="str">
        <f t="array" ref="A351">IF(OR(B351:C351=""),"",IF(ISNUMBER($A$1),COUNT(A$1:A350),COUNT(A$1:A350)+1))</f>
        <v/>
      </c>
      <c r="C351" s="12"/>
      <c r="D351" s="8" t="str">
        <f t="array" ref="D351">IF(OR(E351:F351=""),"",IF(ISNUMBER($D$1),COUNT(D$1:D350),COUNT(D$1:D350)+1))</f>
        <v/>
      </c>
      <c r="F351" s="12"/>
      <c r="G351" s="8" t="str">
        <f t="array" ref="G351">IF(OR(H351:I351=""),"",IF(ISNUMBER($G$1),COUNT(G$1:G350),COUNT(G$1:G350)+1))</f>
        <v/>
      </c>
      <c r="I351" s="12"/>
      <c r="J351" s="8" t="str">
        <f t="array" ref="J351">IF(OR(K351:L351=""),"",IF(ISNUMBER($J$1),COUNT(J$1:J350),COUNT(J$1:J350)+1))</f>
        <v/>
      </c>
      <c r="L351" s="12"/>
      <c r="R351" s="42"/>
    </row>
    <row r="352" spans="1:18" x14ac:dyDescent="0.3">
      <c r="A352" s="8" t="str">
        <f t="array" ref="A352">IF(OR(B352:C352=""),"",IF(ISNUMBER($A$1),COUNT(A$1:A351),COUNT(A$1:A351)+1))</f>
        <v/>
      </c>
      <c r="C352" s="12"/>
      <c r="D352" s="8" t="str">
        <f t="array" ref="D352">IF(OR(E352:F352=""),"",IF(ISNUMBER($D$1),COUNT(D$1:D351),COUNT(D$1:D351)+1))</f>
        <v/>
      </c>
      <c r="F352" s="12"/>
      <c r="G352" s="8" t="str">
        <f t="array" ref="G352">IF(OR(H352:I352=""),"",IF(ISNUMBER($G$1),COUNT(G$1:G351),COUNT(G$1:G351)+1))</f>
        <v/>
      </c>
      <c r="I352" s="12"/>
      <c r="J352" s="8" t="str">
        <f t="array" ref="J352">IF(OR(K352:L352=""),"",IF(ISNUMBER($J$1),COUNT(J$1:J351),COUNT(J$1:J351)+1))</f>
        <v/>
      </c>
      <c r="L352" s="12"/>
      <c r="R352" s="42"/>
    </row>
    <row r="353" spans="1:18" x14ac:dyDescent="0.3">
      <c r="A353" s="8" t="str">
        <f t="array" ref="A353">IF(OR(B353:C353=""),"",IF(ISNUMBER($A$1),COUNT(A$1:A352),COUNT(A$1:A352)+1))</f>
        <v/>
      </c>
      <c r="C353" s="12"/>
      <c r="D353" s="8" t="str">
        <f t="array" ref="D353">IF(OR(E353:F353=""),"",IF(ISNUMBER($D$1),COUNT(D$1:D352),COUNT(D$1:D352)+1))</f>
        <v/>
      </c>
      <c r="F353" s="12"/>
      <c r="G353" s="8" t="str">
        <f t="array" ref="G353">IF(OR(H353:I353=""),"",IF(ISNUMBER($G$1),COUNT(G$1:G352),COUNT(G$1:G352)+1))</f>
        <v/>
      </c>
      <c r="I353" s="12"/>
      <c r="J353" s="8" t="str">
        <f t="array" ref="J353">IF(OR(K353:L353=""),"",IF(ISNUMBER($J$1),COUNT(J$1:J352),COUNT(J$1:J352)+1))</f>
        <v/>
      </c>
      <c r="L353" s="12"/>
      <c r="R353" s="42"/>
    </row>
    <row r="354" spans="1:18" x14ac:dyDescent="0.3">
      <c r="A354" s="8" t="str">
        <f t="array" ref="A354">IF(OR(B354:C354=""),"",IF(ISNUMBER($A$1),COUNT(A$1:A353),COUNT(A$1:A353)+1))</f>
        <v/>
      </c>
      <c r="C354" s="12"/>
      <c r="D354" s="8" t="str">
        <f t="array" ref="D354">IF(OR(E354:F354=""),"",IF(ISNUMBER($D$1),COUNT(D$1:D353),COUNT(D$1:D353)+1))</f>
        <v/>
      </c>
      <c r="F354" s="12"/>
      <c r="G354" s="8" t="str">
        <f t="array" ref="G354">IF(OR(H354:I354=""),"",IF(ISNUMBER($G$1),COUNT(G$1:G353),COUNT(G$1:G353)+1))</f>
        <v/>
      </c>
      <c r="I354" s="12"/>
      <c r="J354" s="8" t="str">
        <f t="array" ref="J354">IF(OR(K354:L354=""),"",IF(ISNUMBER($J$1),COUNT(J$1:J353),COUNT(J$1:J353)+1))</f>
        <v/>
      </c>
      <c r="L354" s="12"/>
      <c r="R354" s="42"/>
    </row>
    <row r="355" spans="1:18" x14ac:dyDescent="0.3">
      <c r="A355" s="8" t="str">
        <f t="array" ref="A355">IF(OR(B355:C355=""),"",IF(ISNUMBER($A$1),COUNT(A$1:A354),COUNT(A$1:A354)+1))</f>
        <v/>
      </c>
      <c r="C355" s="12"/>
      <c r="D355" s="8" t="str">
        <f t="array" ref="D355">IF(OR(E355:F355=""),"",IF(ISNUMBER($D$1),COUNT(D$1:D354),COUNT(D$1:D354)+1))</f>
        <v/>
      </c>
      <c r="F355" s="12"/>
      <c r="G355" s="8" t="str">
        <f t="array" ref="G355">IF(OR(H355:I355=""),"",IF(ISNUMBER($G$1),COUNT(G$1:G354),COUNT(G$1:G354)+1))</f>
        <v/>
      </c>
      <c r="I355" s="12"/>
      <c r="J355" s="8" t="str">
        <f t="array" ref="J355">IF(OR(K355:L355=""),"",IF(ISNUMBER($J$1),COUNT(J$1:J354),COUNT(J$1:J354)+1))</f>
        <v/>
      </c>
      <c r="L355" s="12"/>
      <c r="R355" s="42"/>
    </row>
    <row r="356" spans="1:18" x14ac:dyDescent="0.3">
      <c r="A356" s="8" t="str">
        <f t="array" ref="A356">IF(OR(B356:C356=""),"",IF(ISNUMBER($A$1),COUNT(A$1:A355),COUNT(A$1:A355)+1))</f>
        <v/>
      </c>
      <c r="C356" s="12"/>
      <c r="D356" s="8" t="str">
        <f t="array" ref="D356">IF(OR(E356:F356=""),"",IF(ISNUMBER($D$1),COUNT(D$1:D355),COUNT(D$1:D355)+1))</f>
        <v/>
      </c>
      <c r="F356" s="12"/>
      <c r="G356" s="8" t="str">
        <f t="array" ref="G356">IF(OR(H356:I356=""),"",IF(ISNUMBER($G$1),COUNT(G$1:G355),COUNT(G$1:G355)+1))</f>
        <v/>
      </c>
      <c r="I356" s="12"/>
      <c r="J356" s="8" t="str">
        <f t="array" ref="J356">IF(OR(K356:L356=""),"",IF(ISNUMBER($J$1),COUNT(J$1:J355),COUNT(J$1:J355)+1))</f>
        <v/>
      </c>
      <c r="L356" s="12"/>
      <c r="R356" s="42"/>
    </row>
    <row r="357" spans="1:18" x14ac:dyDescent="0.3">
      <c r="A357" s="8" t="str">
        <f t="array" ref="A357">IF(OR(B357:C357=""),"",IF(ISNUMBER($A$1),COUNT(A$1:A356),COUNT(A$1:A356)+1))</f>
        <v/>
      </c>
      <c r="C357" s="12"/>
      <c r="D357" s="8" t="str">
        <f t="array" ref="D357">IF(OR(E357:F357=""),"",IF(ISNUMBER($D$1),COUNT(D$1:D356),COUNT(D$1:D356)+1))</f>
        <v/>
      </c>
      <c r="F357" s="12"/>
      <c r="G357" s="8" t="str">
        <f t="array" ref="G357">IF(OR(H357:I357=""),"",IF(ISNUMBER($G$1),COUNT(G$1:G356),COUNT(G$1:G356)+1))</f>
        <v/>
      </c>
      <c r="I357" s="12"/>
      <c r="J357" s="8" t="str">
        <f t="array" ref="J357">IF(OR(K357:L357=""),"",IF(ISNUMBER($J$1),COUNT(J$1:J356),COUNT(J$1:J356)+1))</f>
        <v/>
      </c>
      <c r="L357" s="12"/>
      <c r="R357" s="42"/>
    </row>
    <row r="358" spans="1:18" x14ac:dyDescent="0.3">
      <c r="A358" s="8" t="str">
        <f t="array" ref="A358">IF(OR(B358:C358=""),"",IF(ISNUMBER($A$1),COUNT(A$1:A357),COUNT(A$1:A357)+1))</f>
        <v/>
      </c>
      <c r="C358" s="12"/>
      <c r="D358" s="8" t="str">
        <f t="array" ref="D358">IF(OR(E358:F358=""),"",IF(ISNUMBER($D$1),COUNT(D$1:D357),COUNT(D$1:D357)+1))</f>
        <v/>
      </c>
      <c r="F358" s="12"/>
      <c r="G358" s="8" t="str">
        <f t="array" ref="G358">IF(OR(H358:I358=""),"",IF(ISNUMBER($G$1),COUNT(G$1:G357),COUNT(G$1:G357)+1))</f>
        <v/>
      </c>
      <c r="I358" s="12"/>
      <c r="J358" s="8" t="str">
        <f t="array" ref="J358">IF(OR(K358:L358=""),"",IF(ISNUMBER($J$1),COUNT(J$1:J357),COUNT(J$1:J357)+1))</f>
        <v/>
      </c>
      <c r="L358" s="12"/>
      <c r="R358" s="42"/>
    </row>
    <row r="359" spans="1:18" x14ac:dyDescent="0.3">
      <c r="A359" s="8" t="str">
        <f t="array" ref="A359">IF(OR(B359:C359=""),"",IF(ISNUMBER($A$1),COUNT(A$1:A358),COUNT(A$1:A358)+1))</f>
        <v/>
      </c>
      <c r="C359" s="12"/>
      <c r="D359" s="8" t="str">
        <f t="array" ref="D359">IF(OR(E359:F359=""),"",IF(ISNUMBER($D$1),COUNT(D$1:D358),COUNT(D$1:D358)+1))</f>
        <v/>
      </c>
      <c r="F359" s="12"/>
      <c r="G359" s="8" t="str">
        <f t="array" ref="G359">IF(OR(H359:I359=""),"",IF(ISNUMBER($G$1),COUNT(G$1:G358),COUNT(G$1:G358)+1))</f>
        <v/>
      </c>
      <c r="I359" s="12"/>
      <c r="J359" s="8" t="str">
        <f t="array" ref="J359">IF(OR(K359:L359=""),"",IF(ISNUMBER($J$1),COUNT(J$1:J358),COUNT(J$1:J358)+1))</f>
        <v/>
      </c>
      <c r="L359" s="12"/>
      <c r="R359" s="42"/>
    </row>
    <row r="360" spans="1:18" x14ac:dyDescent="0.3">
      <c r="A360" s="8" t="str">
        <f t="array" ref="A360">IF(OR(B360:C360=""),"",IF(ISNUMBER($A$1),COUNT(A$1:A359),COUNT(A$1:A359)+1))</f>
        <v/>
      </c>
      <c r="C360" s="12"/>
      <c r="D360" s="8" t="str">
        <f t="array" ref="D360">IF(OR(E360:F360=""),"",IF(ISNUMBER($D$1),COUNT(D$1:D359),COUNT(D$1:D359)+1))</f>
        <v/>
      </c>
      <c r="F360" s="12"/>
      <c r="G360" s="8" t="str">
        <f t="array" ref="G360">IF(OR(H360:I360=""),"",IF(ISNUMBER($G$1),COUNT(G$1:G359),COUNT(G$1:G359)+1))</f>
        <v/>
      </c>
      <c r="I360" s="12"/>
      <c r="J360" s="8" t="str">
        <f t="array" ref="J360">IF(OR(K360:L360=""),"",IF(ISNUMBER($J$1),COUNT(J$1:J359),COUNT(J$1:J359)+1))</f>
        <v/>
      </c>
      <c r="L360" s="12"/>
      <c r="R360" s="42"/>
    </row>
    <row r="361" spans="1:18" x14ac:dyDescent="0.3">
      <c r="A361" s="8" t="str">
        <f t="array" ref="A361">IF(OR(B361:C361=""),"",IF(ISNUMBER($A$1),COUNT(A$1:A360),COUNT(A$1:A360)+1))</f>
        <v/>
      </c>
      <c r="C361" s="12"/>
      <c r="D361" s="8" t="str">
        <f t="array" ref="D361">IF(OR(E361:F361=""),"",IF(ISNUMBER($D$1),COUNT(D$1:D360),COUNT(D$1:D360)+1))</f>
        <v/>
      </c>
      <c r="F361" s="12"/>
      <c r="G361" s="8" t="str">
        <f t="array" ref="G361">IF(OR(H361:I361=""),"",IF(ISNUMBER($G$1),COUNT(G$1:G360),COUNT(G$1:G360)+1))</f>
        <v/>
      </c>
      <c r="I361" s="12"/>
      <c r="J361" s="8" t="str">
        <f t="array" ref="J361">IF(OR(K361:L361=""),"",IF(ISNUMBER($J$1),COUNT(J$1:J360),COUNT(J$1:J360)+1))</f>
        <v/>
      </c>
      <c r="L361" s="12"/>
      <c r="R361" s="42"/>
    </row>
    <row r="362" spans="1:18" x14ac:dyDescent="0.3">
      <c r="A362" s="8" t="str">
        <f t="array" ref="A362">IF(OR(B362:C362=""),"",IF(ISNUMBER($A$1),COUNT(A$1:A361),COUNT(A$1:A361)+1))</f>
        <v/>
      </c>
      <c r="C362" s="12"/>
      <c r="D362" s="8" t="str">
        <f t="array" ref="D362">IF(OR(E362:F362=""),"",IF(ISNUMBER($D$1),COUNT(D$1:D361),COUNT(D$1:D361)+1))</f>
        <v/>
      </c>
      <c r="F362" s="12"/>
      <c r="G362" s="8" t="str">
        <f t="array" ref="G362">IF(OR(H362:I362=""),"",IF(ISNUMBER($G$1),COUNT(G$1:G361),COUNT(G$1:G361)+1))</f>
        <v/>
      </c>
      <c r="I362" s="12"/>
      <c r="J362" s="8" t="str">
        <f t="array" ref="J362">IF(OR(K362:L362=""),"",IF(ISNUMBER($J$1),COUNT(J$1:J361),COUNT(J$1:J361)+1))</f>
        <v/>
      </c>
      <c r="L362" s="12"/>
      <c r="R362" s="42"/>
    </row>
    <row r="363" spans="1:18" x14ac:dyDescent="0.3">
      <c r="A363" s="8" t="str">
        <f t="array" ref="A363">IF(OR(B363:C363=""),"",IF(ISNUMBER($A$1),COUNT(A$1:A362),COUNT(A$1:A362)+1))</f>
        <v/>
      </c>
      <c r="C363" s="12"/>
      <c r="D363" s="8" t="str">
        <f t="array" ref="D363">IF(OR(E363:F363=""),"",IF(ISNUMBER($D$1),COUNT(D$1:D362),COUNT(D$1:D362)+1))</f>
        <v/>
      </c>
      <c r="F363" s="12"/>
      <c r="G363" s="8" t="str">
        <f t="array" ref="G363">IF(OR(H363:I363=""),"",IF(ISNUMBER($G$1),COUNT(G$1:G362),COUNT(G$1:G362)+1))</f>
        <v/>
      </c>
      <c r="I363" s="12"/>
      <c r="J363" s="8" t="str">
        <f t="array" ref="J363">IF(OR(K363:L363=""),"",IF(ISNUMBER($J$1),COUNT(J$1:J362),COUNT(J$1:J362)+1))</f>
        <v/>
      </c>
      <c r="L363" s="12"/>
      <c r="R363" s="42"/>
    </row>
    <row r="364" spans="1:18" x14ac:dyDescent="0.3">
      <c r="A364" s="8" t="str">
        <f t="array" ref="A364">IF(OR(B364:C364=""),"",IF(ISNUMBER($A$1),COUNT(A$1:A363),COUNT(A$1:A363)+1))</f>
        <v/>
      </c>
      <c r="C364" s="12"/>
      <c r="D364" s="8" t="str">
        <f t="array" ref="D364">IF(OR(E364:F364=""),"",IF(ISNUMBER($D$1),COUNT(D$1:D363),COUNT(D$1:D363)+1))</f>
        <v/>
      </c>
      <c r="F364" s="12"/>
      <c r="G364" s="8" t="str">
        <f t="array" ref="G364">IF(OR(H364:I364=""),"",IF(ISNUMBER($G$1),COUNT(G$1:G363),COUNT(G$1:G363)+1))</f>
        <v/>
      </c>
      <c r="I364" s="12"/>
      <c r="J364" s="8" t="str">
        <f t="array" ref="J364">IF(OR(K364:L364=""),"",IF(ISNUMBER($J$1),COUNT(J$1:J363),COUNT(J$1:J363)+1))</f>
        <v/>
      </c>
      <c r="L364" s="12"/>
      <c r="R364" s="42"/>
    </row>
    <row r="365" spans="1:18" x14ac:dyDescent="0.3">
      <c r="A365" s="8" t="str">
        <f t="array" ref="A365">IF(OR(B365:C365=""),"",IF(ISNUMBER($A$1),COUNT(A$1:A364),COUNT(A$1:A364)+1))</f>
        <v/>
      </c>
      <c r="C365" s="12"/>
      <c r="D365" s="8" t="str">
        <f t="array" ref="D365">IF(OR(E365:F365=""),"",IF(ISNUMBER($D$1),COUNT(D$1:D364),COUNT(D$1:D364)+1))</f>
        <v/>
      </c>
      <c r="F365" s="12"/>
      <c r="G365" s="8" t="str">
        <f t="array" ref="G365">IF(OR(H365:I365=""),"",IF(ISNUMBER($G$1),COUNT(G$1:G364),COUNT(G$1:G364)+1))</f>
        <v/>
      </c>
      <c r="I365" s="12"/>
      <c r="J365" s="8" t="str">
        <f t="array" ref="J365">IF(OR(K365:L365=""),"",IF(ISNUMBER($J$1),COUNT(J$1:J364),COUNT(J$1:J364)+1))</f>
        <v/>
      </c>
      <c r="L365" s="12"/>
      <c r="R365" s="42"/>
    </row>
    <row r="366" spans="1:18" x14ac:dyDescent="0.3">
      <c r="A366" s="8" t="str">
        <f t="array" ref="A366">IF(OR(B366:C366=""),"",IF(ISNUMBER($A$1),COUNT(A$1:A365),COUNT(A$1:A365)+1))</f>
        <v/>
      </c>
      <c r="C366" s="12"/>
      <c r="D366" s="8" t="str">
        <f t="array" ref="D366">IF(OR(E366:F366=""),"",IF(ISNUMBER($D$1),COUNT(D$1:D365),COUNT(D$1:D365)+1))</f>
        <v/>
      </c>
      <c r="F366" s="12"/>
      <c r="G366" s="8" t="str">
        <f t="array" ref="G366">IF(OR(H366:I366=""),"",IF(ISNUMBER($G$1),COUNT(G$1:G365),COUNT(G$1:G365)+1))</f>
        <v/>
      </c>
      <c r="I366" s="12"/>
      <c r="J366" s="8" t="str">
        <f t="array" ref="J366">IF(OR(K366:L366=""),"",IF(ISNUMBER($J$1),COUNT(J$1:J365),COUNT(J$1:J365)+1))</f>
        <v/>
      </c>
      <c r="L366" s="12"/>
      <c r="R366" s="42"/>
    </row>
    <row r="367" spans="1:18" x14ac:dyDescent="0.3">
      <c r="A367" s="8" t="str">
        <f t="array" ref="A367">IF(OR(B367:C367=""),"",IF(ISNUMBER($A$1),COUNT(A$1:A366),COUNT(A$1:A366)+1))</f>
        <v/>
      </c>
      <c r="C367" s="12"/>
      <c r="D367" s="8" t="str">
        <f t="array" ref="D367">IF(OR(E367:F367=""),"",IF(ISNUMBER($D$1),COUNT(D$1:D366),COUNT(D$1:D366)+1))</f>
        <v/>
      </c>
      <c r="F367" s="12"/>
      <c r="G367" s="8" t="str">
        <f t="array" ref="G367">IF(OR(H367:I367=""),"",IF(ISNUMBER($G$1),COUNT(G$1:G366),COUNT(G$1:G366)+1))</f>
        <v/>
      </c>
      <c r="I367" s="12"/>
      <c r="J367" s="8" t="str">
        <f t="array" ref="J367">IF(OR(K367:L367=""),"",IF(ISNUMBER($J$1),COUNT(J$1:J366),COUNT(J$1:J366)+1))</f>
        <v/>
      </c>
      <c r="L367" s="12"/>
      <c r="R367" s="42"/>
    </row>
    <row r="368" spans="1:18" x14ac:dyDescent="0.3">
      <c r="A368" s="8" t="str">
        <f t="array" ref="A368">IF(OR(B368:C368=""),"",IF(ISNUMBER($A$1),COUNT(A$1:A367),COUNT(A$1:A367)+1))</f>
        <v/>
      </c>
      <c r="C368" s="12"/>
      <c r="D368" s="8" t="str">
        <f t="array" ref="D368">IF(OR(E368:F368=""),"",IF(ISNUMBER($D$1),COUNT(D$1:D367),COUNT(D$1:D367)+1))</f>
        <v/>
      </c>
      <c r="F368" s="12"/>
      <c r="G368" s="8" t="str">
        <f t="array" ref="G368">IF(OR(H368:I368=""),"",IF(ISNUMBER($G$1),COUNT(G$1:G367),COUNT(G$1:G367)+1))</f>
        <v/>
      </c>
      <c r="I368" s="12"/>
      <c r="J368" s="8" t="str">
        <f t="array" ref="J368">IF(OR(K368:L368=""),"",IF(ISNUMBER($J$1),COUNT(J$1:J367),COUNT(J$1:J367)+1))</f>
        <v/>
      </c>
      <c r="L368" s="12"/>
      <c r="R368" s="42"/>
    </row>
    <row r="369" spans="1:18" x14ac:dyDescent="0.3">
      <c r="A369" s="8" t="str">
        <f t="array" ref="A369">IF(OR(B369:C369=""),"",IF(ISNUMBER($A$1),COUNT(A$1:A368),COUNT(A$1:A368)+1))</f>
        <v/>
      </c>
      <c r="C369" s="12"/>
      <c r="D369" s="8" t="str">
        <f t="array" ref="D369">IF(OR(E369:F369=""),"",IF(ISNUMBER($D$1),COUNT(D$1:D368),COUNT(D$1:D368)+1))</f>
        <v/>
      </c>
      <c r="F369" s="12"/>
      <c r="G369" s="8" t="str">
        <f t="array" ref="G369">IF(OR(H369:I369=""),"",IF(ISNUMBER($G$1),COUNT(G$1:G368),COUNT(G$1:G368)+1))</f>
        <v/>
      </c>
      <c r="I369" s="12"/>
      <c r="J369" s="8" t="str">
        <f t="array" ref="J369">IF(OR(K369:L369=""),"",IF(ISNUMBER($J$1),COUNT(J$1:J368),COUNT(J$1:J368)+1))</f>
        <v/>
      </c>
      <c r="L369" s="12"/>
      <c r="R369" s="42"/>
    </row>
    <row r="370" spans="1:18" x14ac:dyDescent="0.3">
      <c r="A370" s="8" t="str">
        <f t="array" ref="A370">IF(OR(B370:C370=""),"",IF(ISNUMBER($A$1),COUNT(A$1:A369),COUNT(A$1:A369)+1))</f>
        <v/>
      </c>
      <c r="C370" s="12"/>
      <c r="D370" s="8" t="str">
        <f t="array" ref="D370">IF(OR(E370:F370=""),"",IF(ISNUMBER($D$1),COUNT(D$1:D369),COUNT(D$1:D369)+1))</f>
        <v/>
      </c>
      <c r="F370" s="12"/>
      <c r="G370" s="8" t="str">
        <f t="array" ref="G370">IF(OR(H370:I370=""),"",IF(ISNUMBER($G$1),COUNT(G$1:G369),COUNT(G$1:G369)+1))</f>
        <v/>
      </c>
      <c r="I370" s="12"/>
      <c r="J370" s="8" t="str">
        <f t="array" ref="J370">IF(OR(K370:L370=""),"",IF(ISNUMBER($J$1),COUNT(J$1:J369),COUNT(J$1:J369)+1))</f>
        <v/>
      </c>
      <c r="L370" s="12"/>
      <c r="R370" s="42"/>
    </row>
    <row r="371" spans="1:18" x14ac:dyDescent="0.3">
      <c r="A371" s="8" t="str">
        <f t="array" ref="A371">IF(OR(B371:C371=""),"",IF(ISNUMBER($A$1),COUNT(A$1:A370),COUNT(A$1:A370)+1))</f>
        <v/>
      </c>
      <c r="C371" s="12"/>
      <c r="D371" s="8" t="str">
        <f t="array" ref="D371">IF(OR(E371:F371=""),"",IF(ISNUMBER($D$1),COUNT(D$1:D370),COUNT(D$1:D370)+1))</f>
        <v/>
      </c>
      <c r="F371" s="12"/>
      <c r="G371" s="8" t="str">
        <f t="array" ref="G371">IF(OR(H371:I371=""),"",IF(ISNUMBER($G$1),COUNT(G$1:G370),COUNT(G$1:G370)+1))</f>
        <v/>
      </c>
      <c r="I371" s="12"/>
      <c r="J371" s="8" t="str">
        <f t="array" ref="J371">IF(OR(K371:L371=""),"",IF(ISNUMBER($J$1),COUNT(J$1:J370),COUNT(J$1:J370)+1))</f>
        <v/>
      </c>
      <c r="L371" s="12"/>
      <c r="R371" s="42"/>
    </row>
    <row r="372" spans="1:18" x14ac:dyDescent="0.3">
      <c r="A372" s="8" t="str">
        <f t="array" ref="A372">IF(OR(B372:C372=""),"",IF(ISNUMBER($A$1),COUNT(A$1:A371),COUNT(A$1:A371)+1))</f>
        <v/>
      </c>
      <c r="C372" s="12"/>
      <c r="D372" s="8" t="str">
        <f t="array" ref="D372">IF(OR(E372:F372=""),"",IF(ISNUMBER($D$1),COUNT(D$1:D371),COUNT(D$1:D371)+1))</f>
        <v/>
      </c>
      <c r="F372" s="12"/>
      <c r="G372" s="8" t="str">
        <f t="array" ref="G372">IF(OR(H372:I372=""),"",IF(ISNUMBER($G$1),COUNT(G$1:G371),COUNT(G$1:G371)+1))</f>
        <v/>
      </c>
      <c r="I372" s="12"/>
      <c r="J372" s="8" t="str">
        <f t="array" ref="J372">IF(OR(K372:L372=""),"",IF(ISNUMBER($J$1),COUNT(J$1:J371),COUNT(J$1:J371)+1))</f>
        <v/>
      </c>
      <c r="L372" s="12"/>
      <c r="R372" s="42"/>
    </row>
    <row r="373" spans="1:18" x14ac:dyDescent="0.3">
      <c r="A373" s="8" t="str">
        <f t="array" ref="A373">IF(OR(B373:C373=""),"",IF(ISNUMBER($A$1),COUNT(A$1:A372),COUNT(A$1:A372)+1))</f>
        <v/>
      </c>
      <c r="C373" s="12"/>
      <c r="D373" s="8" t="str">
        <f t="array" ref="D373">IF(OR(E373:F373=""),"",IF(ISNUMBER($D$1),COUNT(D$1:D372),COUNT(D$1:D372)+1))</f>
        <v/>
      </c>
      <c r="F373" s="12"/>
      <c r="G373" s="8" t="str">
        <f t="array" ref="G373">IF(OR(H373:I373=""),"",IF(ISNUMBER($G$1),COUNT(G$1:G372),COUNT(G$1:G372)+1))</f>
        <v/>
      </c>
      <c r="I373" s="12"/>
      <c r="J373" s="8" t="str">
        <f t="array" ref="J373">IF(OR(K373:L373=""),"",IF(ISNUMBER($J$1),COUNT(J$1:J372),COUNT(J$1:J372)+1))</f>
        <v/>
      </c>
      <c r="L373" s="12"/>
      <c r="R373" s="42"/>
    </row>
    <row r="374" spans="1:18" x14ac:dyDescent="0.3">
      <c r="A374" s="8" t="str">
        <f t="array" ref="A374">IF(OR(B374:C374=""),"",IF(ISNUMBER($A$1),COUNT(A$1:A373),COUNT(A$1:A373)+1))</f>
        <v/>
      </c>
      <c r="C374" s="12"/>
      <c r="D374" s="8" t="str">
        <f t="array" ref="D374">IF(OR(E374:F374=""),"",IF(ISNUMBER($D$1),COUNT(D$1:D373),COUNT(D$1:D373)+1))</f>
        <v/>
      </c>
      <c r="F374" s="12"/>
      <c r="G374" s="8" t="str">
        <f t="array" ref="G374">IF(OR(H374:I374=""),"",IF(ISNUMBER($G$1),COUNT(G$1:G373),COUNT(G$1:G373)+1))</f>
        <v/>
      </c>
      <c r="I374" s="12"/>
      <c r="J374" s="8" t="str">
        <f t="array" ref="J374">IF(OR(K374:L374=""),"",IF(ISNUMBER($J$1),COUNT(J$1:J373),COUNT(J$1:J373)+1))</f>
        <v/>
      </c>
      <c r="L374" s="12"/>
      <c r="R374" s="42"/>
    </row>
    <row r="375" spans="1:18" x14ac:dyDescent="0.3">
      <c r="A375" s="8" t="str">
        <f t="array" ref="A375">IF(OR(B375:C375=""),"",IF(ISNUMBER($A$1),COUNT(A$1:A374),COUNT(A$1:A374)+1))</f>
        <v/>
      </c>
      <c r="C375" s="12"/>
      <c r="D375" s="8" t="str">
        <f t="array" ref="D375">IF(OR(E375:F375=""),"",IF(ISNUMBER($D$1),COUNT(D$1:D374),COUNT(D$1:D374)+1))</f>
        <v/>
      </c>
      <c r="F375" s="12"/>
      <c r="G375" s="8" t="str">
        <f t="array" ref="G375">IF(OR(H375:I375=""),"",IF(ISNUMBER($G$1),COUNT(G$1:G374),COUNT(G$1:G374)+1))</f>
        <v/>
      </c>
      <c r="I375" s="12"/>
      <c r="J375" s="8" t="str">
        <f t="array" ref="J375">IF(OR(K375:L375=""),"",IF(ISNUMBER($J$1),COUNT(J$1:J374),COUNT(J$1:J374)+1))</f>
        <v/>
      </c>
      <c r="L375" s="12"/>
      <c r="R375" s="42"/>
    </row>
    <row r="376" spans="1:18" x14ac:dyDescent="0.3">
      <c r="A376" s="8" t="str">
        <f t="array" ref="A376">IF(OR(B376:C376=""),"",IF(ISNUMBER($A$1),COUNT(A$1:A375),COUNT(A$1:A375)+1))</f>
        <v/>
      </c>
      <c r="C376" s="12"/>
      <c r="D376" s="8" t="str">
        <f t="array" ref="D376">IF(OR(E376:F376=""),"",IF(ISNUMBER($D$1),COUNT(D$1:D375),COUNT(D$1:D375)+1))</f>
        <v/>
      </c>
      <c r="F376" s="12"/>
      <c r="G376" s="8" t="str">
        <f t="array" ref="G376">IF(OR(H376:I376=""),"",IF(ISNUMBER($G$1),COUNT(G$1:G375),COUNT(G$1:G375)+1))</f>
        <v/>
      </c>
      <c r="I376" s="12"/>
      <c r="J376" s="8" t="str">
        <f t="array" ref="J376">IF(OR(K376:L376=""),"",IF(ISNUMBER($J$1),COUNT(J$1:J375),COUNT(J$1:J375)+1))</f>
        <v/>
      </c>
      <c r="L376" s="12"/>
      <c r="R376" s="42"/>
    </row>
    <row r="377" spans="1:18" x14ac:dyDescent="0.3">
      <c r="A377" s="8" t="str">
        <f t="array" ref="A377">IF(OR(B377:C377=""),"",IF(ISNUMBER($A$1),COUNT(A$1:A376),COUNT(A$1:A376)+1))</f>
        <v/>
      </c>
      <c r="C377" s="12"/>
      <c r="D377" s="8" t="str">
        <f t="array" ref="D377">IF(OR(E377:F377=""),"",IF(ISNUMBER($D$1),COUNT(D$1:D376),COUNT(D$1:D376)+1))</f>
        <v/>
      </c>
      <c r="F377" s="12"/>
      <c r="G377" s="8" t="str">
        <f t="array" ref="G377">IF(OR(H377:I377=""),"",IF(ISNUMBER($G$1),COUNT(G$1:G376),COUNT(G$1:G376)+1))</f>
        <v/>
      </c>
      <c r="I377" s="12"/>
      <c r="J377" s="8" t="str">
        <f t="array" ref="J377">IF(OR(K377:L377=""),"",IF(ISNUMBER($J$1),COUNT(J$1:J376),COUNT(J$1:J376)+1))</f>
        <v/>
      </c>
      <c r="L377" s="12"/>
      <c r="R377" s="42"/>
    </row>
    <row r="378" spans="1:18" x14ac:dyDescent="0.3">
      <c r="A378" s="8" t="str">
        <f t="array" ref="A378">IF(OR(B378:C378=""),"",IF(ISNUMBER($A$1),COUNT(A$1:A377),COUNT(A$1:A377)+1))</f>
        <v/>
      </c>
      <c r="C378" s="12"/>
      <c r="D378" s="8" t="str">
        <f t="array" ref="D378">IF(OR(E378:F378=""),"",IF(ISNUMBER($D$1),COUNT(D$1:D377),COUNT(D$1:D377)+1))</f>
        <v/>
      </c>
      <c r="F378" s="12"/>
      <c r="G378" s="8" t="str">
        <f t="array" ref="G378">IF(OR(H378:I378=""),"",IF(ISNUMBER($G$1),COUNT(G$1:G377),COUNT(G$1:G377)+1))</f>
        <v/>
      </c>
      <c r="I378" s="12"/>
      <c r="J378" s="8" t="str">
        <f t="array" ref="J378">IF(OR(K378:L378=""),"",IF(ISNUMBER($J$1),COUNT(J$1:J377),COUNT(J$1:J377)+1))</f>
        <v/>
      </c>
      <c r="L378" s="12"/>
      <c r="R378" s="42"/>
    </row>
    <row r="379" spans="1:18" x14ac:dyDescent="0.3">
      <c r="A379" s="8" t="str">
        <f t="array" ref="A379">IF(OR(B379:C379=""),"",IF(ISNUMBER($A$1),COUNT(A$1:A378),COUNT(A$1:A378)+1))</f>
        <v/>
      </c>
      <c r="C379" s="12"/>
      <c r="D379" s="8" t="str">
        <f t="array" ref="D379">IF(OR(E379:F379=""),"",IF(ISNUMBER($D$1),COUNT(D$1:D378),COUNT(D$1:D378)+1))</f>
        <v/>
      </c>
      <c r="F379" s="12"/>
      <c r="G379" s="8" t="str">
        <f t="array" ref="G379">IF(OR(H379:I379=""),"",IF(ISNUMBER($G$1),COUNT(G$1:G378),COUNT(G$1:G378)+1))</f>
        <v/>
      </c>
      <c r="I379" s="12"/>
      <c r="J379" s="8" t="str">
        <f t="array" ref="J379">IF(OR(K379:L379=""),"",IF(ISNUMBER($J$1),COUNT(J$1:J378),COUNT(J$1:J378)+1))</f>
        <v/>
      </c>
      <c r="L379" s="12"/>
      <c r="R379" s="42"/>
    </row>
    <row r="380" spans="1:18" x14ac:dyDescent="0.3">
      <c r="A380" s="8" t="str">
        <f t="array" ref="A380">IF(OR(B380:C380=""),"",IF(ISNUMBER($A$1),COUNT(A$1:A379),COUNT(A$1:A379)+1))</f>
        <v/>
      </c>
      <c r="C380" s="12"/>
      <c r="D380" s="8" t="str">
        <f t="array" ref="D380">IF(OR(E380:F380=""),"",IF(ISNUMBER($D$1),COUNT(D$1:D379),COUNT(D$1:D379)+1))</f>
        <v/>
      </c>
      <c r="F380" s="12"/>
      <c r="G380" s="8" t="str">
        <f t="array" ref="G380">IF(OR(H380:I380=""),"",IF(ISNUMBER($G$1),COUNT(G$1:G379),COUNT(G$1:G379)+1))</f>
        <v/>
      </c>
      <c r="I380" s="12"/>
      <c r="J380" s="8" t="str">
        <f t="array" ref="J380">IF(OR(K380:L380=""),"",IF(ISNUMBER($J$1),COUNT(J$1:J379),COUNT(J$1:J379)+1))</f>
        <v/>
      </c>
      <c r="L380" s="12"/>
      <c r="R380" s="42"/>
    </row>
    <row r="381" spans="1:18" x14ac:dyDescent="0.3">
      <c r="A381" s="8" t="str">
        <f t="array" ref="A381">IF(OR(B381:C381=""),"",IF(ISNUMBER($A$1),COUNT(A$1:A380),COUNT(A$1:A380)+1))</f>
        <v/>
      </c>
      <c r="C381" s="12"/>
      <c r="D381" s="8" t="str">
        <f t="array" ref="D381">IF(OR(E381:F381=""),"",IF(ISNUMBER($D$1),COUNT(D$1:D380),COUNT(D$1:D380)+1))</f>
        <v/>
      </c>
      <c r="F381" s="12"/>
      <c r="G381" s="8" t="str">
        <f t="array" ref="G381">IF(OR(H381:I381=""),"",IF(ISNUMBER($G$1),COUNT(G$1:G380),COUNT(G$1:G380)+1))</f>
        <v/>
      </c>
      <c r="I381" s="12"/>
      <c r="J381" s="8" t="str">
        <f t="array" ref="J381">IF(OR(K381:L381=""),"",IF(ISNUMBER($J$1),COUNT(J$1:J380),COUNT(J$1:J380)+1))</f>
        <v/>
      </c>
      <c r="L381" s="12"/>
      <c r="R381" s="42"/>
    </row>
    <row r="382" spans="1:18" x14ac:dyDescent="0.3">
      <c r="A382" s="8" t="str">
        <f t="array" ref="A382">IF(OR(B382:C382=""),"",IF(ISNUMBER($A$1),COUNT(A$1:A381),COUNT(A$1:A381)+1))</f>
        <v/>
      </c>
      <c r="C382" s="12"/>
      <c r="D382" s="8" t="str">
        <f t="array" ref="D382">IF(OR(E382:F382=""),"",IF(ISNUMBER($D$1),COUNT(D$1:D381),COUNT(D$1:D381)+1))</f>
        <v/>
      </c>
      <c r="F382" s="12"/>
      <c r="G382" s="8" t="str">
        <f t="array" ref="G382">IF(OR(H382:I382=""),"",IF(ISNUMBER($G$1),COUNT(G$1:G381),COUNT(G$1:G381)+1))</f>
        <v/>
      </c>
      <c r="I382" s="12"/>
      <c r="J382" s="8" t="str">
        <f t="array" ref="J382">IF(OR(K382:L382=""),"",IF(ISNUMBER($J$1),COUNT(J$1:J381),COUNT(J$1:J381)+1))</f>
        <v/>
      </c>
      <c r="L382" s="12"/>
      <c r="R382" s="42"/>
    </row>
    <row r="383" spans="1:18" x14ac:dyDescent="0.3">
      <c r="A383" s="8" t="str">
        <f t="array" ref="A383">IF(OR(B383:C383=""),"",IF(ISNUMBER($A$1),COUNT(A$1:A382),COUNT(A$1:A382)+1))</f>
        <v/>
      </c>
      <c r="C383" s="12"/>
      <c r="D383" s="8" t="str">
        <f t="array" ref="D383">IF(OR(E383:F383=""),"",IF(ISNUMBER($D$1),COUNT(D$1:D382),COUNT(D$1:D382)+1))</f>
        <v/>
      </c>
      <c r="F383" s="12"/>
      <c r="G383" s="8" t="str">
        <f t="array" ref="G383">IF(OR(H383:I383=""),"",IF(ISNUMBER($G$1),COUNT(G$1:G382),COUNT(G$1:G382)+1))</f>
        <v/>
      </c>
      <c r="I383" s="12"/>
      <c r="J383" s="8" t="str">
        <f t="array" ref="J383">IF(OR(K383:L383=""),"",IF(ISNUMBER($J$1),COUNT(J$1:J382),COUNT(J$1:J382)+1))</f>
        <v/>
      </c>
      <c r="L383" s="12"/>
      <c r="R383" s="42"/>
    </row>
    <row r="384" spans="1:18" x14ac:dyDescent="0.3">
      <c r="A384" s="8" t="str">
        <f t="array" ref="A384">IF(OR(B384:C384=""),"",IF(ISNUMBER($A$1),COUNT(A$1:A383),COUNT(A$1:A383)+1))</f>
        <v/>
      </c>
      <c r="C384" s="12"/>
      <c r="D384" s="8" t="str">
        <f t="array" ref="D384">IF(OR(E384:F384=""),"",IF(ISNUMBER($D$1),COUNT(D$1:D383),COUNT(D$1:D383)+1))</f>
        <v/>
      </c>
      <c r="F384" s="12"/>
      <c r="G384" s="8" t="str">
        <f t="array" ref="G384">IF(OR(H384:I384=""),"",IF(ISNUMBER($G$1),COUNT(G$1:G383),COUNT(G$1:G383)+1))</f>
        <v/>
      </c>
      <c r="I384" s="12"/>
      <c r="J384" s="8" t="str">
        <f t="array" ref="J384">IF(OR(K384:L384=""),"",IF(ISNUMBER($J$1),COUNT(J$1:J383),COUNT(J$1:J383)+1))</f>
        <v/>
      </c>
      <c r="L384" s="12"/>
      <c r="R384" s="42"/>
    </row>
    <row r="385" spans="1:18" x14ac:dyDescent="0.3">
      <c r="A385" s="8" t="str">
        <f t="array" ref="A385">IF(OR(B385:C385=""),"",IF(ISNUMBER($A$1),COUNT(A$1:A384),COUNT(A$1:A384)+1))</f>
        <v/>
      </c>
      <c r="C385" s="12"/>
      <c r="D385" s="8" t="str">
        <f t="array" ref="D385">IF(OR(E385:F385=""),"",IF(ISNUMBER($D$1),COUNT(D$1:D384),COUNT(D$1:D384)+1))</f>
        <v/>
      </c>
      <c r="F385" s="12"/>
      <c r="G385" s="8" t="str">
        <f t="array" ref="G385">IF(OR(H385:I385=""),"",IF(ISNUMBER($G$1),COUNT(G$1:G384),COUNT(G$1:G384)+1))</f>
        <v/>
      </c>
      <c r="I385" s="12"/>
      <c r="J385" s="8" t="str">
        <f t="array" ref="J385">IF(OR(K385:L385=""),"",IF(ISNUMBER($J$1),COUNT(J$1:J384),COUNT(J$1:J384)+1))</f>
        <v/>
      </c>
      <c r="L385" s="12"/>
      <c r="R385" s="42"/>
    </row>
    <row r="386" spans="1:18" x14ac:dyDescent="0.3">
      <c r="A386" s="8" t="str">
        <f t="array" ref="A386">IF(OR(B386:C386=""),"",IF(ISNUMBER($A$1),COUNT(A$1:A385),COUNT(A$1:A385)+1))</f>
        <v/>
      </c>
      <c r="C386" s="12"/>
      <c r="D386" s="8" t="str">
        <f t="array" ref="D386">IF(OR(E386:F386=""),"",IF(ISNUMBER($D$1),COUNT(D$1:D385),COUNT(D$1:D385)+1))</f>
        <v/>
      </c>
      <c r="F386" s="12"/>
      <c r="G386" s="8" t="str">
        <f t="array" ref="G386">IF(OR(H386:I386=""),"",IF(ISNUMBER($G$1),COUNT(G$1:G385),COUNT(G$1:G385)+1))</f>
        <v/>
      </c>
      <c r="I386" s="12"/>
      <c r="J386" s="8" t="str">
        <f t="array" ref="J386">IF(OR(K386:L386=""),"",IF(ISNUMBER($J$1),COUNT(J$1:J385),COUNT(J$1:J385)+1))</f>
        <v/>
      </c>
      <c r="L386" s="12"/>
      <c r="R386" s="42"/>
    </row>
    <row r="387" spans="1:18" x14ac:dyDescent="0.3">
      <c r="A387" s="8" t="str">
        <f t="array" ref="A387">IF(OR(B387:C387=""),"",IF(ISNUMBER($A$1),COUNT(A$1:A386),COUNT(A$1:A386)+1))</f>
        <v/>
      </c>
      <c r="C387" s="12"/>
      <c r="D387" s="8" t="str">
        <f t="array" ref="D387">IF(OR(E387:F387=""),"",IF(ISNUMBER($D$1),COUNT(D$1:D386),COUNT(D$1:D386)+1))</f>
        <v/>
      </c>
      <c r="F387" s="12"/>
      <c r="G387" s="8" t="str">
        <f t="array" ref="G387">IF(OR(H387:I387=""),"",IF(ISNUMBER($G$1),COUNT(G$1:G386),COUNT(G$1:G386)+1))</f>
        <v/>
      </c>
      <c r="I387" s="12"/>
      <c r="J387" s="8" t="str">
        <f t="array" ref="J387">IF(OR(K387:L387=""),"",IF(ISNUMBER($J$1),COUNT(J$1:J386),COUNT(J$1:J386)+1))</f>
        <v/>
      </c>
      <c r="L387" s="12"/>
      <c r="R387" s="42"/>
    </row>
    <row r="388" spans="1:18" x14ac:dyDescent="0.3">
      <c r="A388" s="8" t="str">
        <f t="array" ref="A388">IF(OR(B388:C388=""),"",IF(ISNUMBER($A$1),COUNT(A$1:A387),COUNT(A$1:A387)+1))</f>
        <v/>
      </c>
      <c r="C388" s="12"/>
      <c r="D388" s="8" t="str">
        <f t="array" ref="D388">IF(OR(E388:F388=""),"",IF(ISNUMBER($D$1),COUNT(D$1:D387),COUNT(D$1:D387)+1))</f>
        <v/>
      </c>
      <c r="F388" s="12"/>
      <c r="G388" s="8" t="str">
        <f t="array" ref="G388">IF(OR(H388:I388=""),"",IF(ISNUMBER($G$1),COUNT(G$1:G387),COUNT(G$1:G387)+1))</f>
        <v/>
      </c>
      <c r="I388" s="12"/>
      <c r="J388" s="8" t="str">
        <f t="array" ref="J388">IF(OR(K388:L388=""),"",IF(ISNUMBER($J$1),COUNT(J$1:J387),COUNT(J$1:J387)+1))</f>
        <v/>
      </c>
      <c r="L388" s="12"/>
      <c r="R388" s="42"/>
    </row>
    <row r="389" spans="1:18" x14ac:dyDescent="0.3">
      <c r="A389" s="8" t="str">
        <f t="array" ref="A389">IF(OR(B389:C389=""),"",IF(ISNUMBER($A$1),COUNT(A$1:A388),COUNT(A$1:A388)+1))</f>
        <v/>
      </c>
      <c r="C389" s="12"/>
      <c r="D389" s="8" t="str">
        <f t="array" ref="D389">IF(OR(E389:F389=""),"",IF(ISNUMBER($D$1),COUNT(D$1:D388),COUNT(D$1:D388)+1))</f>
        <v/>
      </c>
      <c r="F389" s="12"/>
      <c r="G389" s="8" t="str">
        <f t="array" ref="G389">IF(OR(H389:I389=""),"",IF(ISNUMBER($G$1),COUNT(G$1:G388),COUNT(G$1:G388)+1))</f>
        <v/>
      </c>
      <c r="I389" s="12"/>
      <c r="J389" s="8" t="str">
        <f t="array" ref="J389">IF(OR(K389:L389=""),"",IF(ISNUMBER($J$1),COUNT(J$1:J388),COUNT(J$1:J388)+1))</f>
        <v/>
      </c>
      <c r="L389" s="12"/>
      <c r="R389" s="42"/>
    </row>
    <row r="390" spans="1:18" x14ac:dyDescent="0.3">
      <c r="A390" s="8" t="str">
        <f t="array" ref="A390">IF(OR(B390:C390=""),"",IF(ISNUMBER($A$1),COUNT(A$1:A389),COUNT(A$1:A389)+1))</f>
        <v/>
      </c>
      <c r="C390" s="12"/>
      <c r="D390" s="8" t="str">
        <f t="array" ref="D390">IF(OR(E390:F390=""),"",IF(ISNUMBER($D$1),COUNT(D$1:D389),COUNT(D$1:D389)+1))</f>
        <v/>
      </c>
      <c r="F390" s="12"/>
      <c r="G390" s="8" t="str">
        <f t="array" ref="G390">IF(OR(H390:I390=""),"",IF(ISNUMBER($G$1),COUNT(G$1:G389),COUNT(G$1:G389)+1))</f>
        <v/>
      </c>
      <c r="I390" s="12"/>
      <c r="J390" s="8" t="str">
        <f t="array" ref="J390">IF(OR(K390:L390=""),"",IF(ISNUMBER($J$1),COUNT(J$1:J389),COUNT(J$1:J389)+1))</f>
        <v/>
      </c>
      <c r="L390" s="12"/>
      <c r="R390" s="42"/>
    </row>
    <row r="391" spans="1:18" x14ac:dyDescent="0.3">
      <c r="A391" s="8" t="str">
        <f t="array" ref="A391">IF(OR(B391:C391=""),"",IF(ISNUMBER($A$1),COUNT(A$1:A390),COUNT(A$1:A390)+1))</f>
        <v/>
      </c>
      <c r="C391" s="12"/>
      <c r="D391" s="8" t="str">
        <f t="array" ref="D391">IF(OR(E391:F391=""),"",IF(ISNUMBER($D$1),COUNT(D$1:D390),COUNT(D$1:D390)+1))</f>
        <v/>
      </c>
      <c r="F391" s="12"/>
      <c r="G391" s="8" t="str">
        <f t="array" ref="G391">IF(OR(H391:I391=""),"",IF(ISNUMBER($G$1),COUNT(G$1:G390),COUNT(G$1:G390)+1))</f>
        <v/>
      </c>
      <c r="I391" s="12"/>
      <c r="J391" s="8" t="str">
        <f t="array" ref="J391">IF(OR(K391:L391=""),"",IF(ISNUMBER($J$1),COUNT(J$1:J390),COUNT(J$1:J390)+1))</f>
        <v/>
      </c>
      <c r="L391" s="12"/>
      <c r="R391" s="42"/>
    </row>
    <row r="392" spans="1:18" x14ac:dyDescent="0.3">
      <c r="A392" s="8" t="str">
        <f t="array" ref="A392">IF(OR(B392:C392=""),"",IF(ISNUMBER($A$1),COUNT(A$1:A391),COUNT(A$1:A391)+1))</f>
        <v/>
      </c>
      <c r="C392" s="12"/>
      <c r="D392" s="8" t="str">
        <f t="array" ref="D392">IF(OR(E392:F392=""),"",IF(ISNUMBER($D$1),COUNT(D$1:D391),COUNT(D$1:D391)+1))</f>
        <v/>
      </c>
      <c r="F392" s="12"/>
      <c r="G392" s="8" t="str">
        <f t="array" ref="G392">IF(OR(H392:I392=""),"",IF(ISNUMBER($G$1),COUNT(G$1:G391),COUNT(G$1:G391)+1))</f>
        <v/>
      </c>
      <c r="I392" s="12"/>
      <c r="J392" s="8" t="str">
        <f t="array" ref="J392">IF(OR(K392:L392=""),"",IF(ISNUMBER($J$1),COUNT(J$1:J391),COUNT(J$1:J391)+1))</f>
        <v/>
      </c>
      <c r="L392" s="12"/>
      <c r="R392" s="42"/>
    </row>
    <row r="393" spans="1:18" x14ac:dyDescent="0.3">
      <c r="A393" s="8" t="str">
        <f t="array" ref="A393">IF(OR(B393:C393=""),"",IF(ISNUMBER($A$1),COUNT(A$1:A392),COUNT(A$1:A392)+1))</f>
        <v/>
      </c>
      <c r="C393" s="12"/>
      <c r="D393" s="8" t="str">
        <f t="array" ref="D393">IF(OR(E393:F393=""),"",IF(ISNUMBER($D$1),COUNT(D$1:D392),COUNT(D$1:D392)+1))</f>
        <v/>
      </c>
      <c r="F393" s="12"/>
      <c r="G393" s="8" t="str">
        <f t="array" ref="G393">IF(OR(H393:I393=""),"",IF(ISNUMBER($G$1),COUNT(G$1:G392),COUNT(G$1:G392)+1))</f>
        <v/>
      </c>
      <c r="I393" s="12"/>
      <c r="J393" s="8" t="str">
        <f t="array" ref="J393">IF(OR(K393:L393=""),"",IF(ISNUMBER($J$1),COUNT(J$1:J392),COUNT(J$1:J392)+1))</f>
        <v/>
      </c>
      <c r="L393" s="12"/>
      <c r="R393" s="42"/>
    </row>
    <row r="394" spans="1:18" x14ac:dyDescent="0.3">
      <c r="A394" s="8" t="str">
        <f t="array" ref="A394">IF(OR(B394:C394=""),"",IF(ISNUMBER($A$1),COUNT(A$1:A393),COUNT(A$1:A393)+1))</f>
        <v/>
      </c>
      <c r="C394" s="12"/>
      <c r="D394" s="8" t="str">
        <f t="array" ref="D394">IF(OR(E394:F394=""),"",IF(ISNUMBER($D$1),COUNT(D$1:D393),COUNT(D$1:D393)+1))</f>
        <v/>
      </c>
      <c r="F394" s="12"/>
      <c r="G394" s="8" t="str">
        <f t="array" ref="G394">IF(OR(H394:I394=""),"",IF(ISNUMBER($G$1),COUNT(G$1:G393),COUNT(G$1:G393)+1))</f>
        <v/>
      </c>
      <c r="I394" s="12"/>
      <c r="J394" s="8" t="str">
        <f t="array" ref="J394">IF(OR(K394:L394=""),"",IF(ISNUMBER($J$1),COUNT(J$1:J393),COUNT(J$1:J393)+1))</f>
        <v/>
      </c>
      <c r="L394" s="12"/>
      <c r="R394" s="42"/>
    </row>
    <row r="395" spans="1:18" x14ac:dyDescent="0.3">
      <c r="A395" s="8" t="str">
        <f t="array" ref="A395">IF(OR(B395:C395=""),"",IF(ISNUMBER($A$1),COUNT(A$1:A394),COUNT(A$1:A394)+1))</f>
        <v/>
      </c>
      <c r="C395" s="12"/>
      <c r="D395" s="8" t="str">
        <f t="array" ref="D395">IF(OR(E395:F395=""),"",IF(ISNUMBER($D$1),COUNT(D$1:D394),COUNT(D$1:D394)+1))</f>
        <v/>
      </c>
      <c r="F395" s="12"/>
      <c r="G395" s="8" t="str">
        <f t="array" ref="G395">IF(OR(H395:I395=""),"",IF(ISNUMBER($G$1),COUNT(G$1:G394),COUNT(G$1:G394)+1))</f>
        <v/>
      </c>
      <c r="I395" s="12"/>
      <c r="J395" s="8" t="str">
        <f t="array" ref="J395">IF(OR(K395:L395=""),"",IF(ISNUMBER($J$1),COUNT(J$1:J394),COUNT(J$1:J394)+1))</f>
        <v/>
      </c>
      <c r="L395" s="12"/>
      <c r="R395" s="42"/>
    </row>
    <row r="396" spans="1:18" x14ac:dyDescent="0.3">
      <c r="A396" s="8" t="str">
        <f t="array" ref="A396">IF(OR(B396:C396=""),"",IF(ISNUMBER($A$1),COUNT(A$1:A395),COUNT(A$1:A395)+1))</f>
        <v/>
      </c>
      <c r="C396" s="12"/>
      <c r="D396" s="8" t="str">
        <f t="array" ref="D396">IF(OR(E396:F396=""),"",IF(ISNUMBER($D$1),COUNT(D$1:D395),COUNT(D$1:D395)+1))</f>
        <v/>
      </c>
      <c r="F396" s="12"/>
      <c r="G396" s="8" t="str">
        <f t="array" ref="G396">IF(OR(H396:I396=""),"",IF(ISNUMBER($G$1),COUNT(G$1:G395),COUNT(G$1:G395)+1))</f>
        <v/>
      </c>
      <c r="I396" s="12"/>
      <c r="J396" s="8" t="str">
        <f t="array" ref="J396">IF(OR(K396:L396=""),"",IF(ISNUMBER($J$1),COUNT(J$1:J395),COUNT(J$1:J395)+1))</f>
        <v/>
      </c>
      <c r="L396" s="12"/>
      <c r="R396" s="42"/>
    </row>
    <row r="397" spans="1:18" x14ac:dyDescent="0.3">
      <c r="A397" s="8" t="str">
        <f t="array" ref="A397">IF(OR(B397:C397=""),"",IF(ISNUMBER($A$1),COUNT(A$1:A396),COUNT(A$1:A396)+1))</f>
        <v/>
      </c>
      <c r="C397" s="12"/>
      <c r="D397" s="8" t="str">
        <f t="array" ref="D397">IF(OR(E397:F397=""),"",IF(ISNUMBER($D$1),COUNT(D$1:D396),COUNT(D$1:D396)+1))</f>
        <v/>
      </c>
      <c r="F397" s="12"/>
      <c r="G397" s="8" t="str">
        <f t="array" ref="G397">IF(OR(H397:I397=""),"",IF(ISNUMBER($G$1),COUNT(G$1:G396),COUNT(G$1:G396)+1))</f>
        <v/>
      </c>
      <c r="I397" s="12"/>
      <c r="J397" s="8" t="str">
        <f t="array" ref="J397">IF(OR(K397:L397=""),"",IF(ISNUMBER($J$1),COUNT(J$1:J396),COUNT(J$1:J396)+1))</f>
        <v/>
      </c>
      <c r="L397" s="12"/>
      <c r="R397" s="42"/>
    </row>
    <row r="398" spans="1:18" x14ac:dyDescent="0.3">
      <c r="A398" s="8" t="str">
        <f t="array" ref="A398">IF(OR(B398:C398=""),"",IF(ISNUMBER($A$1),COUNT(A$1:A397),COUNT(A$1:A397)+1))</f>
        <v/>
      </c>
      <c r="C398" s="12"/>
      <c r="D398" s="8" t="str">
        <f t="array" ref="D398">IF(OR(E398:F398=""),"",IF(ISNUMBER($D$1),COUNT(D$1:D397),COUNT(D$1:D397)+1))</f>
        <v/>
      </c>
      <c r="F398" s="12"/>
      <c r="G398" s="8" t="str">
        <f t="array" ref="G398">IF(OR(H398:I398=""),"",IF(ISNUMBER($G$1),COUNT(G$1:G397),COUNT(G$1:G397)+1))</f>
        <v/>
      </c>
      <c r="I398" s="12"/>
      <c r="J398" s="8" t="str">
        <f t="array" ref="J398">IF(OR(K398:L398=""),"",IF(ISNUMBER($J$1),COUNT(J$1:J397),COUNT(J$1:J397)+1))</f>
        <v/>
      </c>
      <c r="L398" s="12"/>
      <c r="R398" s="42"/>
    </row>
    <row r="399" spans="1:18" x14ac:dyDescent="0.3">
      <c r="A399" s="8" t="str">
        <f t="array" ref="A399">IF(OR(B399:C399=""),"",IF(ISNUMBER($A$1),COUNT(A$1:A398),COUNT(A$1:A398)+1))</f>
        <v/>
      </c>
      <c r="C399" s="12"/>
      <c r="D399" s="8" t="str">
        <f t="array" ref="D399">IF(OR(E399:F399=""),"",IF(ISNUMBER($D$1),COUNT(D$1:D398),COUNT(D$1:D398)+1))</f>
        <v/>
      </c>
      <c r="F399" s="12"/>
      <c r="G399" s="8" t="str">
        <f t="array" ref="G399">IF(OR(H399:I399=""),"",IF(ISNUMBER($G$1),COUNT(G$1:G398),COUNT(G$1:G398)+1))</f>
        <v/>
      </c>
      <c r="I399" s="12"/>
      <c r="J399" s="8" t="str">
        <f t="array" ref="J399">IF(OR(K399:L399=""),"",IF(ISNUMBER($J$1),COUNT(J$1:J398),COUNT(J$1:J398)+1))</f>
        <v/>
      </c>
      <c r="L399" s="12"/>
      <c r="R399" s="42"/>
    </row>
    <row r="400" spans="1:18" x14ac:dyDescent="0.3">
      <c r="A400" s="8" t="str">
        <f t="array" ref="A400">IF(OR(B400:C400=""),"",IF(ISNUMBER($A$1),COUNT(A$1:A399),COUNT(A$1:A399)+1))</f>
        <v/>
      </c>
      <c r="C400" s="12"/>
      <c r="D400" s="8" t="str">
        <f t="array" ref="D400">IF(OR(E400:F400=""),"",IF(ISNUMBER($D$1),COUNT(D$1:D399),COUNT(D$1:D399)+1))</f>
        <v/>
      </c>
      <c r="F400" s="12"/>
      <c r="G400" s="8" t="str">
        <f t="array" ref="G400">IF(OR(H400:I400=""),"",IF(ISNUMBER($G$1),COUNT(G$1:G399),COUNT(G$1:G399)+1))</f>
        <v/>
      </c>
      <c r="I400" s="12"/>
      <c r="J400" s="8" t="str">
        <f t="array" ref="J400">IF(OR(K400:L400=""),"",IF(ISNUMBER($J$1),COUNT(J$1:J399),COUNT(J$1:J399)+1))</f>
        <v/>
      </c>
      <c r="L400" s="12"/>
      <c r="R400" s="42"/>
    </row>
    <row r="401" spans="1:18" x14ac:dyDescent="0.3">
      <c r="A401" s="8" t="str">
        <f t="array" ref="A401">IF(OR(B401:C401=""),"",IF(ISNUMBER($A$1),COUNT(A$1:A400),COUNT(A$1:A400)+1))</f>
        <v/>
      </c>
      <c r="C401" s="12"/>
      <c r="D401" s="8" t="str">
        <f t="array" ref="D401">IF(OR(E401:F401=""),"",IF(ISNUMBER($D$1),COUNT(D$1:D400),COUNT(D$1:D400)+1))</f>
        <v/>
      </c>
      <c r="F401" s="12"/>
      <c r="G401" s="8" t="str">
        <f t="array" ref="G401">IF(OR(H401:I401=""),"",IF(ISNUMBER($G$1),COUNT(G$1:G400),COUNT(G$1:G400)+1))</f>
        <v/>
      </c>
      <c r="I401" s="12"/>
      <c r="J401" s="8" t="str">
        <f t="array" ref="J401">IF(OR(K401:L401=""),"",IF(ISNUMBER($J$1),COUNT(J$1:J400),COUNT(J$1:J400)+1))</f>
        <v/>
      </c>
      <c r="L401" s="12"/>
      <c r="R401" s="42"/>
    </row>
    <row r="402" spans="1:18" x14ac:dyDescent="0.3">
      <c r="A402" s="8" t="str">
        <f t="array" ref="A402">IF(OR(B402:C402=""),"",IF(ISNUMBER($A$1),COUNT(A$1:A401),COUNT(A$1:A401)+1))</f>
        <v/>
      </c>
      <c r="C402" s="12"/>
      <c r="D402" s="8" t="str">
        <f t="array" ref="D402">IF(OR(E402:F402=""),"",IF(ISNUMBER($D$1),COUNT(D$1:D401),COUNT(D$1:D401)+1))</f>
        <v/>
      </c>
      <c r="F402" s="12"/>
      <c r="G402" s="8" t="str">
        <f t="array" ref="G402">IF(OR(H402:I402=""),"",IF(ISNUMBER($G$1),COUNT(G$1:G401),COUNT(G$1:G401)+1))</f>
        <v/>
      </c>
      <c r="I402" s="12"/>
      <c r="J402" s="8" t="str">
        <f t="array" ref="J402">IF(OR(K402:L402=""),"",IF(ISNUMBER($J$1),COUNT(J$1:J401),COUNT(J$1:J401)+1))</f>
        <v/>
      </c>
      <c r="L402" s="12"/>
      <c r="R402" s="42"/>
    </row>
    <row r="403" spans="1:18" x14ac:dyDescent="0.3">
      <c r="A403" s="8" t="str">
        <f t="array" ref="A403">IF(OR(B403:C403=""),"",IF(ISNUMBER($A$1),COUNT(A$1:A402),COUNT(A$1:A402)+1))</f>
        <v/>
      </c>
      <c r="C403" s="12"/>
      <c r="D403" s="8" t="str">
        <f t="array" ref="D403">IF(OR(E403:F403=""),"",IF(ISNUMBER($D$1),COUNT(D$1:D402),COUNT(D$1:D402)+1))</f>
        <v/>
      </c>
      <c r="F403" s="12"/>
      <c r="G403" s="8" t="str">
        <f t="array" ref="G403">IF(OR(H403:I403=""),"",IF(ISNUMBER($G$1),COUNT(G$1:G402),COUNT(G$1:G402)+1))</f>
        <v/>
      </c>
      <c r="I403" s="12"/>
      <c r="J403" s="8" t="str">
        <f t="array" ref="J403">IF(OR(K403:L403=""),"",IF(ISNUMBER($J$1),COUNT(J$1:J402),COUNT(J$1:J402)+1))</f>
        <v/>
      </c>
      <c r="L403" s="12"/>
      <c r="R403" s="42"/>
    </row>
    <row r="404" spans="1:18" x14ac:dyDescent="0.3">
      <c r="A404" s="8" t="str">
        <f t="array" ref="A404">IF(OR(B404:C404=""),"",IF(ISNUMBER($A$1),COUNT(A$1:A403),COUNT(A$1:A403)+1))</f>
        <v/>
      </c>
      <c r="C404" s="12"/>
      <c r="D404" s="8" t="str">
        <f t="array" ref="D404">IF(OR(E404:F404=""),"",IF(ISNUMBER($D$1),COUNT(D$1:D403),COUNT(D$1:D403)+1))</f>
        <v/>
      </c>
      <c r="F404" s="12"/>
      <c r="G404" s="8" t="str">
        <f t="array" ref="G404">IF(OR(H404:I404=""),"",IF(ISNUMBER($G$1),COUNT(G$1:G403),COUNT(G$1:G403)+1))</f>
        <v/>
      </c>
      <c r="I404" s="12"/>
      <c r="J404" s="8" t="str">
        <f t="array" ref="J404">IF(OR(K404:L404=""),"",IF(ISNUMBER($J$1),COUNT(J$1:J403),COUNT(J$1:J403)+1))</f>
        <v/>
      </c>
      <c r="L404" s="12"/>
      <c r="R404" s="42"/>
    </row>
    <row r="405" spans="1:18" x14ac:dyDescent="0.3">
      <c r="A405" s="8" t="str">
        <f t="array" ref="A405">IF(OR(B405:C405=""),"",IF(ISNUMBER($A$1),COUNT(A$1:A404),COUNT(A$1:A404)+1))</f>
        <v/>
      </c>
      <c r="C405" s="12"/>
      <c r="D405" s="8" t="str">
        <f t="array" ref="D405">IF(OR(E405:F405=""),"",IF(ISNUMBER($D$1),COUNT(D$1:D404),COUNT(D$1:D404)+1))</f>
        <v/>
      </c>
      <c r="F405" s="12"/>
      <c r="G405" s="8" t="str">
        <f t="array" ref="G405">IF(OR(H405:I405=""),"",IF(ISNUMBER($G$1),COUNT(G$1:G404),COUNT(G$1:G404)+1))</f>
        <v/>
      </c>
      <c r="I405" s="12"/>
      <c r="J405" s="8" t="str">
        <f t="array" ref="J405">IF(OR(K405:L405=""),"",IF(ISNUMBER($J$1),COUNT(J$1:J404),COUNT(J$1:J404)+1))</f>
        <v/>
      </c>
      <c r="L405" s="12"/>
      <c r="R405" s="42"/>
    </row>
    <row r="406" spans="1:18" x14ac:dyDescent="0.3">
      <c r="A406" s="8" t="str">
        <f t="array" ref="A406">IF(OR(B406:C406=""),"",IF(ISNUMBER($A$1),COUNT(A$1:A405),COUNT(A$1:A405)+1))</f>
        <v/>
      </c>
      <c r="C406" s="12"/>
      <c r="D406" s="8" t="str">
        <f t="array" ref="D406">IF(OR(E406:F406=""),"",IF(ISNUMBER($D$1),COUNT(D$1:D405),COUNT(D$1:D405)+1))</f>
        <v/>
      </c>
      <c r="F406" s="12"/>
      <c r="G406" s="8" t="str">
        <f t="array" ref="G406">IF(OR(H406:I406=""),"",IF(ISNUMBER($G$1),COUNT(G$1:G405),COUNT(G$1:G405)+1))</f>
        <v/>
      </c>
      <c r="I406" s="12"/>
      <c r="J406" s="8" t="str">
        <f t="array" ref="J406">IF(OR(K406:L406=""),"",IF(ISNUMBER($J$1),COUNT(J$1:J405),COUNT(J$1:J405)+1))</f>
        <v/>
      </c>
      <c r="L406" s="12"/>
      <c r="R406" s="42"/>
    </row>
    <row r="407" spans="1:18" x14ac:dyDescent="0.3">
      <c r="A407" s="8" t="str">
        <f t="array" ref="A407">IF(OR(B407:C407=""),"",IF(ISNUMBER($A$1),COUNT(A$1:A406),COUNT(A$1:A406)+1))</f>
        <v/>
      </c>
      <c r="C407" s="12"/>
      <c r="D407" s="8" t="str">
        <f t="array" ref="D407">IF(OR(E407:F407=""),"",IF(ISNUMBER($D$1),COUNT(D$1:D406),COUNT(D$1:D406)+1))</f>
        <v/>
      </c>
      <c r="F407" s="12"/>
      <c r="G407" s="8" t="str">
        <f t="array" ref="G407">IF(OR(H407:I407=""),"",IF(ISNUMBER($G$1),COUNT(G$1:G406),COUNT(G$1:G406)+1))</f>
        <v/>
      </c>
      <c r="I407" s="12"/>
      <c r="J407" s="8" t="str">
        <f t="array" ref="J407">IF(OR(K407:L407=""),"",IF(ISNUMBER($J$1),COUNT(J$1:J406),COUNT(J$1:J406)+1))</f>
        <v/>
      </c>
      <c r="L407" s="12"/>
      <c r="R407" s="42"/>
    </row>
    <row r="408" spans="1:18" x14ac:dyDescent="0.3">
      <c r="A408" s="8" t="str">
        <f t="array" ref="A408">IF(OR(B408:C408=""),"",IF(ISNUMBER($A$1),COUNT(A$1:A407),COUNT(A$1:A407)+1))</f>
        <v/>
      </c>
      <c r="C408" s="12"/>
      <c r="D408" s="8" t="str">
        <f t="array" ref="D408">IF(OR(E408:F408=""),"",IF(ISNUMBER($D$1),COUNT(D$1:D407),COUNT(D$1:D407)+1))</f>
        <v/>
      </c>
      <c r="F408" s="12"/>
      <c r="G408" s="8" t="str">
        <f t="array" ref="G408">IF(OR(H408:I408=""),"",IF(ISNUMBER($G$1),COUNT(G$1:G407),COUNT(G$1:G407)+1))</f>
        <v/>
      </c>
      <c r="I408" s="12"/>
      <c r="J408" s="8" t="str">
        <f t="array" ref="J408">IF(OR(K408:L408=""),"",IF(ISNUMBER($J$1),COUNT(J$1:J407),COUNT(J$1:J407)+1))</f>
        <v/>
      </c>
      <c r="L408" s="12"/>
      <c r="R408" s="42"/>
    </row>
    <row r="409" spans="1:18" x14ac:dyDescent="0.3">
      <c r="A409" s="8" t="str">
        <f t="array" ref="A409">IF(OR(B409:C409=""),"",IF(ISNUMBER($A$1),COUNT(A$1:A408),COUNT(A$1:A408)+1))</f>
        <v/>
      </c>
      <c r="C409" s="12"/>
      <c r="D409" s="8" t="str">
        <f t="array" ref="D409">IF(OR(E409:F409=""),"",IF(ISNUMBER($D$1),COUNT(D$1:D408),COUNT(D$1:D408)+1))</f>
        <v/>
      </c>
      <c r="F409" s="12"/>
      <c r="G409" s="8" t="str">
        <f t="array" ref="G409">IF(OR(H409:I409=""),"",IF(ISNUMBER($G$1),COUNT(G$1:G408),COUNT(G$1:G408)+1))</f>
        <v/>
      </c>
      <c r="I409" s="12"/>
      <c r="J409" s="8" t="str">
        <f t="array" ref="J409">IF(OR(K409:L409=""),"",IF(ISNUMBER($J$1),COUNT(J$1:J408),COUNT(J$1:J408)+1))</f>
        <v/>
      </c>
      <c r="L409" s="12"/>
      <c r="R409" s="42"/>
    </row>
    <row r="410" spans="1:18" x14ac:dyDescent="0.3">
      <c r="A410" s="8" t="str">
        <f t="array" ref="A410">IF(OR(B410:C410=""),"",IF(ISNUMBER($A$1),COUNT(A$1:A409),COUNT(A$1:A409)+1))</f>
        <v/>
      </c>
      <c r="C410" s="12"/>
      <c r="D410" s="8" t="str">
        <f t="array" ref="D410">IF(OR(E410:F410=""),"",IF(ISNUMBER($D$1),COUNT(D$1:D409),COUNT(D$1:D409)+1))</f>
        <v/>
      </c>
      <c r="F410" s="12"/>
      <c r="G410" s="8" t="str">
        <f t="array" ref="G410">IF(OR(H410:I410=""),"",IF(ISNUMBER($G$1),COUNT(G$1:G409),COUNT(G$1:G409)+1))</f>
        <v/>
      </c>
      <c r="I410" s="12"/>
      <c r="J410" s="8" t="str">
        <f t="array" ref="J410">IF(OR(K410:L410=""),"",IF(ISNUMBER($J$1),COUNT(J$1:J409),COUNT(J$1:J409)+1))</f>
        <v/>
      </c>
      <c r="L410" s="12"/>
      <c r="R410" s="42"/>
    </row>
    <row r="411" spans="1:18" x14ac:dyDescent="0.3">
      <c r="A411" s="8" t="str">
        <f t="array" ref="A411">IF(OR(B411:C411=""),"",IF(ISNUMBER($A$1),COUNT(A$1:A410),COUNT(A$1:A410)+1))</f>
        <v/>
      </c>
      <c r="C411" s="12"/>
      <c r="D411" s="8" t="str">
        <f t="array" ref="D411">IF(OR(E411:F411=""),"",IF(ISNUMBER($D$1),COUNT(D$1:D410),COUNT(D$1:D410)+1))</f>
        <v/>
      </c>
      <c r="F411" s="12"/>
      <c r="G411" s="8" t="str">
        <f t="array" ref="G411">IF(OR(H411:I411=""),"",IF(ISNUMBER($G$1),COUNT(G$1:G410),COUNT(G$1:G410)+1))</f>
        <v/>
      </c>
      <c r="I411" s="12"/>
      <c r="J411" s="8" t="str">
        <f t="array" ref="J411">IF(OR(K411:L411=""),"",IF(ISNUMBER($J$1),COUNT(J$1:J410),COUNT(J$1:J410)+1))</f>
        <v/>
      </c>
      <c r="L411" s="12"/>
      <c r="R411" s="42"/>
    </row>
    <row r="412" spans="1:18" x14ac:dyDescent="0.3">
      <c r="A412" s="8" t="str">
        <f t="array" ref="A412">IF(OR(B412:C412=""),"",IF(ISNUMBER($A$1),COUNT(A$1:A411),COUNT(A$1:A411)+1))</f>
        <v/>
      </c>
      <c r="C412" s="12"/>
      <c r="D412" s="8" t="str">
        <f t="array" ref="D412">IF(OR(E412:F412=""),"",IF(ISNUMBER($D$1),COUNT(D$1:D411),COUNT(D$1:D411)+1))</f>
        <v/>
      </c>
      <c r="F412" s="12"/>
      <c r="G412" s="8" t="str">
        <f t="array" ref="G412">IF(OR(H412:I412=""),"",IF(ISNUMBER($G$1),COUNT(G$1:G411),COUNT(G$1:G411)+1))</f>
        <v/>
      </c>
      <c r="I412" s="12"/>
      <c r="J412" s="8" t="str">
        <f t="array" ref="J412">IF(OR(K412:L412=""),"",IF(ISNUMBER($J$1),COUNT(J$1:J411),COUNT(J$1:J411)+1))</f>
        <v/>
      </c>
      <c r="L412" s="12"/>
      <c r="R412" s="42"/>
    </row>
    <row r="413" spans="1:18" x14ac:dyDescent="0.3">
      <c r="A413" s="8" t="str">
        <f t="array" ref="A413">IF(OR(B413:C413=""),"",IF(ISNUMBER($A$1),COUNT(A$1:A412),COUNT(A$1:A412)+1))</f>
        <v/>
      </c>
      <c r="C413" s="12"/>
      <c r="D413" s="8" t="str">
        <f t="array" ref="D413">IF(OR(E413:F413=""),"",IF(ISNUMBER($D$1),COUNT(D$1:D412),COUNT(D$1:D412)+1))</f>
        <v/>
      </c>
      <c r="F413" s="12"/>
      <c r="G413" s="8" t="str">
        <f t="array" ref="G413">IF(OR(H413:I413=""),"",IF(ISNUMBER($G$1),COUNT(G$1:G412),COUNT(G$1:G412)+1))</f>
        <v/>
      </c>
      <c r="I413" s="12"/>
      <c r="J413" s="8" t="str">
        <f t="array" ref="J413">IF(OR(K413:L413=""),"",IF(ISNUMBER($J$1),COUNT(J$1:J412),COUNT(J$1:J412)+1))</f>
        <v/>
      </c>
      <c r="L413" s="12"/>
      <c r="R413" s="42"/>
    </row>
    <row r="414" spans="1:18" x14ac:dyDescent="0.3">
      <c r="A414" s="8" t="str">
        <f t="array" ref="A414">IF(OR(B414:C414=""),"",IF(ISNUMBER($A$1),COUNT(A$1:A413),COUNT(A$1:A413)+1))</f>
        <v/>
      </c>
      <c r="C414" s="12"/>
      <c r="D414" s="8" t="str">
        <f t="array" ref="D414">IF(OR(E414:F414=""),"",IF(ISNUMBER($D$1),COUNT(D$1:D413),COUNT(D$1:D413)+1))</f>
        <v/>
      </c>
      <c r="F414" s="12"/>
      <c r="G414" s="8" t="str">
        <f t="array" ref="G414">IF(OR(H414:I414=""),"",IF(ISNUMBER($G$1),COUNT(G$1:G413),COUNT(G$1:G413)+1))</f>
        <v/>
      </c>
      <c r="I414" s="12"/>
      <c r="J414" s="8" t="str">
        <f t="array" ref="J414">IF(OR(K414:L414=""),"",IF(ISNUMBER($J$1),COUNT(J$1:J413),COUNT(J$1:J413)+1))</f>
        <v/>
      </c>
      <c r="L414" s="12"/>
      <c r="R414" s="42"/>
    </row>
    <row r="415" spans="1:18" x14ac:dyDescent="0.3">
      <c r="A415" s="8" t="str">
        <f t="array" ref="A415">IF(OR(B415:C415=""),"",IF(ISNUMBER($A$1),COUNT(A$1:A414),COUNT(A$1:A414)+1))</f>
        <v/>
      </c>
      <c r="C415" s="12"/>
      <c r="D415" s="8" t="str">
        <f t="array" ref="D415">IF(OR(E415:F415=""),"",IF(ISNUMBER($D$1),COUNT(D$1:D414),COUNT(D$1:D414)+1))</f>
        <v/>
      </c>
      <c r="F415" s="12"/>
      <c r="G415" s="8" t="str">
        <f t="array" ref="G415">IF(OR(H415:I415=""),"",IF(ISNUMBER($G$1),COUNT(G$1:G414),COUNT(G$1:G414)+1))</f>
        <v/>
      </c>
      <c r="I415" s="12"/>
      <c r="J415" s="8" t="str">
        <f t="array" ref="J415">IF(OR(K415:L415=""),"",IF(ISNUMBER($J$1),COUNT(J$1:J414),COUNT(J$1:J414)+1))</f>
        <v/>
      </c>
      <c r="L415" s="12"/>
      <c r="R415" s="42"/>
    </row>
    <row r="416" spans="1:18" x14ac:dyDescent="0.3">
      <c r="A416" s="8" t="str">
        <f t="array" ref="A416">IF(OR(B416:C416=""),"",IF(ISNUMBER($A$1),COUNT(A$1:A415),COUNT(A$1:A415)+1))</f>
        <v/>
      </c>
      <c r="C416" s="12"/>
      <c r="D416" s="8" t="str">
        <f t="array" ref="D416">IF(OR(E416:F416=""),"",IF(ISNUMBER($D$1),COUNT(D$1:D415),COUNT(D$1:D415)+1))</f>
        <v/>
      </c>
      <c r="F416" s="12"/>
      <c r="G416" s="8" t="str">
        <f t="array" ref="G416">IF(OR(H416:I416=""),"",IF(ISNUMBER($G$1),COUNT(G$1:G415),COUNT(G$1:G415)+1))</f>
        <v/>
      </c>
      <c r="I416" s="12"/>
      <c r="J416" s="8" t="str">
        <f t="array" ref="J416">IF(OR(K416:L416=""),"",IF(ISNUMBER($J$1),COUNT(J$1:J415),COUNT(J$1:J415)+1))</f>
        <v/>
      </c>
      <c r="L416" s="12"/>
      <c r="R416" s="42"/>
    </row>
    <row r="417" spans="1:18" x14ac:dyDescent="0.3">
      <c r="A417" s="8" t="str">
        <f t="array" ref="A417">IF(OR(B417:C417=""),"",IF(ISNUMBER($A$1),COUNT(A$1:A416),COUNT(A$1:A416)+1))</f>
        <v/>
      </c>
      <c r="C417" s="12"/>
      <c r="D417" s="8" t="str">
        <f t="array" ref="D417">IF(OR(E417:F417=""),"",IF(ISNUMBER($D$1),COUNT(D$1:D416),COUNT(D$1:D416)+1))</f>
        <v/>
      </c>
      <c r="F417" s="12"/>
      <c r="G417" s="8" t="str">
        <f t="array" ref="G417">IF(OR(H417:I417=""),"",IF(ISNUMBER($G$1),COUNT(G$1:G416),COUNT(G$1:G416)+1))</f>
        <v/>
      </c>
      <c r="I417" s="12"/>
      <c r="J417" s="8" t="str">
        <f t="array" ref="J417">IF(OR(K417:L417=""),"",IF(ISNUMBER($J$1),COUNT(J$1:J416),COUNT(J$1:J416)+1))</f>
        <v/>
      </c>
      <c r="L417" s="12"/>
      <c r="R417" s="42"/>
    </row>
    <row r="418" spans="1:18" x14ac:dyDescent="0.3">
      <c r="A418" s="8" t="str">
        <f t="array" ref="A418">IF(OR(B418:C418=""),"",IF(ISNUMBER($A$1),COUNT(A$1:A417),COUNT(A$1:A417)+1))</f>
        <v/>
      </c>
      <c r="C418" s="12"/>
      <c r="D418" s="8" t="str">
        <f t="array" ref="D418">IF(OR(E418:F418=""),"",IF(ISNUMBER($D$1),COUNT(D$1:D417),COUNT(D$1:D417)+1))</f>
        <v/>
      </c>
      <c r="F418" s="12"/>
      <c r="G418" s="8" t="str">
        <f t="array" ref="G418">IF(OR(H418:I418=""),"",IF(ISNUMBER($G$1),COUNT(G$1:G417),COUNT(G$1:G417)+1))</f>
        <v/>
      </c>
      <c r="I418" s="12"/>
      <c r="J418" s="8" t="str">
        <f t="array" ref="J418">IF(OR(K418:L418=""),"",IF(ISNUMBER($J$1),COUNT(J$1:J417),COUNT(J$1:J417)+1))</f>
        <v/>
      </c>
      <c r="L418" s="12"/>
      <c r="R418" s="42"/>
    </row>
    <row r="419" spans="1:18" x14ac:dyDescent="0.3">
      <c r="A419" s="8" t="str">
        <f t="array" ref="A419">IF(OR(B419:C419=""),"",IF(ISNUMBER($A$1),COUNT(A$1:A418),COUNT(A$1:A418)+1))</f>
        <v/>
      </c>
      <c r="C419" s="12"/>
      <c r="D419" s="8" t="str">
        <f t="array" ref="D419">IF(OR(E419:F419=""),"",IF(ISNUMBER($D$1),COUNT(D$1:D418),COUNT(D$1:D418)+1))</f>
        <v/>
      </c>
      <c r="F419" s="12"/>
      <c r="G419" s="8" t="str">
        <f t="array" ref="G419">IF(OR(H419:I419=""),"",IF(ISNUMBER($G$1),COUNT(G$1:G418),COUNT(G$1:G418)+1))</f>
        <v/>
      </c>
      <c r="I419" s="12"/>
      <c r="J419" s="8" t="str">
        <f t="array" ref="J419">IF(OR(K419:L419=""),"",IF(ISNUMBER($J$1),COUNT(J$1:J418),COUNT(J$1:J418)+1))</f>
        <v/>
      </c>
      <c r="L419" s="12"/>
      <c r="R419" s="42"/>
    </row>
    <row r="420" spans="1:18" x14ac:dyDescent="0.3">
      <c r="A420" s="8" t="str">
        <f t="array" ref="A420">IF(OR(B420:C420=""),"",IF(ISNUMBER($A$1),COUNT(A$1:A419),COUNT(A$1:A419)+1))</f>
        <v/>
      </c>
      <c r="C420" s="12"/>
      <c r="D420" s="8" t="str">
        <f t="array" ref="D420">IF(OR(E420:F420=""),"",IF(ISNUMBER($D$1),COUNT(D$1:D419),COUNT(D$1:D419)+1))</f>
        <v/>
      </c>
      <c r="F420" s="12"/>
      <c r="G420" s="8" t="str">
        <f t="array" ref="G420">IF(OR(H420:I420=""),"",IF(ISNUMBER($G$1),COUNT(G$1:G419),COUNT(G$1:G419)+1))</f>
        <v/>
      </c>
      <c r="I420" s="12"/>
      <c r="J420" s="8" t="str">
        <f t="array" ref="J420">IF(OR(K420:L420=""),"",IF(ISNUMBER($J$1),COUNT(J$1:J419),COUNT(J$1:J419)+1))</f>
        <v/>
      </c>
      <c r="L420" s="12"/>
      <c r="R420" s="42"/>
    </row>
    <row r="421" spans="1:18" x14ac:dyDescent="0.3">
      <c r="A421" s="8" t="str">
        <f t="array" ref="A421">IF(OR(B421:C421=""),"",IF(ISNUMBER($A$1),COUNT(A$1:A420),COUNT(A$1:A420)+1))</f>
        <v/>
      </c>
      <c r="C421" s="12"/>
      <c r="D421" s="8" t="str">
        <f t="array" ref="D421">IF(OR(E421:F421=""),"",IF(ISNUMBER($D$1),COUNT(D$1:D420),COUNT(D$1:D420)+1))</f>
        <v/>
      </c>
      <c r="F421" s="12"/>
      <c r="G421" s="8" t="str">
        <f t="array" ref="G421">IF(OR(H421:I421=""),"",IF(ISNUMBER($G$1),COUNT(G$1:G420),COUNT(G$1:G420)+1))</f>
        <v/>
      </c>
      <c r="I421" s="12"/>
      <c r="J421" s="8" t="str">
        <f t="array" ref="J421">IF(OR(K421:L421=""),"",IF(ISNUMBER($J$1),COUNT(J$1:J420),COUNT(J$1:J420)+1))</f>
        <v/>
      </c>
      <c r="L421" s="12"/>
      <c r="R421" s="42"/>
    </row>
    <row r="422" spans="1:18" x14ac:dyDescent="0.3">
      <c r="A422" s="8" t="str">
        <f t="array" ref="A422">IF(OR(B422:C422=""),"",IF(ISNUMBER($A$1),COUNT(A$1:A421),COUNT(A$1:A421)+1))</f>
        <v/>
      </c>
      <c r="C422" s="12"/>
      <c r="D422" s="8" t="str">
        <f t="array" ref="D422">IF(OR(E422:F422=""),"",IF(ISNUMBER($D$1),COUNT(D$1:D421),COUNT(D$1:D421)+1))</f>
        <v/>
      </c>
      <c r="F422" s="12"/>
      <c r="G422" s="8" t="str">
        <f t="array" ref="G422">IF(OR(H422:I422=""),"",IF(ISNUMBER($G$1),COUNT(G$1:G421),COUNT(G$1:G421)+1))</f>
        <v/>
      </c>
      <c r="I422" s="12"/>
      <c r="J422" s="8" t="str">
        <f t="array" ref="J422">IF(OR(K422:L422=""),"",IF(ISNUMBER($J$1),COUNT(J$1:J421),COUNT(J$1:J421)+1))</f>
        <v/>
      </c>
      <c r="L422" s="12"/>
      <c r="R422" s="42"/>
    </row>
    <row r="423" spans="1:18" x14ac:dyDescent="0.3">
      <c r="A423" s="8" t="str">
        <f t="array" ref="A423">IF(OR(B423:C423=""),"",IF(ISNUMBER($A$1),COUNT(A$1:A422),COUNT(A$1:A422)+1))</f>
        <v/>
      </c>
      <c r="C423" s="12"/>
      <c r="D423" s="8" t="str">
        <f t="array" ref="D423">IF(OR(E423:F423=""),"",IF(ISNUMBER($D$1),COUNT(D$1:D422),COUNT(D$1:D422)+1))</f>
        <v/>
      </c>
      <c r="F423" s="12"/>
      <c r="G423" s="8" t="str">
        <f t="array" ref="G423">IF(OR(H423:I423=""),"",IF(ISNUMBER($G$1),COUNT(G$1:G422),COUNT(G$1:G422)+1))</f>
        <v/>
      </c>
      <c r="I423" s="12"/>
      <c r="J423" s="8" t="str">
        <f t="array" ref="J423">IF(OR(K423:L423=""),"",IF(ISNUMBER($J$1),COUNT(J$1:J422),COUNT(J$1:J422)+1))</f>
        <v/>
      </c>
      <c r="L423" s="12"/>
      <c r="R423" s="42"/>
    </row>
    <row r="424" spans="1:18" x14ac:dyDescent="0.3">
      <c r="A424" s="8" t="str">
        <f t="array" ref="A424">IF(OR(B424:C424=""),"",IF(ISNUMBER($A$1),COUNT(A$1:A423),COUNT(A$1:A423)+1))</f>
        <v/>
      </c>
      <c r="C424" s="12"/>
      <c r="D424" s="8" t="str">
        <f t="array" ref="D424">IF(OR(E424:F424=""),"",IF(ISNUMBER($D$1),COUNT(D$1:D423),COUNT(D$1:D423)+1))</f>
        <v/>
      </c>
      <c r="F424" s="12"/>
      <c r="G424" s="8" t="str">
        <f t="array" ref="G424">IF(OR(H424:I424=""),"",IF(ISNUMBER($G$1),COUNT(G$1:G423),COUNT(G$1:G423)+1))</f>
        <v/>
      </c>
      <c r="I424" s="12"/>
      <c r="J424" s="8" t="str">
        <f t="array" ref="J424">IF(OR(K424:L424=""),"",IF(ISNUMBER($J$1),COUNT(J$1:J423),COUNT(J$1:J423)+1))</f>
        <v/>
      </c>
      <c r="L424" s="12"/>
      <c r="R424" s="42"/>
    </row>
    <row r="425" spans="1:18" x14ac:dyDescent="0.3">
      <c r="A425" s="8" t="str">
        <f t="array" ref="A425">IF(OR(B425:C425=""),"",IF(ISNUMBER($A$1),COUNT(A$1:A424),COUNT(A$1:A424)+1))</f>
        <v/>
      </c>
      <c r="C425" s="12"/>
      <c r="D425" s="8" t="str">
        <f t="array" ref="D425">IF(OR(E425:F425=""),"",IF(ISNUMBER($D$1),COUNT(D$1:D424),COUNT(D$1:D424)+1))</f>
        <v/>
      </c>
      <c r="F425" s="12"/>
      <c r="G425" s="8" t="str">
        <f t="array" ref="G425">IF(OR(H425:I425=""),"",IF(ISNUMBER($G$1),COUNT(G$1:G424),COUNT(G$1:G424)+1))</f>
        <v/>
      </c>
      <c r="I425" s="12"/>
      <c r="J425" s="8" t="str">
        <f t="array" ref="J425">IF(OR(K425:L425=""),"",IF(ISNUMBER($J$1),COUNT(J$1:J424),COUNT(J$1:J424)+1))</f>
        <v/>
      </c>
      <c r="L425" s="12"/>
      <c r="R425" s="42"/>
    </row>
    <row r="426" spans="1:18" x14ac:dyDescent="0.3">
      <c r="A426" s="8" t="str">
        <f t="array" ref="A426">IF(OR(B426:C426=""),"",IF(ISNUMBER($A$1),COUNT(A$1:A425),COUNT(A$1:A425)+1))</f>
        <v/>
      </c>
      <c r="C426" s="12"/>
      <c r="D426" s="8" t="str">
        <f t="array" ref="D426">IF(OR(E426:F426=""),"",IF(ISNUMBER($D$1),COUNT(D$1:D425),COUNT(D$1:D425)+1))</f>
        <v/>
      </c>
      <c r="F426" s="12"/>
      <c r="G426" s="8" t="str">
        <f t="array" ref="G426">IF(OR(H426:I426=""),"",IF(ISNUMBER($G$1),COUNT(G$1:G425),COUNT(G$1:G425)+1))</f>
        <v/>
      </c>
      <c r="I426" s="12"/>
      <c r="J426" s="8" t="str">
        <f t="array" ref="J426">IF(OR(K426:L426=""),"",IF(ISNUMBER($J$1),COUNT(J$1:J425),COUNT(J$1:J425)+1))</f>
        <v/>
      </c>
      <c r="L426" s="12"/>
      <c r="R426" s="42"/>
    </row>
    <row r="427" spans="1:18" x14ac:dyDescent="0.3">
      <c r="A427" s="8" t="str">
        <f t="array" ref="A427">IF(OR(B427:C427=""),"",IF(ISNUMBER($A$1),COUNT(A$1:A426),COUNT(A$1:A426)+1))</f>
        <v/>
      </c>
      <c r="C427" s="12"/>
      <c r="D427" s="8" t="str">
        <f t="array" ref="D427">IF(OR(E427:F427=""),"",IF(ISNUMBER($D$1),COUNT(D$1:D426),COUNT(D$1:D426)+1))</f>
        <v/>
      </c>
      <c r="F427" s="12"/>
      <c r="G427" s="8" t="str">
        <f t="array" ref="G427">IF(OR(H427:I427=""),"",IF(ISNUMBER($G$1),COUNT(G$1:G426),COUNT(G$1:G426)+1))</f>
        <v/>
      </c>
      <c r="I427" s="12"/>
      <c r="J427" s="8" t="str">
        <f t="array" ref="J427">IF(OR(K427:L427=""),"",IF(ISNUMBER($J$1),COUNT(J$1:J426),COUNT(J$1:J426)+1))</f>
        <v/>
      </c>
      <c r="L427" s="12"/>
      <c r="R427" s="42"/>
    </row>
    <row r="428" spans="1:18" x14ac:dyDescent="0.3">
      <c r="A428" s="8" t="str">
        <f t="array" ref="A428">IF(OR(B428:C428=""),"",IF(ISNUMBER($A$1),COUNT(A$1:A427),COUNT(A$1:A427)+1))</f>
        <v/>
      </c>
      <c r="C428" s="12"/>
      <c r="D428" s="8" t="str">
        <f t="array" ref="D428">IF(OR(E428:F428=""),"",IF(ISNUMBER($D$1),COUNT(D$1:D427),COUNT(D$1:D427)+1))</f>
        <v/>
      </c>
      <c r="F428" s="12"/>
      <c r="G428" s="8" t="str">
        <f t="array" ref="G428">IF(OR(H428:I428=""),"",IF(ISNUMBER($G$1),COUNT(G$1:G427),COUNT(G$1:G427)+1))</f>
        <v/>
      </c>
      <c r="I428" s="12"/>
      <c r="J428" s="8" t="str">
        <f t="array" ref="J428">IF(OR(K428:L428=""),"",IF(ISNUMBER($J$1),COUNT(J$1:J427),COUNT(J$1:J427)+1))</f>
        <v/>
      </c>
      <c r="L428" s="12"/>
      <c r="R428" s="42"/>
    </row>
    <row r="429" spans="1:18" x14ac:dyDescent="0.3">
      <c r="A429" s="8" t="str">
        <f t="array" ref="A429">IF(OR(B429:C429=""),"",IF(ISNUMBER($A$1),COUNT(A$1:A428),COUNT(A$1:A428)+1))</f>
        <v/>
      </c>
      <c r="C429" s="12"/>
      <c r="D429" s="8" t="str">
        <f t="array" ref="D429">IF(OR(E429:F429=""),"",IF(ISNUMBER($D$1),COUNT(D$1:D428),COUNT(D$1:D428)+1))</f>
        <v/>
      </c>
      <c r="F429" s="12"/>
      <c r="G429" s="8" t="str">
        <f t="array" ref="G429">IF(OR(H429:I429=""),"",IF(ISNUMBER($G$1),COUNT(G$1:G428),COUNT(G$1:G428)+1))</f>
        <v/>
      </c>
      <c r="I429" s="12"/>
      <c r="J429" s="8" t="str">
        <f t="array" ref="J429">IF(OR(K429:L429=""),"",IF(ISNUMBER($J$1),COUNT(J$1:J428),COUNT(J$1:J428)+1))</f>
        <v/>
      </c>
      <c r="L429" s="12"/>
      <c r="R429" s="42"/>
    </row>
    <row r="430" spans="1:18" x14ac:dyDescent="0.3">
      <c r="A430" s="8" t="str">
        <f t="array" ref="A430">IF(OR(B430:C430=""),"",IF(ISNUMBER($A$1),COUNT(A$1:A429),COUNT(A$1:A429)+1))</f>
        <v/>
      </c>
      <c r="C430" s="12"/>
      <c r="D430" s="8" t="str">
        <f t="array" ref="D430">IF(OR(E430:F430=""),"",IF(ISNUMBER($D$1),COUNT(D$1:D429),COUNT(D$1:D429)+1))</f>
        <v/>
      </c>
      <c r="F430" s="12"/>
      <c r="G430" s="8" t="str">
        <f t="array" ref="G430">IF(OR(H430:I430=""),"",IF(ISNUMBER($G$1),COUNT(G$1:G429),COUNT(G$1:G429)+1))</f>
        <v/>
      </c>
      <c r="I430" s="12"/>
      <c r="J430" s="8" t="str">
        <f t="array" ref="J430">IF(OR(K430:L430=""),"",IF(ISNUMBER($J$1),COUNT(J$1:J429),COUNT(J$1:J429)+1))</f>
        <v/>
      </c>
      <c r="L430" s="12"/>
      <c r="R430" s="42"/>
    </row>
    <row r="431" spans="1:18" x14ac:dyDescent="0.3">
      <c r="A431" s="8" t="str">
        <f t="array" ref="A431">IF(OR(B431:C431=""),"",IF(ISNUMBER($A$1),COUNT(A$1:A430),COUNT(A$1:A430)+1))</f>
        <v/>
      </c>
      <c r="C431" s="12"/>
      <c r="D431" s="8" t="str">
        <f t="array" ref="D431">IF(OR(E431:F431=""),"",IF(ISNUMBER($D$1),COUNT(D$1:D430),COUNT(D$1:D430)+1))</f>
        <v/>
      </c>
      <c r="F431" s="12"/>
      <c r="G431" s="8" t="str">
        <f t="array" ref="G431">IF(OR(H431:I431=""),"",IF(ISNUMBER($G$1),COUNT(G$1:G430),COUNT(G$1:G430)+1))</f>
        <v/>
      </c>
      <c r="I431" s="12"/>
      <c r="J431" s="8" t="str">
        <f t="array" ref="J431">IF(OR(K431:L431=""),"",IF(ISNUMBER($J$1),COUNT(J$1:J430),COUNT(J$1:J430)+1))</f>
        <v/>
      </c>
      <c r="L431" s="12"/>
      <c r="R431" s="42"/>
    </row>
    <row r="432" spans="1:18" x14ac:dyDescent="0.3">
      <c r="A432" s="8" t="str">
        <f t="array" ref="A432">IF(OR(B432:C432=""),"",IF(ISNUMBER($A$1),COUNT(A$1:A431),COUNT(A$1:A431)+1))</f>
        <v/>
      </c>
      <c r="C432" s="12"/>
      <c r="D432" s="8" t="str">
        <f t="array" ref="D432">IF(OR(E432:F432=""),"",IF(ISNUMBER($D$1),COUNT(D$1:D431),COUNT(D$1:D431)+1))</f>
        <v/>
      </c>
      <c r="F432" s="12"/>
      <c r="G432" s="8" t="str">
        <f t="array" ref="G432">IF(OR(H432:I432=""),"",IF(ISNUMBER($G$1),COUNT(G$1:G431),COUNT(G$1:G431)+1))</f>
        <v/>
      </c>
      <c r="I432" s="12"/>
      <c r="J432" s="8" t="str">
        <f t="array" ref="J432">IF(OR(K432:L432=""),"",IF(ISNUMBER($J$1),COUNT(J$1:J431),COUNT(J$1:J431)+1))</f>
        <v/>
      </c>
      <c r="L432" s="12"/>
      <c r="R432" s="42"/>
    </row>
    <row r="433" spans="1:18" x14ac:dyDescent="0.3">
      <c r="A433" s="8" t="str">
        <f t="array" ref="A433">IF(OR(B433:C433=""),"",IF(ISNUMBER($A$1),COUNT(A$1:A432),COUNT(A$1:A432)+1))</f>
        <v/>
      </c>
      <c r="C433" s="12"/>
      <c r="D433" s="8" t="str">
        <f t="array" ref="D433">IF(OR(E433:F433=""),"",IF(ISNUMBER($D$1),COUNT(D$1:D432),COUNT(D$1:D432)+1))</f>
        <v/>
      </c>
      <c r="F433" s="12"/>
      <c r="G433" s="8" t="str">
        <f t="array" ref="G433">IF(OR(H433:I433=""),"",IF(ISNUMBER($G$1),COUNT(G$1:G432),COUNT(G$1:G432)+1))</f>
        <v/>
      </c>
      <c r="I433" s="12"/>
      <c r="J433" s="8" t="str">
        <f t="array" ref="J433">IF(OR(K433:L433=""),"",IF(ISNUMBER($J$1),COUNT(J$1:J432),COUNT(J$1:J432)+1))</f>
        <v/>
      </c>
      <c r="L433" s="12"/>
      <c r="R433" s="42"/>
    </row>
    <row r="434" spans="1:18" x14ac:dyDescent="0.3">
      <c r="A434" s="8" t="str">
        <f t="array" ref="A434">IF(OR(B434:C434=""),"",IF(ISNUMBER($A$1),COUNT(A$1:A433),COUNT(A$1:A433)+1))</f>
        <v/>
      </c>
      <c r="C434" s="12"/>
      <c r="D434" s="8" t="str">
        <f t="array" ref="D434">IF(OR(E434:F434=""),"",IF(ISNUMBER($D$1),COUNT(D$1:D433),COUNT(D$1:D433)+1))</f>
        <v/>
      </c>
      <c r="F434" s="12"/>
      <c r="G434" s="8" t="str">
        <f t="array" ref="G434">IF(OR(H434:I434=""),"",IF(ISNUMBER($G$1),COUNT(G$1:G433),COUNT(G$1:G433)+1))</f>
        <v/>
      </c>
      <c r="I434" s="12"/>
      <c r="J434" s="8" t="str">
        <f t="array" ref="J434">IF(OR(K434:L434=""),"",IF(ISNUMBER($J$1),COUNT(J$1:J433),COUNT(J$1:J433)+1))</f>
        <v/>
      </c>
      <c r="L434" s="12"/>
      <c r="R434" s="42"/>
    </row>
    <row r="435" spans="1:18" x14ac:dyDescent="0.3">
      <c r="A435" s="8" t="str">
        <f t="array" ref="A435">IF(OR(B435:C435=""),"",IF(ISNUMBER($A$1),COUNT(A$1:A434),COUNT(A$1:A434)+1))</f>
        <v/>
      </c>
      <c r="C435" s="12"/>
      <c r="D435" s="8" t="str">
        <f t="array" ref="D435">IF(OR(E435:F435=""),"",IF(ISNUMBER($D$1),COUNT(D$1:D434),COUNT(D$1:D434)+1))</f>
        <v/>
      </c>
      <c r="F435" s="12"/>
      <c r="G435" s="8" t="str">
        <f t="array" ref="G435">IF(OR(H435:I435=""),"",IF(ISNUMBER($G$1),COUNT(G$1:G434),COUNT(G$1:G434)+1))</f>
        <v/>
      </c>
      <c r="I435" s="12"/>
      <c r="J435" s="8" t="str">
        <f t="array" ref="J435">IF(OR(K435:L435=""),"",IF(ISNUMBER($J$1),COUNT(J$1:J434),COUNT(J$1:J434)+1))</f>
        <v/>
      </c>
      <c r="L435" s="12"/>
      <c r="R435" s="42"/>
    </row>
    <row r="436" spans="1:18" x14ac:dyDescent="0.3">
      <c r="A436" s="8" t="str">
        <f t="array" ref="A436">IF(OR(B436:C436=""),"",IF(ISNUMBER($A$1),COUNT(A$1:A435),COUNT(A$1:A435)+1))</f>
        <v/>
      </c>
      <c r="C436" s="12"/>
      <c r="D436" s="8" t="str">
        <f t="array" ref="D436">IF(OR(E436:F436=""),"",IF(ISNUMBER($D$1),COUNT(D$1:D435),COUNT(D$1:D435)+1))</f>
        <v/>
      </c>
      <c r="F436" s="12"/>
      <c r="G436" s="8" t="str">
        <f t="array" ref="G436">IF(OR(H436:I436=""),"",IF(ISNUMBER($G$1),COUNT(G$1:G435),COUNT(G$1:G435)+1))</f>
        <v/>
      </c>
      <c r="I436" s="12"/>
      <c r="J436" s="8" t="str">
        <f t="array" ref="J436">IF(OR(K436:L436=""),"",IF(ISNUMBER($J$1),COUNT(J$1:J435),COUNT(J$1:J435)+1))</f>
        <v/>
      </c>
      <c r="L436" s="12"/>
      <c r="R436" s="42"/>
    </row>
    <row r="437" spans="1:18" x14ac:dyDescent="0.3">
      <c r="A437" s="8" t="str">
        <f t="array" ref="A437">IF(OR(B437:C437=""),"",IF(ISNUMBER($A$1),COUNT(A$1:A436),COUNT(A$1:A436)+1))</f>
        <v/>
      </c>
      <c r="C437" s="12"/>
      <c r="D437" s="8" t="str">
        <f t="array" ref="D437">IF(OR(E437:F437=""),"",IF(ISNUMBER($D$1),COUNT(D$1:D436),COUNT(D$1:D436)+1))</f>
        <v/>
      </c>
      <c r="F437" s="12"/>
      <c r="G437" s="8" t="str">
        <f t="array" ref="G437">IF(OR(H437:I437=""),"",IF(ISNUMBER($G$1),COUNT(G$1:G436),COUNT(G$1:G436)+1))</f>
        <v/>
      </c>
      <c r="I437" s="12"/>
      <c r="J437" s="8" t="str">
        <f t="array" ref="J437">IF(OR(K437:L437=""),"",IF(ISNUMBER($J$1),COUNT(J$1:J436),COUNT(J$1:J436)+1))</f>
        <v/>
      </c>
      <c r="L437" s="12"/>
      <c r="R437" s="42"/>
    </row>
    <row r="438" spans="1:18" x14ac:dyDescent="0.3">
      <c r="A438" s="8" t="str">
        <f t="array" ref="A438">IF(OR(B438:C438=""),"",IF(ISNUMBER($A$1),COUNT(A$1:A437),COUNT(A$1:A437)+1))</f>
        <v/>
      </c>
      <c r="C438" s="12"/>
      <c r="D438" s="8" t="str">
        <f t="array" ref="D438">IF(OR(E438:F438=""),"",IF(ISNUMBER($D$1),COUNT(D$1:D437),COUNT(D$1:D437)+1))</f>
        <v/>
      </c>
      <c r="F438" s="12"/>
      <c r="G438" s="8" t="str">
        <f t="array" ref="G438">IF(OR(H438:I438=""),"",IF(ISNUMBER($G$1),COUNT(G$1:G437),COUNT(G$1:G437)+1))</f>
        <v/>
      </c>
      <c r="I438" s="12"/>
      <c r="J438" s="8" t="str">
        <f t="array" ref="J438">IF(OR(K438:L438=""),"",IF(ISNUMBER($J$1),COUNT(J$1:J437),COUNT(J$1:J437)+1))</f>
        <v/>
      </c>
      <c r="L438" s="12"/>
      <c r="R438" s="42"/>
    </row>
    <row r="439" spans="1:18" x14ac:dyDescent="0.3">
      <c r="A439" s="8" t="str">
        <f t="array" ref="A439">IF(OR(B439:C439=""),"",IF(ISNUMBER($A$1),COUNT(A$1:A438),COUNT(A$1:A438)+1))</f>
        <v/>
      </c>
      <c r="C439" s="12"/>
      <c r="D439" s="8" t="str">
        <f t="array" ref="D439">IF(OR(E439:F439=""),"",IF(ISNUMBER($D$1),COUNT(D$1:D438),COUNT(D$1:D438)+1))</f>
        <v/>
      </c>
      <c r="F439" s="12"/>
      <c r="G439" s="8" t="str">
        <f t="array" ref="G439">IF(OR(H439:I439=""),"",IF(ISNUMBER($G$1),COUNT(G$1:G438),COUNT(G$1:G438)+1))</f>
        <v/>
      </c>
      <c r="I439" s="12"/>
      <c r="J439" s="8" t="str">
        <f t="array" ref="J439">IF(OR(K439:L439=""),"",IF(ISNUMBER($J$1),COUNT(J$1:J438),COUNT(J$1:J438)+1))</f>
        <v/>
      </c>
      <c r="L439" s="12"/>
      <c r="R439" s="42"/>
    </row>
    <row r="440" spans="1:18" x14ac:dyDescent="0.3">
      <c r="A440" s="8" t="str">
        <f t="array" ref="A440">IF(OR(B440:C440=""),"",IF(ISNUMBER($A$1),COUNT(A$1:A439),COUNT(A$1:A439)+1))</f>
        <v/>
      </c>
      <c r="C440" s="12"/>
      <c r="D440" s="8" t="str">
        <f t="array" ref="D440">IF(OR(E440:F440=""),"",IF(ISNUMBER($D$1),COUNT(D$1:D439),COUNT(D$1:D439)+1))</f>
        <v/>
      </c>
      <c r="F440" s="12"/>
      <c r="G440" s="8" t="str">
        <f t="array" ref="G440">IF(OR(H440:I440=""),"",IF(ISNUMBER($G$1),COUNT(G$1:G439),COUNT(G$1:G439)+1))</f>
        <v/>
      </c>
      <c r="I440" s="12"/>
      <c r="J440" s="8" t="str">
        <f t="array" ref="J440">IF(OR(K440:L440=""),"",IF(ISNUMBER($J$1),COUNT(J$1:J439),COUNT(J$1:J439)+1))</f>
        <v/>
      </c>
      <c r="L440" s="12"/>
      <c r="R440" s="42"/>
    </row>
    <row r="441" spans="1:18" x14ac:dyDescent="0.3">
      <c r="A441" s="8" t="str">
        <f t="array" ref="A441">IF(OR(B441:C441=""),"",IF(ISNUMBER($A$1),COUNT(A$1:A440),COUNT(A$1:A440)+1))</f>
        <v/>
      </c>
      <c r="C441" s="12"/>
      <c r="D441" s="8" t="str">
        <f t="array" ref="D441">IF(OR(E441:F441=""),"",IF(ISNUMBER($D$1),COUNT(D$1:D440),COUNT(D$1:D440)+1))</f>
        <v/>
      </c>
      <c r="F441" s="12"/>
      <c r="G441" s="8" t="str">
        <f t="array" ref="G441">IF(OR(H441:I441=""),"",IF(ISNUMBER($G$1),COUNT(G$1:G440),COUNT(G$1:G440)+1))</f>
        <v/>
      </c>
      <c r="I441" s="12"/>
      <c r="J441" s="8" t="str">
        <f t="array" ref="J441">IF(OR(K441:L441=""),"",IF(ISNUMBER($J$1),COUNT(J$1:J440),COUNT(J$1:J440)+1))</f>
        <v/>
      </c>
      <c r="L441" s="12"/>
      <c r="R441" s="42"/>
    </row>
    <row r="442" spans="1:18" x14ac:dyDescent="0.3">
      <c r="A442" s="8" t="str">
        <f t="array" ref="A442">IF(OR(B442:C442=""),"",IF(ISNUMBER($A$1),COUNT(A$1:A441),COUNT(A$1:A441)+1))</f>
        <v/>
      </c>
      <c r="C442" s="12"/>
      <c r="D442" s="8" t="str">
        <f t="array" ref="D442">IF(OR(E442:F442=""),"",IF(ISNUMBER($D$1),COUNT(D$1:D441),COUNT(D$1:D441)+1))</f>
        <v/>
      </c>
      <c r="F442" s="12"/>
      <c r="G442" s="8" t="str">
        <f t="array" ref="G442">IF(OR(H442:I442=""),"",IF(ISNUMBER($G$1),COUNT(G$1:G441),COUNT(G$1:G441)+1))</f>
        <v/>
      </c>
      <c r="I442" s="12"/>
      <c r="J442" s="8" t="str">
        <f t="array" ref="J442">IF(OR(K442:L442=""),"",IF(ISNUMBER($J$1),COUNT(J$1:J441),COUNT(J$1:J441)+1))</f>
        <v/>
      </c>
      <c r="L442" s="12"/>
      <c r="R442" s="42"/>
    </row>
    <row r="443" spans="1:18" x14ac:dyDescent="0.3">
      <c r="A443" s="8" t="str">
        <f t="array" ref="A443">IF(OR(B443:C443=""),"",IF(ISNUMBER($A$1),COUNT(A$1:A442),COUNT(A$1:A442)+1))</f>
        <v/>
      </c>
      <c r="C443" s="12"/>
      <c r="D443" s="8" t="str">
        <f t="array" ref="D443">IF(OR(E443:F443=""),"",IF(ISNUMBER($D$1),COUNT(D$1:D442),COUNT(D$1:D442)+1))</f>
        <v/>
      </c>
      <c r="F443" s="12"/>
      <c r="G443" s="8" t="str">
        <f t="array" ref="G443">IF(OR(H443:I443=""),"",IF(ISNUMBER($G$1),COUNT(G$1:G442),COUNT(G$1:G442)+1))</f>
        <v/>
      </c>
      <c r="I443" s="12"/>
      <c r="J443" s="8" t="str">
        <f t="array" ref="J443">IF(OR(K443:L443=""),"",IF(ISNUMBER($J$1),COUNT(J$1:J442),COUNT(J$1:J442)+1))</f>
        <v/>
      </c>
      <c r="L443" s="12"/>
      <c r="R443" s="42"/>
    </row>
    <row r="444" spans="1:18" x14ac:dyDescent="0.3">
      <c r="A444" s="8" t="str">
        <f t="array" ref="A444">IF(OR(B444:C444=""),"",IF(ISNUMBER($A$1),COUNT(A$1:A443),COUNT(A$1:A443)+1))</f>
        <v/>
      </c>
      <c r="C444" s="12"/>
      <c r="D444" s="8" t="str">
        <f t="array" ref="D444">IF(OR(E444:F444=""),"",IF(ISNUMBER($D$1),COUNT(D$1:D443),COUNT(D$1:D443)+1))</f>
        <v/>
      </c>
      <c r="F444" s="12"/>
      <c r="G444" s="8" t="str">
        <f t="array" ref="G444">IF(OR(H444:I444=""),"",IF(ISNUMBER($G$1),COUNT(G$1:G443),COUNT(G$1:G443)+1))</f>
        <v/>
      </c>
      <c r="I444" s="12"/>
      <c r="J444" s="8" t="str">
        <f t="array" ref="J444">IF(OR(K444:L444=""),"",IF(ISNUMBER($J$1),COUNT(J$1:J443),COUNT(J$1:J443)+1))</f>
        <v/>
      </c>
      <c r="L444" s="12"/>
      <c r="R444" s="42"/>
    </row>
    <row r="445" spans="1:18" x14ac:dyDescent="0.3">
      <c r="A445" s="8" t="str">
        <f t="array" ref="A445">IF(OR(B445:C445=""),"",IF(ISNUMBER($A$1),COUNT(A$1:A444),COUNT(A$1:A444)+1))</f>
        <v/>
      </c>
      <c r="C445" s="12"/>
      <c r="D445" s="8" t="str">
        <f t="array" ref="D445">IF(OR(E445:F445=""),"",IF(ISNUMBER($D$1),COUNT(D$1:D444),COUNT(D$1:D444)+1))</f>
        <v/>
      </c>
      <c r="F445" s="12"/>
      <c r="G445" s="8" t="str">
        <f t="array" ref="G445">IF(OR(H445:I445=""),"",IF(ISNUMBER($G$1),COUNT(G$1:G444),COUNT(G$1:G444)+1))</f>
        <v/>
      </c>
      <c r="I445" s="12"/>
      <c r="J445" s="8" t="str">
        <f t="array" ref="J445">IF(OR(K445:L445=""),"",IF(ISNUMBER($J$1),COUNT(J$1:J444),COUNT(J$1:J444)+1))</f>
        <v/>
      </c>
      <c r="L445" s="12"/>
      <c r="R445" s="42"/>
    </row>
    <row r="446" spans="1:18" x14ac:dyDescent="0.3">
      <c r="A446" s="8" t="str">
        <f t="array" ref="A446">IF(OR(B446:C446=""),"",IF(ISNUMBER($A$1),COUNT(A$1:A445),COUNT(A$1:A445)+1))</f>
        <v/>
      </c>
      <c r="C446" s="12"/>
      <c r="D446" s="8" t="str">
        <f t="array" ref="D446">IF(OR(E446:F446=""),"",IF(ISNUMBER($D$1),COUNT(D$1:D445),COUNT(D$1:D445)+1))</f>
        <v/>
      </c>
      <c r="F446" s="12"/>
      <c r="G446" s="8" t="str">
        <f t="array" ref="G446">IF(OR(H446:I446=""),"",IF(ISNUMBER($G$1),COUNT(G$1:G445),COUNT(G$1:G445)+1))</f>
        <v/>
      </c>
      <c r="I446" s="12"/>
      <c r="J446" s="8" t="str">
        <f t="array" ref="J446">IF(OR(K446:L446=""),"",IF(ISNUMBER($J$1),COUNT(J$1:J445),COUNT(J$1:J445)+1))</f>
        <v/>
      </c>
      <c r="L446" s="12"/>
      <c r="R446" s="42"/>
    </row>
    <row r="447" spans="1:18" x14ac:dyDescent="0.3">
      <c r="A447" s="8" t="str">
        <f t="array" ref="A447">IF(OR(B447:C447=""),"",IF(ISNUMBER($A$1),COUNT(A$1:A446),COUNT(A$1:A446)+1))</f>
        <v/>
      </c>
      <c r="C447" s="12"/>
      <c r="D447" s="8" t="str">
        <f t="array" ref="D447">IF(OR(E447:F447=""),"",IF(ISNUMBER($D$1),COUNT(D$1:D446),COUNT(D$1:D446)+1))</f>
        <v/>
      </c>
      <c r="F447" s="12"/>
      <c r="G447" s="8" t="str">
        <f t="array" ref="G447">IF(OR(H447:I447=""),"",IF(ISNUMBER($G$1),COUNT(G$1:G446),COUNT(G$1:G446)+1))</f>
        <v/>
      </c>
      <c r="I447" s="12"/>
      <c r="J447" s="8" t="str">
        <f t="array" ref="J447">IF(OR(K447:L447=""),"",IF(ISNUMBER($J$1),COUNT(J$1:J446),COUNT(J$1:J446)+1))</f>
        <v/>
      </c>
      <c r="L447" s="12"/>
      <c r="R447" s="42"/>
    </row>
    <row r="448" spans="1:18" x14ac:dyDescent="0.3">
      <c r="A448" s="8" t="str">
        <f t="array" ref="A448">IF(OR(B448:C448=""),"",IF(ISNUMBER($A$1),COUNT(A$1:A447),COUNT(A$1:A447)+1))</f>
        <v/>
      </c>
      <c r="C448" s="12"/>
      <c r="D448" s="8" t="str">
        <f t="array" ref="D448">IF(OR(E448:F448=""),"",IF(ISNUMBER($D$1),COUNT(D$1:D447),COUNT(D$1:D447)+1))</f>
        <v/>
      </c>
      <c r="F448" s="12"/>
      <c r="G448" s="8" t="str">
        <f t="array" ref="G448">IF(OR(H448:I448=""),"",IF(ISNUMBER($G$1),COUNT(G$1:G447),COUNT(G$1:G447)+1))</f>
        <v/>
      </c>
      <c r="I448" s="12"/>
      <c r="J448" s="8" t="str">
        <f t="array" ref="J448">IF(OR(K448:L448=""),"",IF(ISNUMBER($J$1),COUNT(J$1:J447),COUNT(J$1:J447)+1))</f>
        <v/>
      </c>
      <c r="L448" s="12"/>
      <c r="R448" s="42"/>
    </row>
    <row r="449" spans="1:18" x14ac:dyDescent="0.3">
      <c r="A449" s="8" t="str">
        <f t="array" ref="A449">IF(OR(B449:C449=""),"",IF(ISNUMBER($A$1),COUNT(A$1:A448),COUNT(A$1:A448)+1))</f>
        <v/>
      </c>
      <c r="C449" s="12"/>
      <c r="D449" s="8" t="str">
        <f t="array" ref="D449">IF(OR(E449:F449=""),"",IF(ISNUMBER($D$1),COUNT(D$1:D448),COUNT(D$1:D448)+1))</f>
        <v/>
      </c>
      <c r="F449" s="12"/>
      <c r="G449" s="8" t="str">
        <f t="array" ref="G449">IF(OR(H449:I449=""),"",IF(ISNUMBER($G$1),COUNT(G$1:G448),COUNT(G$1:G448)+1))</f>
        <v/>
      </c>
      <c r="I449" s="12"/>
      <c r="J449" s="8" t="str">
        <f t="array" ref="J449">IF(OR(K449:L449=""),"",IF(ISNUMBER($J$1),COUNT(J$1:J448),COUNT(J$1:J448)+1))</f>
        <v/>
      </c>
      <c r="L449" s="12"/>
      <c r="R449" s="42"/>
    </row>
    <row r="450" spans="1:18" x14ac:dyDescent="0.3">
      <c r="A450" s="8" t="str">
        <f t="array" ref="A450">IF(OR(B450:C450=""),"",IF(ISNUMBER($A$1),COUNT(A$1:A449),COUNT(A$1:A449)+1))</f>
        <v/>
      </c>
      <c r="C450" s="12"/>
      <c r="D450" s="8" t="str">
        <f t="array" ref="D450">IF(OR(E450:F450=""),"",IF(ISNUMBER($D$1),COUNT(D$1:D449),COUNT(D$1:D449)+1))</f>
        <v/>
      </c>
      <c r="F450" s="12"/>
      <c r="G450" s="8" t="str">
        <f t="array" ref="G450">IF(OR(H450:I450=""),"",IF(ISNUMBER($G$1),COUNT(G$1:G449),COUNT(G$1:G449)+1))</f>
        <v/>
      </c>
      <c r="I450" s="12"/>
      <c r="J450" s="8" t="str">
        <f t="array" ref="J450">IF(OR(K450:L450=""),"",IF(ISNUMBER($J$1),COUNT(J$1:J449),COUNT(J$1:J449)+1))</f>
        <v/>
      </c>
      <c r="L450" s="12"/>
      <c r="R450" s="42"/>
    </row>
    <row r="451" spans="1:18" x14ac:dyDescent="0.3">
      <c r="A451" s="8" t="str">
        <f t="array" ref="A451">IF(OR(B451:C451=""),"",IF(ISNUMBER($A$1),COUNT(A$1:A450),COUNT(A$1:A450)+1))</f>
        <v/>
      </c>
      <c r="C451" s="12"/>
      <c r="D451" s="8" t="str">
        <f t="array" ref="D451">IF(OR(E451:F451=""),"",IF(ISNUMBER($D$1),COUNT(D$1:D450),COUNT(D$1:D450)+1))</f>
        <v/>
      </c>
      <c r="F451" s="12"/>
      <c r="G451" s="8" t="str">
        <f t="array" ref="G451">IF(OR(H451:I451=""),"",IF(ISNUMBER($G$1),COUNT(G$1:G450),COUNT(G$1:G450)+1))</f>
        <v/>
      </c>
      <c r="I451" s="12"/>
      <c r="J451" s="8" t="str">
        <f t="array" ref="J451">IF(OR(K451:L451=""),"",IF(ISNUMBER($J$1),COUNT(J$1:J450),COUNT(J$1:J450)+1))</f>
        <v/>
      </c>
      <c r="L451" s="12"/>
      <c r="R451" s="42"/>
    </row>
    <row r="452" spans="1:18" x14ac:dyDescent="0.3">
      <c r="A452" s="8" t="str">
        <f t="array" ref="A452">IF(OR(B452:C452=""),"",IF(ISNUMBER($A$1),COUNT(A$1:A451),COUNT(A$1:A451)+1))</f>
        <v/>
      </c>
      <c r="C452" s="12"/>
      <c r="D452" s="8" t="str">
        <f t="array" ref="D452">IF(OR(E452:F452=""),"",IF(ISNUMBER($D$1),COUNT(D$1:D451),COUNT(D$1:D451)+1))</f>
        <v/>
      </c>
      <c r="F452" s="12"/>
      <c r="G452" s="8" t="str">
        <f t="array" ref="G452">IF(OR(H452:I452=""),"",IF(ISNUMBER($G$1),COUNT(G$1:G451),COUNT(G$1:G451)+1))</f>
        <v/>
      </c>
      <c r="I452" s="12"/>
      <c r="J452" s="8" t="str">
        <f t="array" ref="J452">IF(OR(K452:L452=""),"",IF(ISNUMBER($J$1),COUNT(J$1:J451),COUNT(J$1:J451)+1))</f>
        <v/>
      </c>
      <c r="L452" s="12"/>
      <c r="R452" s="42"/>
    </row>
    <row r="453" spans="1:18" x14ac:dyDescent="0.3">
      <c r="A453" s="8" t="str">
        <f t="array" ref="A453">IF(OR(B453:C453=""),"",IF(ISNUMBER($A$1),COUNT(A$1:A452),COUNT(A$1:A452)+1))</f>
        <v/>
      </c>
      <c r="C453" s="12"/>
      <c r="D453" s="8" t="str">
        <f t="array" ref="D453">IF(OR(E453:F453=""),"",IF(ISNUMBER($D$1),COUNT(D$1:D452),COUNT(D$1:D452)+1))</f>
        <v/>
      </c>
      <c r="F453" s="12"/>
      <c r="G453" s="8" t="str">
        <f t="array" ref="G453">IF(OR(H453:I453=""),"",IF(ISNUMBER($G$1),COUNT(G$1:G452),COUNT(G$1:G452)+1))</f>
        <v/>
      </c>
      <c r="I453" s="12"/>
      <c r="J453" s="8" t="str">
        <f t="array" ref="J453">IF(OR(K453:L453=""),"",IF(ISNUMBER($J$1),COUNT(J$1:J452),COUNT(J$1:J452)+1))</f>
        <v/>
      </c>
      <c r="L453" s="12"/>
      <c r="R453" s="42"/>
    </row>
    <row r="454" spans="1:18" x14ac:dyDescent="0.3">
      <c r="A454" s="8" t="str">
        <f t="array" ref="A454">IF(OR(B454:C454=""),"",IF(ISNUMBER($A$1),COUNT(A$1:A453),COUNT(A$1:A453)+1))</f>
        <v/>
      </c>
      <c r="C454" s="12"/>
      <c r="D454" s="8" t="str">
        <f t="array" ref="D454">IF(OR(E454:F454=""),"",IF(ISNUMBER($D$1),COUNT(D$1:D453),COUNT(D$1:D453)+1))</f>
        <v/>
      </c>
      <c r="F454" s="12"/>
      <c r="G454" s="8" t="str">
        <f t="array" ref="G454">IF(OR(H454:I454=""),"",IF(ISNUMBER($G$1),COUNT(G$1:G453),COUNT(G$1:G453)+1))</f>
        <v/>
      </c>
      <c r="I454" s="12"/>
      <c r="J454" s="8" t="str">
        <f t="array" ref="J454">IF(OR(K454:L454=""),"",IF(ISNUMBER($J$1),COUNT(J$1:J453),COUNT(J$1:J453)+1))</f>
        <v/>
      </c>
      <c r="L454" s="12"/>
      <c r="R454" s="42"/>
    </row>
    <row r="455" spans="1:18" x14ac:dyDescent="0.3">
      <c r="A455" s="8" t="str">
        <f t="array" ref="A455">IF(OR(B455:C455=""),"",IF(ISNUMBER($A$1),COUNT(A$1:A454),COUNT(A$1:A454)+1))</f>
        <v/>
      </c>
      <c r="C455" s="12"/>
      <c r="D455" s="8" t="str">
        <f t="array" ref="D455">IF(OR(E455:F455=""),"",IF(ISNUMBER($D$1),COUNT(D$1:D454),COUNT(D$1:D454)+1))</f>
        <v/>
      </c>
      <c r="F455" s="12"/>
      <c r="G455" s="8" t="str">
        <f t="array" ref="G455">IF(OR(H455:I455=""),"",IF(ISNUMBER($G$1),COUNT(G$1:G454),COUNT(G$1:G454)+1))</f>
        <v/>
      </c>
      <c r="I455" s="12"/>
      <c r="J455" s="8" t="str">
        <f t="array" ref="J455">IF(OR(K455:L455=""),"",IF(ISNUMBER($J$1),COUNT(J$1:J454),COUNT(J$1:J454)+1))</f>
        <v/>
      </c>
      <c r="L455" s="12"/>
      <c r="R455" s="42"/>
    </row>
    <row r="456" spans="1:18" x14ac:dyDescent="0.3">
      <c r="A456" s="8" t="str">
        <f t="array" ref="A456">IF(OR(B456:C456=""),"",IF(ISNUMBER($A$1),COUNT(A$1:A455),COUNT(A$1:A455)+1))</f>
        <v/>
      </c>
      <c r="C456" s="12"/>
      <c r="D456" s="8" t="str">
        <f t="array" ref="D456">IF(OR(E456:F456=""),"",IF(ISNUMBER($D$1),COUNT(D$1:D455),COUNT(D$1:D455)+1))</f>
        <v/>
      </c>
      <c r="F456" s="12"/>
      <c r="G456" s="8" t="str">
        <f t="array" ref="G456">IF(OR(H456:I456=""),"",IF(ISNUMBER($G$1),COUNT(G$1:G455),COUNT(G$1:G455)+1))</f>
        <v/>
      </c>
      <c r="I456" s="12"/>
      <c r="J456" s="8" t="str">
        <f t="array" ref="J456">IF(OR(K456:L456=""),"",IF(ISNUMBER($J$1),COUNT(J$1:J455),COUNT(J$1:J455)+1))</f>
        <v/>
      </c>
      <c r="L456" s="12"/>
      <c r="R456" s="42"/>
    </row>
    <row r="457" spans="1:18" x14ac:dyDescent="0.3">
      <c r="A457" s="8" t="str">
        <f t="array" ref="A457">IF(OR(B457:C457=""),"",IF(ISNUMBER($A$1),COUNT(A$1:A456),COUNT(A$1:A456)+1))</f>
        <v/>
      </c>
      <c r="C457" s="12"/>
      <c r="D457" s="8" t="str">
        <f t="array" ref="D457">IF(OR(E457:F457=""),"",IF(ISNUMBER($D$1),COUNT(D$1:D456),COUNT(D$1:D456)+1))</f>
        <v/>
      </c>
      <c r="F457" s="12"/>
      <c r="G457" s="8" t="str">
        <f t="array" ref="G457">IF(OR(H457:I457=""),"",IF(ISNUMBER($G$1),COUNT(G$1:G456),COUNT(G$1:G456)+1))</f>
        <v/>
      </c>
      <c r="I457" s="12"/>
      <c r="J457" s="8" t="str">
        <f t="array" ref="J457">IF(OR(K457:L457=""),"",IF(ISNUMBER($J$1),COUNT(J$1:J456),COUNT(J$1:J456)+1))</f>
        <v/>
      </c>
      <c r="L457" s="12"/>
      <c r="R457" s="42"/>
    </row>
    <row r="458" spans="1:18" x14ac:dyDescent="0.3">
      <c r="A458" s="8" t="str">
        <f t="array" ref="A458">IF(OR(B458:C458=""),"",IF(ISNUMBER($A$1),COUNT(A$1:A457),COUNT(A$1:A457)+1))</f>
        <v/>
      </c>
      <c r="C458" s="12"/>
      <c r="D458" s="8" t="str">
        <f t="array" ref="D458">IF(OR(E458:F458=""),"",IF(ISNUMBER($D$1),COUNT(D$1:D457),COUNT(D$1:D457)+1))</f>
        <v/>
      </c>
      <c r="F458" s="12"/>
      <c r="G458" s="8" t="str">
        <f t="array" ref="G458">IF(OR(H458:I458=""),"",IF(ISNUMBER($G$1),COUNT(G$1:G457),COUNT(G$1:G457)+1))</f>
        <v/>
      </c>
      <c r="I458" s="12"/>
      <c r="J458" s="8" t="str">
        <f t="array" ref="J458">IF(OR(K458:L458=""),"",IF(ISNUMBER($J$1),COUNT(J$1:J457),COUNT(J$1:J457)+1))</f>
        <v/>
      </c>
      <c r="L458" s="12"/>
      <c r="R458" s="42"/>
    </row>
    <row r="459" spans="1:18" x14ac:dyDescent="0.3">
      <c r="A459" s="8" t="str">
        <f t="array" ref="A459">IF(OR(B459:C459=""),"",IF(ISNUMBER($A$1),COUNT(A$1:A458),COUNT(A$1:A458)+1))</f>
        <v/>
      </c>
      <c r="C459" s="12"/>
      <c r="D459" s="8" t="str">
        <f t="array" ref="D459">IF(OR(E459:F459=""),"",IF(ISNUMBER($D$1),COUNT(D$1:D458),COUNT(D$1:D458)+1))</f>
        <v/>
      </c>
      <c r="F459" s="12"/>
      <c r="G459" s="8" t="str">
        <f t="array" ref="G459">IF(OR(H459:I459=""),"",IF(ISNUMBER($G$1),COUNT(G$1:G458),COUNT(G$1:G458)+1))</f>
        <v/>
      </c>
      <c r="I459" s="12"/>
      <c r="J459" s="8" t="str">
        <f t="array" ref="J459">IF(OR(K459:L459=""),"",IF(ISNUMBER($J$1),COUNT(J$1:J458),COUNT(J$1:J458)+1))</f>
        <v/>
      </c>
      <c r="L459" s="12"/>
      <c r="R459" s="42"/>
    </row>
    <row r="460" spans="1:18" x14ac:dyDescent="0.3">
      <c r="A460" s="8" t="str">
        <f t="array" ref="A460">IF(OR(B460:C460=""),"",IF(ISNUMBER($A$1),COUNT(A$1:A459),COUNT(A$1:A459)+1))</f>
        <v/>
      </c>
      <c r="C460" s="12"/>
      <c r="D460" s="8" t="str">
        <f t="array" ref="D460">IF(OR(E460:F460=""),"",IF(ISNUMBER($D$1),COUNT(D$1:D459),COUNT(D$1:D459)+1))</f>
        <v/>
      </c>
      <c r="F460" s="12"/>
      <c r="G460" s="8" t="str">
        <f t="array" ref="G460">IF(OR(H460:I460=""),"",IF(ISNUMBER($G$1),COUNT(G$1:G459),COUNT(G$1:G459)+1))</f>
        <v/>
      </c>
      <c r="I460" s="12"/>
      <c r="J460" s="8" t="str">
        <f t="array" ref="J460">IF(OR(K460:L460=""),"",IF(ISNUMBER($J$1),COUNT(J$1:J459),COUNT(J$1:J459)+1))</f>
        <v/>
      </c>
      <c r="L460" s="12"/>
      <c r="R460" s="42"/>
    </row>
    <row r="461" spans="1:18" x14ac:dyDescent="0.3">
      <c r="A461" s="8" t="str">
        <f t="array" ref="A461">IF(OR(B461:C461=""),"",IF(ISNUMBER($A$1),COUNT(A$1:A460),COUNT(A$1:A460)+1))</f>
        <v/>
      </c>
      <c r="C461" s="12"/>
      <c r="D461" s="8" t="str">
        <f t="array" ref="D461">IF(OR(E461:F461=""),"",IF(ISNUMBER($D$1),COUNT(D$1:D460),COUNT(D$1:D460)+1))</f>
        <v/>
      </c>
      <c r="F461" s="12"/>
      <c r="G461" s="8" t="str">
        <f t="array" ref="G461">IF(OR(H461:I461=""),"",IF(ISNUMBER($G$1),COUNT(G$1:G460),COUNT(G$1:G460)+1))</f>
        <v/>
      </c>
      <c r="I461" s="12"/>
      <c r="J461" s="8" t="str">
        <f t="array" ref="J461">IF(OR(K461:L461=""),"",IF(ISNUMBER($J$1),COUNT(J$1:J460),COUNT(J$1:J460)+1))</f>
        <v/>
      </c>
      <c r="L461" s="12"/>
      <c r="R461" s="42"/>
    </row>
    <row r="462" spans="1:18" x14ac:dyDescent="0.3">
      <c r="A462" s="8" t="str">
        <f t="array" ref="A462">IF(OR(B462:C462=""),"",IF(ISNUMBER($A$1),COUNT(A$1:A461),COUNT(A$1:A461)+1))</f>
        <v/>
      </c>
      <c r="C462" s="12"/>
      <c r="D462" s="8" t="str">
        <f t="array" ref="D462">IF(OR(E462:F462=""),"",IF(ISNUMBER($D$1),COUNT(D$1:D461),COUNT(D$1:D461)+1))</f>
        <v/>
      </c>
      <c r="F462" s="12"/>
      <c r="G462" s="8" t="str">
        <f t="array" ref="G462">IF(OR(H462:I462=""),"",IF(ISNUMBER($G$1),COUNT(G$1:G461),COUNT(G$1:G461)+1))</f>
        <v/>
      </c>
      <c r="I462" s="12"/>
      <c r="J462" s="8" t="str">
        <f t="array" ref="J462">IF(OR(K462:L462=""),"",IF(ISNUMBER($J$1),COUNT(J$1:J461),COUNT(J$1:J461)+1))</f>
        <v/>
      </c>
      <c r="L462" s="12"/>
      <c r="R462" s="42"/>
    </row>
    <row r="463" spans="1:18" x14ac:dyDescent="0.3">
      <c r="A463" s="8" t="str">
        <f t="array" ref="A463">IF(OR(B463:C463=""),"",IF(ISNUMBER($A$1),COUNT(A$1:A462),COUNT(A$1:A462)+1))</f>
        <v/>
      </c>
      <c r="C463" s="12"/>
      <c r="D463" s="8" t="str">
        <f t="array" ref="D463">IF(OR(E463:F463=""),"",IF(ISNUMBER($D$1),COUNT(D$1:D462),COUNT(D$1:D462)+1))</f>
        <v/>
      </c>
      <c r="F463" s="12"/>
      <c r="G463" s="8" t="str">
        <f t="array" ref="G463">IF(OR(H463:I463=""),"",IF(ISNUMBER($G$1),COUNT(G$1:G462),COUNT(G$1:G462)+1))</f>
        <v/>
      </c>
      <c r="I463" s="12"/>
      <c r="J463" s="8" t="str">
        <f t="array" ref="J463">IF(OR(K463:L463=""),"",IF(ISNUMBER($J$1),COUNT(J$1:J462),COUNT(J$1:J462)+1))</f>
        <v/>
      </c>
      <c r="L463" s="12"/>
      <c r="R463" s="42"/>
    </row>
    <row r="464" spans="1:18" x14ac:dyDescent="0.3">
      <c r="A464" s="8" t="str">
        <f t="array" ref="A464">IF(OR(B464:C464=""),"",IF(ISNUMBER($A$1),COUNT(A$1:A463),COUNT(A$1:A463)+1))</f>
        <v/>
      </c>
      <c r="C464" s="12"/>
      <c r="D464" s="8" t="str">
        <f t="array" ref="D464">IF(OR(E464:F464=""),"",IF(ISNUMBER($D$1),COUNT(D$1:D463),COUNT(D$1:D463)+1))</f>
        <v/>
      </c>
      <c r="F464" s="12"/>
      <c r="G464" s="8" t="str">
        <f t="array" ref="G464">IF(OR(H464:I464=""),"",IF(ISNUMBER($G$1),COUNT(G$1:G463),COUNT(G$1:G463)+1))</f>
        <v/>
      </c>
      <c r="I464" s="12"/>
      <c r="J464" s="8" t="str">
        <f t="array" ref="J464">IF(OR(K464:L464=""),"",IF(ISNUMBER($J$1),COUNT(J$1:J463),COUNT(J$1:J463)+1))</f>
        <v/>
      </c>
      <c r="L464" s="12"/>
      <c r="R464" s="42"/>
    </row>
    <row r="465" spans="1:18" x14ac:dyDescent="0.3">
      <c r="A465" s="8" t="str">
        <f t="array" ref="A465">IF(OR(B465:C465=""),"",IF(ISNUMBER($A$1),COUNT(A$1:A464),COUNT(A$1:A464)+1))</f>
        <v/>
      </c>
      <c r="C465" s="12"/>
      <c r="D465" s="8" t="str">
        <f t="array" ref="D465">IF(OR(E465:F465=""),"",IF(ISNUMBER($D$1),COUNT(D$1:D464),COUNT(D$1:D464)+1))</f>
        <v/>
      </c>
      <c r="F465" s="12"/>
      <c r="G465" s="8" t="str">
        <f t="array" ref="G465">IF(OR(H465:I465=""),"",IF(ISNUMBER($G$1),COUNT(G$1:G464),COUNT(G$1:G464)+1))</f>
        <v/>
      </c>
      <c r="I465" s="12"/>
      <c r="J465" s="8" t="str">
        <f t="array" ref="J465">IF(OR(K465:L465=""),"",IF(ISNUMBER($J$1),COUNT(J$1:J464),COUNT(J$1:J464)+1))</f>
        <v/>
      </c>
      <c r="L465" s="12"/>
      <c r="R465" s="42"/>
    </row>
    <row r="466" spans="1:18" x14ac:dyDescent="0.3">
      <c r="A466" s="8" t="str">
        <f t="array" ref="A466">IF(OR(B466:C466=""),"",IF(ISNUMBER($A$1),COUNT(A$1:A465),COUNT(A$1:A465)+1))</f>
        <v/>
      </c>
      <c r="C466" s="12"/>
      <c r="D466" s="8" t="str">
        <f t="array" ref="D466">IF(OR(E466:F466=""),"",IF(ISNUMBER($D$1),COUNT(D$1:D465),COUNT(D$1:D465)+1))</f>
        <v/>
      </c>
      <c r="F466" s="12"/>
      <c r="G466" s="8" t="str">
        <f t="array" ref="G466">IF(OR(H466:I466=""),"",IF(ISNUMBER($G$1),COUNT(G$1:G465),COUNT(G$1:G465)+1))</f>
        <v/>
      </c>
      <c r="I466" s="12"/>
      <c r="J466" s="8" t="str">
        <f t="array" ref="J466">IF(OR(K466:L466=""),"",IF(ISNUMBER($J$1),COUNT(J$1:J465),COUNT(J$1:J465)+1))</f>
        <v/>
      </c>
      <c r="L466" s="12"/>
      <c r="R466" s="42"/>
    </row>
    <row r="467" spans="1:18" x14ac:dyDescent="0.3">
      <c r="A467" s="8" t="str">
        <f t="array" ref="A467">IF(OR(B467:C467=""),"",IF(ISNUMBER($A$1),COUNT(A$1:A466),COUNT(A$1:A466)+1))</f>
        <v/>
      </c>
      <c r="C467" s="12"/>
      <c r="D467" s="8" t="str">
        <f t="array" ref="D467">IF(OR(E467:F467=""),"",IF(ISNUMBER($D$1),COUNT(D$1:D466),COUNT(D$1:D466)+1))</f>
        <v/>
      </c>
      <c r="F467" s="12"/>
      <c r="G467" s="8" t="str">
        <f t="array" ref="G467">IF(OR(H467:I467=""),"",IF(ISNUMBER($G$1),COUNT(G$1:G466),COUNT(G$1:G466)+1))</f>
        <v/>
      </c>
      <c r="I467" s="12"/>
      <c r="J467" s="8" t="str">
        <f t="array" ref="J467">IF(OR(K467:L467=""),"",IF(ISNUMBER($J$1),COUNT(J$1:J466),COUNT(J$1:J466)+1))</f>
        <v/>
      </c>
      <c r="L467" s="12"/>
      <c r="R467" s="42"/>
    </row>
    <row r="468" spans="1:18" x14ac:dyDescent="0.3">
      <c r="A468" s="8" t="str">
        <f t="array" ref="A468">IF(OR(B468:C468=""),"",IF(ISNUMBER($A$1),COUNT(A$1:A467),COUNT(A$1:A467)+1))</f>
        <v/>
      </c>
      <c r="C468" s="12"/>
      <c r="D468" s="8" t="str">
        <f t="array" ref="D468">IF(OR(E468:F468=""),"",IF(ISNUMBER($D$1),COUNT(D$1:D467),COUNT(D$1:D467)+1))</f>
        <v/>
      </c>
      <c r="F468" s="12"/>
      <c r="G468" s="8" t="str">
        <f t="array" ref="G468">IF(OR(H468:I468=""),"",IF(ISNUMBER($G$1),COUNT(G$1:G467),COUNT(G$1:G467)+1))</f>
        <v/>
      </c>
      <c r="I468" s="12"/>
      <c r="J468" s="8" t="str">
        <f t="array" ref="J468">IF(OR(K468:L468=""),"",IF(ISNUMBER($J$1),COUNT(J$1:J467),COUNT(J$1:J467)+1))</f>
        <v/>
      </c>
      <c r="L468" s="12"/>
      <c r="R468" s="42"/>
    </row>
    <row r="469" spans="1:18" x14ac:dyDescent="0.3">
      <c r="A469" s="8" t="str">
        <f t="array" ref="A469">IF(OR(B469:C469=""),"",IF(ISNUMBER($A$1),COUNT(A$1:A468),COUNT(A$1:A468)+1))</f>
        <v/>
      </c>
      <c r="C469" s="12"/>
      <c r="D469" s="8" t="str">
        <f t="array" ref="D469">IF(OR(E469:F469=""),"",IF(ISNUMBER($D$1),COUNT(D$1:D468),COUNT(D$1:D468)+1))</f>
        <v/>
      </c>
      <c r="F469" s="12"/>
      <c r="G469" s="8" t="str">
        <f t="array" ref="G469">IF(OR(H469:I469=""),"",IF(ISNUMBER($G$1),COUNT(G$1:G468),COUNT(G$1:G468)+1))</f>
        <v/>
      </c>
      <c r="I469" s="12"/>
      <c r="J469" s="8" t="str">
        <f t="array" ref="J469">IF(OR(K469:L469=""),"",IF(ISNUMBER($J$1),COUNT(J$1:J468),COUNT(J$1:J468)+1))</f>
        <v/>
      </c>
      <c r="L469" s="12"/>
      <c r="R469" s="42"/>
    </row>
    <row r="470" spans="1:18" x14ac:dyDescent="0.3">
      <c r="A470" s="8" t="str">
        <f t="array" ref="A470">IF(OR(B470:C470=""),"",IF(ISNUMBER($A$1),COUNT(A$1:A469),COUNT(A$1:A469)+1))</f>
        <v/>
      </c>
      <c r="C470" s="12"/>
      <c r="D470" s="8" t="str">
        <f t="array" ref="D470">IF(OR(E470:F470=""),"",IF(ISNUMBER($D$1),COUNT(D$1:D469),COUNT(D$1:D469)+1))</f>
        <v/>
      </c>
      <c r="F470" s="12"/>
      <c r="G470" s="8" t="str">
        <f t="array" ref="G470">IF(OR(H470:I470=""),"",IF(ISNUMBER($G$1),COUNT(G$1:G469),COUNT(G$1:G469)+1))</f>
        <v/>
      </c>
      <c r="I470" s="12"/>
      <c r="J470" s="8" t="str">
        <f t="array" ref="J470">IF(OR(K470:L470=""),"",IF(ISNUMBER($J$1),COUNT(J$1:J469),COUNT(J$1:J469)+1))</f>
        <v/>
      </c>
      <c r="L470" s="12"/>
      <c r="R470" s="42"/>
    </row>
    <row r="471" spans="1:18" x14ac:dyDescent="0.3">
      <c r="A471" s="8" t="str">
        <f t="array" ref="A471">IF(OR(B471:C471=""),"",IF(ISNUMBER($A$1),COUNT(A$1:A470),COUNT(A$1:A470)+1))</f>
        <v/>
      </c>
      <c r="C471" s="12"/>
      <c r="D471" s="8" t="str">
        <f t="array" ref="D471">IF(OR(E471:F471=""),"",IF(ISNUMBER($D$1),COUNT(D$1:D470),COUNT(D$1:D470)+1))</f>
        <v/>
      </c>
      <c r="F471" s="12"/>
      <c r="G471" s="8" t="str">
        <f t="array" ref="G471">IF(OR(H471:I471=""),"",IF(ISNUMBER($G$1),COUNT(G$1:G470),COUNT(G$1:G470)+1))</f>
        <v/>
      </c>
      <c r="I471" s="12"/>
      <c r="J471" s="8" t="str">
        <f t="array" ref="J471">IF(OR(K471:L471=""),"",IF(ISNUMBER($J$1),COUNT(J$1:J470),COUNT(J$1:J470)+1))</f>
        <v/>
      </c>
      <c r="L471" s="12"/>
      <c r="R471" s="42"/>
    </row>
    <row r="472" spans="1:18" x14ac:dyDescent="0.3">
      <c r="A472" s="8" t="str">
        <f t="array" ref="A472">IF(OR(B472:C472=""),"",IF(ISNUMBER($A$1),COUNT(A$1:A471),COUNT(A$1:A471)+1))</f>
        <v/>
      </c>
      <c r="C472" s="12"/>
      <c r="D472" s="8" t="str">
        <f t="array" ref="D472">IF(OR(E472:F472=""),"",IF(ISNUMBER($D$1),COUNT(D$1:D471),COUNT(D$1:D471)+1))</f>
        <v/>
      </c>
      <c r="F472" s="12"/>
      <c r="G472" s="8" t="str">
        <f t="array" ref="G472">IF(OR(H472:I472=""),"",IF(ISNUMBER($G$1),COUNT(G$1:G471),COUNT(G$1:G471)+1))</f>
        <v/>
      </c>
      <c r="I472" s="12"/>
      <c r="J472" s="8" t="str">
        <f t="array" ref="J472">IF(OR(K472:L472=""),"",IF(ISNUMBER($J$1),COUNT(J$1:J471),COUNT(J$1:J471)+1))</f>
        <v/>
      </c>
      <c r="L472" s="12"/>
      <c r="R472" s="42"/>
    </row>
    <row r="473" spans="1:18" x14ac:dyDescent="0.3">
      <c r="A473" s="8" t="str">
        <f t="array" ref="A473">IF(OR(B473:C473=""),"",IF(ISNUMBER($A$1),COUNT(A$1:A472),COUNT(A$1:A472)+1))</f>
        <v/>
      </c>
      <c r="C473" s="12"/>
      <c r="D473" s="8" t="str">
        <f t="array" ref="D473">IF(OR(E473:F473=""),"",IF(ISNUMBER($D$1),COUNT(D$1:D472),COUNT(D$1:D472)+1))</f>
        <v/>
      </c>
      <c r="F473" s="12"/>
      <c r="G473" s="8" t="str">
        <f t="array" ref="G473">IF(OR(H473:I473=""),"",IF(ISNUMBER($G$1),COUNT(G$1:G472),COUNT(G$1:G472)+1))</f>
        <v/>
      </c>
      <c r="I473" s="12"/>
      <c r="J473" s="8" t="str">
        <f t="array" ref="J473">IF(OR(K473:L473=""),"",IF(ISNUMBER($J$1),COUNT(J$1:J472),COUNT(J$1:J472)+1))</f>
        <v/>
      </c>
      <c r="L473" s="12"/>
      <c r="R473" s="42"/>
    </row>
    <row r="474" spans="1:18" x14ac:dyDescent="0.3">
      <c r="A474" s="8" t="str">
        <f t="array" ref="A474">IF(OR(B474:C474=""),"",IF(ISNUMBER($A$1),COUNT(A$1:A473),COUNT(A$1:A473)+1))</f>
        <v/>
      </c>
      <c r="C474" s="12"/>
      <c r="D474" s="8" t="str">
        <f t="array" ref="D474">IF(OR(E474:F474=""),"",IF(ISNUMBER($D$1),COUNT(D$1:D473),COUNT(D$1:D473)+1))</f>
        <v/>
      </c>
      <c r="F474" s="12"/>
      <c r="G474" s="8" t="str">
        <f t="array" ref="G474">IF(OR(H474:I474=""),"",IF(ISNUMBER($G$1),COUNT(G$1:G473),COUNT(G$1:G473)+1))</f>
        <v/>
      </c>
      <c r="I474" s="12"/>
      <c r="J474" s="8" t="str">
        <f t="array" ref="J474">IF(OR(K474:L474=""),"",IF(ISNUMBER($J$1),COUNT(J$1:J473),COUNT(J$1:J473)+1))</f>
        <v/>
      </c>
      <c r="L474" s="12"/>
      <c r="R474" s="42"/>
    </row>
    <row r="475" spans="1:18" x14ac:dyDescent="0.3">
      <c r="A475" s="8" t="str">
        <f t="array" ref="A475">IF(OR(B475:C475=""),"",IF(ISNUMBER($A$1),COUNT(A$1:A474),COUNT(A$1:A474)+1))</f>
        <v/>
      </c>
      <c r="C475" s="12"/>
      <c r="D475" s="8" t="str">
        <f t="array" ref="D475">IF(OR(E475:F475=""),"",IF(ISNUMBER($D$1),COUNT(D$1:D474),COUNT(D$1:D474)+1))</f>
        <v/>
      </c>
      <c r="F475" s="12"/>
      <c r="G475" s="8" t="str">
        <f t="array" ref="G475">IF(OR(H475:I475=""),"",IF(ISNUMBER($G$1),COUNT(G$1:G474),COUNT(G$1:G474)+1))</f>
        <v/>
      </c>
      <c r="I475" s="12"/>
      <c r="J475" s="8" t="str">
        <f t="array" ref="J475">IF(OR(K475:L475=""),"",IF(ISNUMBER($J$1),COUNT(J$1:J474),COUNT(J$1:J474)+1))</f>
        <v/>
      </c>
      <c r="L475" s="12"/>
      <c r="R475" s="42"/>
    </row>
    <row r="476" spans="1:18" x14ac:dyDescent="0.3">
      <c r="A476" s="8" t="str">
        <f t="array" ref="A476">IF(OR(B476:C476=""),"",IF(ISNUMBER($A$1),COUNT(A$1:A475),COUNT(A$1:A475)+1))</f>
        <v/>
      </c>
      <c r="C476" s="12"/>
      <c r="D476" s="8" t="str">
        <f t="array" ref="D476">IF(OR(E476:F476=""),"",IF(ISNUMBER($D$1),COUNT(D$1:D475),COUNT(D$1:D475)+1))</f>
        <v/>
      </c>
      <c r="F476" s="12"/>
      <c r="G476" s="8" t="str">
        <f t="array" ref="G476">IF(OR(H476:I476=""),"",IF(ISNUMBER($G$1),COUNT(G$1:G475),COUNT(G$1:G475)+1))</f>
        <v/>
      </c>
      <c r="I476" s="12"/>
      <c r="J476" s="8" t="str">
        <f t="array" ref="J476">IF(OR(K476:L476=""),"",IF(ISNUMBER($J$1),COUNT(J$1:J475),COUNT(J$1:J475)+1))</f>
        <v/>
      </c>
      <c r="L476" s="12"/>
      <c r="R476" s="42"/>
    </row>
    <row r="477" spans="1:18" x14ac:dyDescent="0.3">
      <c r="A477" s="8" t="str">
        <f t="array" ref="A477">IF(OR(B477:C477=""),"",IF(ISNUMBER($A$1),COUNT(A$1:A476),COUNT(A$1:A476)+1))</f>
        <v/>
      </c>
      <c r="C477" s="12"/>
      <c r="D477" s="8" t="str">
        <f t="array" ref="D477">IF(OR(E477:F477=""),"",IF(ISNUMBER($D$1),COUNT(D$1:D476),COUNT(D$1:D476)+1))</f>
        <v/>
      </c>
      <c r="F477" s="12"/>
      <c r="G477" s="8" t="str">
        <f t="array" ref="G477">IF(OR(H477:I477=""),"",IF(ISNUMBER($G$1),COUNT(G$1:G476),COUNT(G$1:G476)+1))</f>
        <v/>
      </c>
      <c r="I477" s="12"/>
      <c r="J477" s="8" t="str">
        <f t="array" ref="J477">IF(OR(K477:L477=""),"",IF(ISNUMBER($J$1),COUNT(J$1:J476),COUNT(J$1:J476)+1))</f>
        <v/>
      </c>
      <c r="L477" s="12"/>
      <c r="R477" s="42"/>
    </row>
    <row r="478" spans="1:18" x14ac:dyDescent="0.3">
      <c r="A478" s="8" t="str">
        <f t="array" ref="A478">IF(OR(B478:C478=""),"",IF(ISNUMBER($A$1),COUNT(A$1:A477),COUNT(A$1:A477)+1))</f>
        <v/>
      </c>
      <c r="C478" s="12"/>
      <c r="D478" s="8" t="str">
        <f t="array" ref="D478">IF(OR(E478:F478=""),"",IF(ISNUMBER($D$1),COUNT(D$1:D477),COUNT(D$1:D477)+1))</f>
        <v/>
      </c>
      <c r="F478" s="12"/>
      <c r="G478" s="8" t="str">
        <f t="array" ref="G478">IF(OR(H478:I478=""),"",IF(ISNUMBER($G$1),COUNT(G$1:G477),COUNT(G$1:G477)+1))</f>
        <v/>
      </c>
      <c r="I478" s="12"/>
      <c r="J478" s="8" t="str">
        <f t="array" ref="J478">IF(OR(K478:L478=""),"",IF(ISNUMBER($J$1),COUNT(J$1:J477),COUNT(J$1:J477)+1))</f>
        <v/>
      </c>
      <c r="L478" s="12"/>
      <c r="R478" s="42"/>
    </row>
    <row r="479" spans="1:18" x14ac:dyDescent="0.3">
      <c r="A479" s="8" t="str">
        <f t="array" ref="A479">IF(OR(B479:C479=""),"",IF(ISNUMBER($A$1),COUNT(A$1:A478),COUNT(A$1:A478)+1))</f>
        <v/>
      </c>
      <c r="C479" s="12"/>
      <c r="D479" s="8" t="str">
        <f t="array" ref="D479">IF(OR(E479:F479=""),"",IF(ISNUMBER($D$1),COUNT(D$1:D478),COUNT(D$1:D478)+1))</f>
        <v/>
      </c>
      <c r="F479" s="12"/>
      <c r="G479" s="8" t="str">
        <f t="array" ref="G479">IF(OR(H479:I479=""),"",IF(ISNUMBER($G$1),COUNT(G$1:G478),COUNT(G$1:G478)+1))</f>
        <v/>
      </c>
      <c r="I479" s="12"/>
      <c r="J479" s="8" t="str">
        <f t="array" ref="J479">IF(OR(K479:L479=""),"",IF(ISNUMBER($J$1),COUNT(J$1:J478),COUNT(J$1:J478)+1))</f>
        <v/>
      </c>
      <c r="L479" s="12"/>
      <c r="R479" s="42"/>
    </row>
    <row r="480" spans="1:18" x14ac:dyDescent="0.3">
      <c r="A480" s="8" t="str">
        <f t="array" ref="A480">IF(OR(B480:C480=""),"",IF(ISNUMBER($A$1),COUNT(A$1:A479),COUNT(A$1:A479)+1))</f>
        <v/>
      </c>
      <c r="C480" s="12"/>
      <c r="D480" s="8" t="str">
        <f t="array" ref="D480">IF(OR(E480:F480=""),"",IF(ISNUMBER($D$1),COUNT(D$1:D479),COUNT(D$1:D479)+1))</f>
        <v/>
      </c>
      <c r="F480" s="12"/>
      <c r="G480" s="8" t="str">
        <f t="array" ref="G480">IF(OR(H480:I480=""),"",IF(ISNUMBER($G$1),COUNT(G$1:G479),COUNT(G$1:G479)+1))</f>
        <v/>
      </c>
      <c r="I480" s="12"/>
      <c r="J480" s="8" t="str">
        <f t="array" ref="J480">IF(OR(K480:L480=""),"",IF(ISNUMBER($J$1),COUNT(J$1:J479),COUNT(J$1:J479)+1))</f>
        <v/>
      </c>
      <c r="L480" s="12"/>
      <c r="R480" s="42"/>
    </row>
    <row r="481" spans="1:18" x14ac:dyDescent="0.3">
      <c r="A481" s="8" t="str">
        <f t="array" ref="A481">IF(OR(B481:C481=""),"",IF(ISNUMBER($A$1),COUNT(A$1:A480),COUNT(A$1:A480)+1))</f>
        <v/>
      </c>
      <c r="C481" s="12"/>
      <c r="D481" s="8" t="str">
        <f t="array" ref="D481">IF(OR(E481:F481=""),"",IF(ISNUMBER($D$1),COUNT(D$1:D480),COUNT(D$1:D480)+1))</f>
        <v/>
      </c>
      <c r="F481" s="12"/>
      <c r="G481" s="8" t="str">
        <f t="array" ref="G481">IF(OR(H481:I481=""),"",IF(ISNUMBER($G$1),COUNT(G$1:G480),COUNT(G$1:G480)+1))</f>
        <v/>
      </c>
      <c r="I481" s="12"/>
      <c r="J481" s="8" t="str">
        <f t="array" ref="J481">IF(OR(K481:L481=""),"",IF(ISNUMBER($J$1),COUNT(J$1:J480),COUNT(J$1:J480)+1))</f>
        <v/>
      </c>
      <c r="L481" s="12"/>
      <c r="R481" s="42"/>
    </row>
    <row r="482" spans="1:18" x14ac:dyDescent="0.3">
      <c r="A482" s="8" t="str">
        <f t="array" ref="A482">IF(OR(B482:C482=""),"",IF(ISNUMBER($A$1),COUNT(A$1:A481),COUNT(A$1:A481)+1))</f>
        <v/>
      </c>
      <c r="C482" s="12"/>
      <c r="D482" s="8" t="str">
        <f t="array" ref="D482">IF(OR(E482:F482=""),"",IF(ISNUMBER($D$1),COUNT(D$1:D481),COUNT(D$1:D481)+1))</f>
        <v/>
      </c>
      <c r="F482" s="12"/>
      <c r="G482" s="8" t="str">
        <f t="array" ref="G482">IF(OR(H482:I482=""),"",IF(ISNUMBER($G$1),COUNT(G$1:G481),COUNT(G$1:G481)+1))</f>
        <v/>
      </c>
      <c r="I482" s="12"/>
      <c r="J482" s="8" t="str">
        <f t="array" ref="J482">IF(OR(K482:L482=""),"",IF(ISNUMBER($J$1),COUNT(J$1:J481),COUNT(J$1:J481)+1))</f>
        <v/>
      </c>
      <c r="L482" s="12"/>
      <c r="R482" s="42"/>
    </row>
    <row r="483" spans="1:18" x14ac:dyDescent="0.3">
      <c r="A483" s="8" t="str">
        <f t="array" ref="A483">IF(OR(B483:C483=""),"",IF(ISNUMBER($A$1),COUNT(A$1:A482),COUNT(A$1:A482)+1))</f>
        <v/>
      </c>
      <c r="C483" s="12"/>
      <c r="D483" s="8" t="str">
        <f t="array" ref="D483">IF(OR(E483:F483=""),"",IF(ISNUMBER($D$1),COUNT(D$1:D482),COUNT(D$1:D482)+1))</f>
        <v/>
      </c>
      <c r="F483" s="12"/>
      <c r="G483" s="8" t="str">
        <f t="array" ref="G483">IF(OR(H483:I483=""),"",IF(ISNUMBER($G$1),COUNT(G$1:G482),COUNT(G$1:G482)+1))</f>
        <v/>
      </c>
      <c r="I483" s="12"/>
      <c r="J483" s="8" t="str">
        <f t="array" ref="J483">IF(OR(K483:L483=""),"",IF(ISNUMBER($J$1),COUNT(J$1:J482),COUNT(J$1:J482)+1))</f>
        <v/>
      </c>
      <c r="L483" s="12"/>
      <c r="R483" s="42"/>
    </row>
    <row r="484" spans="1:18" x14ac:dyDescent="0.3">
      <c r="A484" s="8" t="str">
        <f t="array" ref="A484">IF(OR(B484:C484=""),"",IF(ISNUMBER($A$1),COUNT(A$1:A483),COUNT(A$1:A483)+1))</f>
        <v/>
      </c>
      <c r="C484" s="12"/>
      <c r="D484" s="8" t="str">
        <f t="array" ref="D484">IF(OR(E484:F484=""),"",IF(ISNUMBER($D$1),COUNT(D$1:D483),COUNT(D$1:D483)+1))</f>
        <v/>
      </c>
      <c r="F484" s="12"/>
      <c r="G484" s="8" t="str">
        <f t="array" ref="G484">IF(OR(H484:I484=""),"",IF(ISNUMBER($G$1),COUNT(G$1:G483),COUNT(G$1:G483)+1))</f>
        <v/>
      </c>
      <c r="I484" s="12"/>
      <c r="J484" s="8" t="str">
        <f t="array" ref="J484">IF(OR(K484:L484=""),"",IF(ISNUMBER($J$1),COUNT(J$1:J483),COUNT(J$1:J483)+1))</f>
        <v/>
      </c>
      <c r="L484" s="12"/>
      <c r="R484" s="42"/>
    </row>
    <row r="485" spans="1:18" x14ac:dyDescent="0.3">
      <c r="A485" s="8" t="str">
        <f t="array" ref="A485">IF(OR(B485:C485=""),"",IF(ISNUMBER($A$1),COUNT(A$1:A484),COUNT(A$1:A484)+1))</f>
        <v/>
      </c>
      <c r="C485" s="12"/>
      <c r="D485" s="8" t="str">
        <f t="array" ref="D485">IF(OR(E485:F485=""),"",IF(ISNUMBER($D$1),COUNT(D$1:D484),COUNT(D$1:D484)+1))</f>
        <v/>
      </c>
      <c r="F485" s="12"/>
      <c r="G485" s="8" t="str">
        <f t="array" ref="G485">IF(OR(H485:I485=""),"",IF(ISNUMBER($G$1),COUNT(G$1:G484),COUNT(G$1:G484)+1))</f>
        <v/>
      </c>
      <c r="I485" s="12"/>
      <c r="J485" s="8" t="str">
        <f t="array" ref="J485">IF(OR(K485:L485=""),"",IF(ISNUMBER($J$1),COUNT(J$1:J484),COUNT(J$1:J484)+1))</f>
        <v/>
      </c>
      <c r="L485" s="12"/>
      <c r="R485" s="42"/>
    </row>
    <row r="486" spans="1:18" x14ac:dyDescent="0.3">
      <c r="A486" s="8" t="str">
        <f t="array" ref="A486">IF(OR(B486:C486=""),"",IF(ISNUMBER($A$1),COUNT(A$1:A485),COUNT(A$1:A485)+1))</f>
        <v/>
      </c>
      <c r="C486" s="12"/>
      <c r="D486" s="8" t="str">
        <f t="array" ref="D486">IF(OR(E486:F486=""),"",IF(ISNUMBER($D$1),COUNT(D$1:D485),COUNT(D$1:D485)+1))</f>
        <v/>
      </c>
      <c r="F486" s="12"/>
      <c r="G486" s="8" t="str">
        <f t="array" ref="G486">IF(OR(H486:I486=""),"",IF(ISNUMBER($G$1),COUNT(G$1:G485),COUNT(G$1:G485)+1))</f>
        <v/>
      </c>
      <c r="I486" s="12"/>
      <c r="J486" s="8" t="str">
        <f t="array" ref="J486">IF(OR(K486:L486=""),"",IF(ISNUMBER($J$1),COUNT(J$1:J485),COUNT(J$1:J485)+1))</f>
        <v/>
      </c>
      <c r="L486" s="12"/>
      <c r="R486" s="42"/>
    </row>
    <row r="487" spans="1:18" x14ac:dyDescent="0.3">
      <c r="A487" s="8" t="str">
        <f t="array" ref="A487">IF(OR(B487:C487=""),"",IF(ISNUMBER($A$1),COUNT(A$1:A486),COUNT(A$1:A486)+1))</f>
        <v/>
      </c>
      <c r="C487" s="12"/>
      <c r="D487" s="8" t="str">
        <f t="array" ref="D487">IF(OR(E487:F487=""),"",IF(ISNUMBER($D$1),COUNT(D$1:D486),COUNT(D$1:D486)+1))</f>
        <v/>
      </c>
      <c r="F487" s="12"/>
      <c r="G487" s="43" t="str">
        <f t="array" ref="G487">IF(OR(H487:I487=""),"",IF(ISNUMBER($G$1),COUNT(G$1:G486),COUNT(G$1:G486)+1))</f>
        <v/>
      </c>
      <c r="I487" s="12"/>
      <c r="J487" s="8" t="str">
        <f t="array" ref="J487">IF(OR(K487:L487=""),"",IF(ISNUMBER($J$1),COUNT(J$1:J486),COUNT(J$1:J486)+1))</f>
        <v/>
      </c>
      <c r="L487" s="12"/>
      <c r="R487" s="42"/>
    </row>
    <row r="488" spans="1:18" x14ac:dyDescent="0.3">
      <c r="A488" s="8" t="str">
        <f t="array" ref="A488">IF(OR(B488:C488=""),"",IF(ISNUMBER($A$1),COUNT(A$1:A487),COUNT(A$1:A487)+1))</f>
        <v/>
      </c>
      <c r="C488" s="12"/>
      <c r="D488" s="8" t="str">
        <f t="array" ref="D488">IF(OR(E488:F488=""),"",IF(ISNUMBER($D$1),COUNT(D$1:D487),COUNT(D$1:D487)+1))</f>
        <v/>
      </c>
      <c r="F488" s="12"/>
      <c r="G488" s="43" t="str">
        <f t="array" ref="G488">IF(OR(H488:I488=""),"",IF(ISNUMBER($G$1),COUNT(G$1:G487),COUNT(G$1:G487)+1))</f>
        <v/>
      </c>
      <c r="I488" s="12"/>
      <c r="J488" s="8" t="str">
        <f t="array" ref="J488">IF(OR(K488:L488=""),"",IF(ISNUMBER($J$1),COUNT(J$1:J487),COUNT(J$1:J487)+1))</f>
        <v/>
      </c>
      <c r="L488" s="12"/>
      <c r="R488" s="42"/>
    </row>
    <row r="489" spans="1:18" x14ac:dyDescent="0.3">
      <c r="A489" s="8" t="str">
        <f t="array" ref="A489">IF(OR(B489:C489=""),"",IF(ISNUMBER($A$1),COUNT(A$1:A488),COUNT(A$1:A488)+1))</f>
        <v/>
      </c>
      <c r="C489" s="12"/>
      <c r="D489" s="8" t="str">
        <f t="array" ref="D489">IF(OR(E489:F489=""),"",IF(ISNUMBER($D$1),COUNT(D$1:D488),COUNT(D$1:D488)+1))</f>
        <v/>
      </c>
      <c r="F489" s="12"/>
      <c r="G489" s="43" t="str">
        <f t="array" ref="G489">IF(OR(H489:I489=""),"",IF(ISNUMBER($G$1),COUNT(G$1:G488),COUNT(G$1:G488)+1))</f>
        <v/>
      </c>
      <c r="I489" s="12"/>
      <c r="J489" s="8" t="str">
        <f t="array" ref="J489">IF(OR(K489:L489=""),"",IF(ISNUMBER($J$1),COUNT(J$1:J488),COUNT(J$1:J488)+1))</f>
        <v/>
      </c>
      <c r="L489" s="12"/>
      <c r="R489" s="42"/>
    </row>
    <row r="490" spans="1:18" x14ac:dyDescent="0.3">
      <c r="A490" s="8" t="str">
        <f t="array" ref="A490">IF(OR(B490:C490=""),"",IF(ISNUMBER($A$1),COUNT(A$1:A489),COUNT(A$1:A489)+1))</f>
        <v/>
      </c>
      <c r="C490" s="12"/>
      <c r="D490" s="8" t="str">
        <f t="array" ref="D490">IF(OR(E490:F490=""),"",IF(ISNUMBER($D$1),COUNT(D$1:D489),COUNT(D$1:D489)+1))</f>
        <v/>
      </c>
      <c r="F490" s="12"/>
      <c r="G490" s="43" t="str">
        <f t="array" ref="G490">IF(OR(H490:I490=""),"",IF(ISNUMBER($G$1),COUNT(G$1:G489),COUNT(G$1:G489)+1))</f>
        <v/>
      </c>
      <c r="I490" s="12"/>
      <c r="J490" s="8" t="str">
        <f t="array" ref="J490">IF(OR(K490:L490=""),"",IF(ISNUMBER($J$1),COUNT(J$1:J489),COUNT(J$1:J489)+1))</f>
        <v/>
      </c>
      <c r="L490" s="12"/>
      <c r="R490" s="42"/>
    </row>
    <row r="491" spans="1:18" x14ac:dyDescent="0.3">
      <c r="A491" s="8" t="str">
        <f t="array" ref="A491">IF(OR(B491:C491=""),"",IF(ISNUMBER($A$1),COUNT(A$1:A490),COUNT(A$1:A490)+1))</f>
        <v/>
      </c>
      <c r="C491" s="12"/>
      <c r="D491" s="8" t="str">
        <f t="array" ref="D491">IF(OR(E491:F491=""),"",IF(ISNUMBER($D$1),COUNT(D$1:D490),COUNT(D$1:D490)+1))</f>
        <v/>
      </c>
      <c r="F491" s="12"/>
      <c r="G491" s="43" t="str">
        <f t="array" ref="G491">IF(OR(H491:I491=""),"",IF(ISNUMBER($G$1),COUNT(G$1:G490),COUNT(G$1:G490)+1))</f>
        <v/>
      </c>
      <c r="I491" s="12"/>
      <c r="J491" s="8" t="str">
        <f t="array" ref="J491">IF(OR(K491:L491=""),"",IF(ISNUMBER($J$1),COUNT(J$1:J490),COUNT(J$1:J490)+1))</f>
        <v/>
      </c>
      <c r="L491" s="12"/>
      <c r="R491" s="42"/>
    </row>
    <row r="492" spans="1:18" x14ac:dyDescent="0.3">
      <c r="A492" s="8" t="str">
        <f t="array" ref="A492">IF(OR(B492:C492=""),"",IF(ISNUMBER($A$1),COUNT(A$1:A491),COUNT(A$1:A491)+1))</f>
        <v/>
      </c>
      <c r="C492" s="12"/>
      <c r="D492" s="8" t="str">
        <f t="array" ref="D492">IF(OR(E492:F492=""),"",IF(ISNUMBER($D$1),COUNT(D$1:D491),COUNT(D$1:D491)+1))</f>
        <v/>
      </c>
      <c r="F492" s="12"/>
      <c r="G492" s="43" t="str">
        <f t="array" ref="G492">IF(OR(H492:I492=""),"",IF(ISNUMBER($G$1),COUNT(G$1:G491),COUNT(G$1:G491)+1))</f>
        <v/>
      </c>
      <c r="I492" s="12"/>
      <c r="J492" s="8" t="str">
        <f t="array" ref="J492">IF(OR(K492:L492=""),"",IF(ISNUMBER($J$1),COUNT(J$1:J491),COUNT(J$1:J491)+1))</f>
        <v/>
      </c>
      <c r="L492" s="12"/>
      <c r="R492" s="42"/>
    </row>
    <row r="493" spans="1:18" x14ac:dyDescent="0.3">
      <c r="A493" s="8" t="str">
        <f t="array" ref="A493">IF(OR(B493:C493=""),"",IF(ISNUMBER($A$1),COUNT(A$1:A492),COUNT(A$1:A492)+1))</f>
        <v/>
      </c>
      <c r="C493" s="12"/>
      <c r="D493" s="8" t="str">
        <f t="array" ref="D493">IF(OR(E493:F493=""),"",IF(ISNUMBER($D$1),COUNT(D$1:D492),COUNT(D$1:D492)+1))</f>
        <v/>
      </c>
      <c r="F493" s="12"/>
      <c r="G493" s="43" t="str">
        <f t="array" ref="G493">IF(OR(H493:I493=""),"",IF(ISNUMBER($G$1),COUNT(G$1:G492),COUNT(G$1:G492)+1))</f>
        <v/>
      </c>
      <c r="I493" s="12"/>
      <c r="J493" s="8" t="str">
        <f t="array" ref="J493">IF(OR(K493:L493=""),"",IF(ISNUMBER($J$1),COUNT(J$1:J492),COUNT(J$1:J492)+1))</f>
        <v/>
      </c>
      <c r="L493" s="12"/>
      <c r="R493" s="42"/>
    </row>
    <row r="494" spans="1:18" x14ac:dyDescent="0.3">
      <c r="A494" s="8" t="str">
        <f t="array" ref="A494">IF(OR(B494:C494=""),"",IF(ISNUMBER($A$1),COUNT(A$1:A493),COUNT(A$1:A493)+1))</f>
        <v/>
      </c>
      <c r="C494" s="12"/>
      <c r="D494" s="8" t="str">
        <f t="array" ref="D494">IF(OR(E494:F494=""),"",IF(ISNUMBER($D$1),COUNT(D$1:D493),COUNT(D$1:D493)+1))</f>
        <v/>
      </c>
      <c r="F494" s="12"/>
      <c r="G494" s="43" t="str">
        <f t="array" ref="G494">IF(OR(H494:I494=""),"",IF(ISNUMBER($G$1),COUNT(G$1:G493),COUNT(G$1:G493)+1))</f>
        <v/>
      </c>
      <c r="I494" s="12"/>
      <c r="J494" s="8" t="str">
        <f t="array" ref="J494">IF(OR(K494:L494=""),"",IF(ISNUMBER($J$1),COUNT(J$1:J493),COUNT(J$1:J493)+1))</f>
        <v/>
      </c>
      <c r="L494" s="12"/>
      <c r="R494" s="42"/>
    </row>
    <row r="495" spans="1:18" x14ac:dyDescent="0.3">
      <c r="A495" s="8" t="str">
        <f t="array" ref="A495">IF(OR(B495:C495=""),"",IF(ISNUMBER($A$1),COUNT(A$1:A494),COUNT(A$1:A494)+1))</f>
        <v/>
      </c>
      <c r="C495" s="12"/>
      <c r="D495" s="8" t="str">
        <f t="array" ref="D495">IF(OR(E495:F495=""),"",IF(ISNUMBER($D$1),COUNT(D$1:D494),COUNT(D$1:D494)+1))</f>
        <v/>
      </c>
      <c r="F495" s="12"/>
      <c r="G495" s="43" t="str">
        <f t="array" ref="G495">IF(OR(H495:I495=""),"",IF(ISNUMBER($G$1),COUNT(G$1:G494),COUNT(G$1:G494)+1))</f>
        <v/>
      </c>
      <c r="I495" s="12"/>
      <c r="J495" s="8" t="str">
        <f t="array" ref="J495">IF(OR(K495:L495=""),"",IF(ISNUMBER($J$1),COUNT(J$1:J494),COUNT(J$1:J494)+1))</f>
        <v/>
      </c>
      <c r="L495" s="12"/>
      <c r="R495" s="42"/>
    </row>
    <row r="496" spans="1:18" x14ac:dyDescent="0.3">
      <c r="A496" s="8" t="str">
        <f t="array" ref="A496">IF(OR(B496:C496=""),"",IF(ISNUMBER($A$1),COUNT(A$1:A495),COUNT(A$1:A495)+1))</f>
        <v/>
      </c>
      <c r="C496" s="12"/>
      <c r="D496" s="8" t="str">
        <f t="array" ref="D496">IF(OR(E496:F496=""),"",IF(ISNUMBER($D$1),COUNT(D$1:D495),COUNT(D$1:D495)+1))</f>
        <v/>
      </c>
      <c r="F496" s="12"/>
      <c r="G496" s="43" t="str">
        <f t="array" ref="G496">IF(OR(H496:I496=""),"",IF(ISNUMBER($G$1),COUNT(G$1:G495),COUNT(G$1:G495)+1))</f>
        <v/>
      </c>
      <c r="I496" s="12"/>
      <c r="J496" s="8" t="str">
        <f t="array" ref="J496">IF(OR(K496:L496=""),"",IF(ISNUMBER($J$1),COUNT(J$1:J495),COUNT(J$1:J495)+1))</f>
        <v/>
      </c>
      <c r="L496" s="12"/>
      <c r="R496" s="42"/>
    </row>
    <row r="497" spans="1:18" x14ac:dyDescent="0.3">
      <c r="A497" s="8" t="str">
        <f t="array" ref="A497">IF(OR(B497:C497=""),"",IF(ISNUMBER($A$1),COUNT(A$1:A496),COUNT(A$1:A496)+1))</f>
        <v/>
      </c>
      <c r="C497" s="12"/>
      <c r="D497" s="8" t="str">
        <f t="array" ref="D497">IF(OR(E497:F497=""),"",IF(ISNUMBER($D$1),COUNT(D$1:D496),COUNT(D$1:D496)+1))</f>
        <v/>
      </c>
      <c r="F497" s="12"/>
      <c r="G497" s="43" t="str">
        <f t="array" ref="G497">IF(OR(H497:I497=""),"",IF(ISNUMBER($G$1),COUNT(G$1:G496),COUNT(G$1:G496)+1))</f>
        <v/>
      </c>
      <c r="I497" s="12"/>
      <c r="J497" s="8" t="str">
        <f t="array" ref="J497">IF(OR(K497:L497=""),"",IF(ISNUMBER($J$1),COUNT(J$1:J496),COUNT(J$1:J496)+1))</f>
        <v/>
      </c>
      <c r="L497" s="12"/>
      <c r="R497" s="42"/>
    </row>
    <row r="498" spans="1:18" x14ac:dyDescent="0.3">
      <c r="A498" s="8" t="str">
        <f t="array" ref="A498">IF(OR(B498:C498=""),"",IF(ISNUMBER($A$1),COUNT(A$1:A497),COUNT(A$1:A497)+1))</f>
        <v/>
      </c>
      <c r="C498" s="12"/>
      <c r="D498" s="8" t="str">
        <f t="array" ref="D498">IF(OR(E498:F498=""),"",IF(ISNUMBER($D$1),COUNT(D$1:D497),COUNT(D$1:D497)+1))</f>
        <v/>
      </c>
      <c r="F498" s="12"/>
      <c r="G498" s="43" t="str">
        <f t="array" ref="G498">IF(OR(H498:I498=""),"",IF(ISNUMBER($G$1),COUNT(G$1:G497),COUNT(G$1:G497)+1))</f>
        <v/>
      </c>
      <c r="I498" s="12"/>
      <c r="J498" s="8" t="str">
        <f t="array" ref="J498">IF(OR(K498:L498=""),"",IF(ISNUMBER($J$1),COUNT(J$1:J497),COUNT(J$1:J497)+1))</f>
        <v/>
      </c>
      <c r="L498" s="12"/>
      <c r="R498" s="42"/>
    </row>
    <row r="499" spans="1:18" x14ac:dyDescent="0.3">
      <c r="A499" s="8" t="str">
        <f t="array" ref="A499">IF(OR(B499:C499=""),"",IF(ISNUMBER($A$1),COUNT(A$1:A498),COUNT(A$1:A498)+1))</f>
        <v/>
      </c>
      <c r="C499" s="12"/>
      <c r="D499" s="8" t="str">
        <f t="array" ref="D499">IF(OR(E499:F499=""),"",IF(ISNUMBER($D$1),COUNT(D$1:D498),COUNT(D$1:D498)+1))</f>
        <v/>
      </c>
      <c r="F499" s="12"/>
      <c r="G499" s="43" t="str">
        <f t="array" ref="G499">IF(OR(H499:I499=""),"",IF(ISNUMBER($G$1),COUNT(G$1:G498),COUNT(G$1:G498)+1))</f>
        <v/>
      </c>
      <c r="I499" s="12"/>
      <c r="J499" s="43" t="str">
        <f t="array" ref="J499">IF(OR(K499:L499=""),"",IF(ISNUMBER($J$1),COUNT(J$1:J498),COUNT(J$1:J498)+1))</f>
        <v/>
      </c>
      <c r="L499" s="12"/>
      <c r="R499" s="42"/>
    </row>
    <row r="500" spans="1:18" ht="19.5" thickBot="1" x14ac:dyDescent="0.35">
      <c r="A500" s="37" t="str">
        <f t="array" ref="A500">IF(OR(B500:C500=""),"",IF(ISNUMBER($A$1),COUNT(A$1:A499),COUNT(A$1:A499)+1))</f>
        <v/>
      </c>
      <c r="B500" s="14"/>
      <c r="C500" s="15"/>
      <c r="D500" s="37" t="str">
        <f t="array" ref="D500">IF(OR(E500:F500=""),"",IF(ISNUMBER($D$1),COUNT(D$1:D499),COUNT(D$1:D499)+1))</f>
        <v/>
      </c>
      <c r="E500" s="14"/>
      <c r="F500" s="38"/>
      <c r="G500" s="37" t="str">
        <f t="array" ref="G500">IF(OR(H500:I500=""),"",IF(ISNUMBER($G$1),COUNT(G$1:G499),COUNT(G$1:G499)+1))</f>
        <v/>
      </c>
      <c r="H500" s="14"/>
      <c r="I500" s="15"/>
      <c r="J500" s="37" t="str">
        <f t="array" ref="J500">IF(OR(K500:L500=""),"",IF(ISNUMBER($J$1),COUNT(J$1:J499),COUNT(J$1:J499)+1))</f>
        <v/>
      </c>
      <c r="K500" s="14"/>
      <c r="L500" s="15"/>
      <c r="R500" s="42"/>
    </row>
    <row r="501" spans="1:18" x14ac:dyDescent="0.3">
      <c r="A501" s="8" t="str">
        <f t="array" ref="A501">IF(OR(B501:C501=""),"",IF(ISNUMBER($A$1),COUNT(A$1:A500),COUNT(A$1:A500)+1))</f>
        <v/>
      </c>
    </row>
  </sheetData>
  <sheetProtection algorithmName="SHA-512" hashValue="0DKL39Kl9Bo39RPmR77xI6fxpQ97fT7p0TzJFkaIxLWAPnA8WZeG5VNa84k/epI5n0y092qKFKyP5/L1MSUBhA==" saltValue="Z1TEy1CsDtQ/lrIs705sAA==" spinCount="100000" sheet="1" objects="1" scenarios="1" selectLockedCells="1"/>
  <sortState xmlns:xlrd2="http://schemas.microsoft.com/office/spreadsheetml/2017/richdata2" ref="K2:L31">
    <sortCondition ref="K2:K31"/>
  </sortState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Q501"/>
  <sheetViews>
    <sheetView showZeros="0" workbookViewId="0">
      <selection activeCell="P1" sqref="P1"/>
    </sheetView>
  </sheetViews>
  <sheetFormatPr defaultRowHeight="18.75" x14ac:dyDescent="0.3"/>
  <cols>
    <col min="1" max="1" width="8.88671875" style="1"/>
    <col min="2" max="2" width="5.44140625" style="1" customWidth="1"/>
    <col min="3" max="3" width="10.6640625" style="1" bestFit="1" customWidth="1"/>
    <col min="4" max="4" width="8.88671875" style="1"/>
    <col min="5" max="5" width="3.21875" style="19" customWidth="1"/>
    <col min="6" max="6" width="5.44140625" style="19" bestFit="1" customWidth="1"/>
    <col min="7" max="7" width="8" style="19" bestFit="1" customWidth="1"/>
    <col min="8" max="8" width="3.21875" style="19" customWidth="1"/>
    <col min="9" max="9" width="4.33203125" style="19" bestFit="1" customWidth="1"/>
    <col min="10" max="10" width="8" style="19" bestFit="1" customWidth="1"/>
    <col min="11" max="11" width="3.21875" style="19" customWidth="1"/>
    <col min="12" max="12" width="4.33203125" style="19" bestFit="1" customWidth="1"/>
    <col min="13" max="13" width="8" style="19" customWidth="1"/>
    <col min="14" max="14" width="3.21875" style="19" customWidth="1"/>
    <col min="15" max="15" width="4.33203125" style="19" bestFit="1" customWidth="1"/>
    <col min="16" max="16" width="8.88671875" style="19"/>
    <col min="17" max="16384" width="8.88671875" style="1"/>
  </cols>
  <sheetData>
    <row r="1" spans="1:17" ht="21" thickBot="1" x14ac:dyDescent="0.35">
      <c r="A1" s="22"/>
      <c r="D1" s="20">
        <f>IFERROR(COUNT(D2:D500)*O1,"")</f>
        <v>0</v>
      </c>
      <c r="E1" s="29" t="s">
        <v>30</v>
      </c>
      <c r="F1" s="31">
        <v>1000</v>
      </c>
      <c r="G1" s="30">
        <f>MAX(E2:E500)*F1</f>
        <v>8000</v>
      </c>
      <c r="H1" s="29" t="s">
        <v>30</v>
      </c>
      <c r="I1" s="31">
        <v>500</v>
      </c>
      <c r="J1" s="30">
        <f>MAX(H2:H500)*I1</f>
        <v>19000</v>
      </c>
      <c r="K1" s="29" t="s">
        <v>30</v>
      </c>
      <c r="L1" s="31">
        <v>200</v>
      </c>
      <c r="M1" s="30">
        <f>MAX(K2:K500)*L1</f>
        <v>1000</v>
      </c>
      <c r="N1" s="29" t="s">
        <v>30</v>
      </c>
      <c r="O1" s="31">
        <v>100</v>
      </c>
      <c r="P1" s="30">
        <f>MAX(N2:N500)*O1</f>
        <v>500</v>
      </c>
      <c r="Q1" s="34" t="str">
        <f>IF(SUM(G1,J1,M1,P1)=C6,"!!",SUM(G1,J1,M1,P1))</f>
        <v>!!</v>
      </c>
    </row>
    <row r="2" spans="1:17" ht="20.25" x14ac:dyDescent="0.3">
      <c r="A2" s="19">
        <f>F1</f>
        <v>1000</v>
      </c>
      <c r="B2" s="19">
        <f>MAX(E2:E502)</f>
        <v>8</v>
      </c>
      <c r="C2" s="17">
        <f>IFERROR(IF(B2=0,"",A2*B2),"")</f>
        <v>8000</v>
      </c>
      <c r="D2" s="19"/>
      <c r="E2" s="23">
        <f>IFERROR(INT(IF(OR(F2="",G2=""),"",COUNTA($F$2:$F2,G$2:$G2)/2)),"")</f>
        <v>1</v>
      </c>
      <c r="F2" s="19" t="s">
        <v>6</v>
      </c>
      <c r="G2" s="24">
        <v>8721948</v>
      </c>
      <c r="H2" s="23">
        <f>IF(SUMPRODUCT(--(I2:J2=""))=2,"",COUNT(H$1:H1)+1)</f>
        <v>1</v>
      </c>
      <c r="I2" s="19" t="s">
        <v>5</v>
      </c>
      <c r="J2" s="24">
        <v>6233584</v>
      </c>
      <c r="K2" s="23">
        <f>IFERROR(INT(IF(OR(L2="",M2=""),"",COUNTA($L$2:L2,$M$2:M2)/2)),"")</f>
        <v>1</v>
      </c>
      <c r="L2" s="19" t="s">
        <v>38</v>
      </c>
      <c r="M2" s="24">
        <v>243533</v>
      </c>
      <c r="N2" s="23">
        <f>IFERROR(INT(IF(OR(O2="",P2=""),"",COUNTA($O$2:O2,$P$2:P2)/2)),"")</f>
        <v>1</v>
      </c>
      <c r="O2" s="19" t="s">
        <v>37</v>
      </c>
      <c r="P2" s="24">
        <v>1419474</v>
      </c>
    </row>
    <row r="3" spans="1:17" ht="20.25" x14ac:dyDescent="0.3">
      <c r="A3" s="19">
        <f>I1</f>
        <v>500</v>
      </c>
      <c r="B3" s="19">
        <f>MAX(H2:H500)</f>
        <v>38</v>
      </c>
      <c r="C3" s="17">
        <f t="shared" ref="C3:C5" si="0">IFERROR(IF(B3=0,"",A3*B3),"")</f>
        <v>19000</v>
      </c>
      <c r="E3" s="23">
        <f>IFERROR(INT(IF(OR(F3="",G3=""),"",COUNTA($F$2:$F3,G$2:$G3)/2)),"")</f>
        <v>2</v>
      </c>
      <c r="F3" s="19" t="s">
        <v>1</v>
      </c>
      <c r="G3" s="24">
        <v>9011321</v>
      </c>
      <c r="H3" s="23">
        <f>IF(SUMPRODUCT(--(I3:J3=""))=2,"",COUNT(H$1:H2)+1)</f>
        <v>2</v>
      </c>
      <c r="I3" s="19" t="s">
        <v>10</v>
      </c>
      <c r="J3" s="24">
        <v>8664589</v>
      </c>
      <c r="K3" s="23">
        <f>IFERROR(INT(IF(OR(L3="",M3=""),"",COUNTA($L$2:L3,$M$2:M3)/2)),"")</f>
        <v>2</v>
      </c>
      <c r="L3" s="19" t="s">
        <v>40</v>
      </c>
      <c r="M3" s="24">
        <v>2985443</v>
      </c>
      <c r="N3" s="23">
        <f>IFERROR(INT(IF(OR(O3="",P3=""),"",COUNTA($O$2:O3,$P$2:P3)/2)),"")</f>
        <v>2</v>
      </c>
      <c r="O3" s="19" t="s">
        <v>4</v>
      </c>
      <c r="P3" s="24">
        <v>4974481</v>
      </c>
    </row>
    <row r="4" spans="1:17" ht="20.25" x14ac:dyDescent="0.3">
      <c r="A4" s="19">
        <f>L1</f>
        <v>200</v>
      </c>
      <c r="B4" s="19">
        <f>MAX(K2:K500)</f>
        <v>5</v>
      </c>
      <c r="C4" s="17">
        <f t="shared" si="0"/>
        <v>1000</v>
      </c>
      <c r="E4" s="23">
        <f>IFERROR(INT(IF(OR(F4="",G4=""),"",COUNTA($F$2:$F4,G$2:$G4)/2)),"")</f>
        <v>3</v>
      </c>
      <c r="F4" s="19" t="s">
        <v>5</v>
      </c>
      <c r="G4" s="24">
        <v>7511847</v>
      </c>
      <c r="H4" s="23">
        <f>IF(SUMPRODUCT(--(I4:J4=""))=2,"",COUNT(H$1:H3)+1)</f>
        <v>3</v>
      </c>
      <c r="I4" s="19" t="s">
        <v>24</v>
      </c>
      <c r="J4" s="24">
        <v>3843839</v>
      </c>
      <c r="K4" s="23">
        <f>IFERROR(INT(IF(OR(L4="",M4=""),"",COUNTA($L$2:L4,$M$2:M4)/2)),"")</f>
        <v>3</v>
      </c>
      <c r="L4" s="19" t="s">
        <v>40</v>
      </c>
      <c r="M4" s="24">
        <v>9815295</v>
      </c>
      <c r="N4" s="23">
        <f>IFERROR(INT(IF(OR(O4="",P4=""),"",COUNTA($O$2:O4,$P$2:P4)/2)),"")</f>
        <v>3</v>
      </c>
      <c r="O4" s="19" t="s">
        <v>4</v>
      </c>
      <c r="P4" s="24">
        <v>5137655</v>
      </c>
    </row>
    <row r="5" spans="1:17" ht="21" thickBot="1" x14ac:dyDescent="0.35">
      <c r="A5" s="21">
        <f>O1</f>
        <v>100</v>
      </c>
      <c r="B5" s="21">
        <f>MAX(N2:N500)</f>
        <v>5</v>
      </c>
      <c r="C5" s="17">
        <f t="shared" si="0"/>
        <v>500</v>
      </c>
      <c r="E5" s="23">
        <f>IFERROR(INT(IF(OR(F5="",G5=""),"",COUNTA($F$2:$F5,G$2:$G5)/2)),"")</f>
        <v>4</v>
      </c>
      <c r="F5" s="19" t="s">
        <v>1</v>
      </c>
      <c r="G5" s="24">
        <v>9011320</v>
      </c>
      <c r="H5" s="23">
        <f>IF(SUMPRODUCT(--(I5:J5=""))=2,"",COUNT(H$1:H4)+1)</f>
        <v>4</v>
      </c>
      <c r="I5" s="19" t="s">
        <v>9</v>
      </c>
      <c r="J5" s="24">
        <v>4915540</v>
      </c>
      <c r="K5" s="23">
        <f>IFERROR(INT(IF(OR(L5="",M5=""),"",COUNTA($L$2:L5,$M$2:M5)/2)),"")</f>
        <v>4</v>
      </c>
      <c r="L5" s="19" t="s">
        <v>39</v>
      </c>
      <c r="M5" s="24">
        <v>7491849</v>
      </c>
      <c r="N5" s="23">
        <f>IFERROR(INT(IF(OR(O5="",P5=""),"",COUNTA($O$2:O5,$P$2:P5)/2)),"")</f>
        <v>4</v>
      </c>
      <c r="O5" s="19" t="s">
        <v>37</v>
      </c>
      <c r="P5" s="24">
        <v>1419474</v>
      </c>
    </row>
    <row r="6" spans="1:17" x14ac:dyDescent="0.3">
      <c r="A6" s="28" t="s">
        <v>0</v>
      </c>
      <c r="B6" s="19"/>
      <c r="C6" s="33">
        <f>SUM(C2:C5)</f>
        <v>28500</v>
      </c>
      <c r="E6" s="23">
        <f>IFERROR(INT(IF(OR(F6="",G6=""),"",COUNTA($F$2:$F6,G$2:$G6)/2)),"")</f>
        <v>5</v>
      </c>
      <c r="F6" s="19" t="s">
        <v>3</v>
      </c>
      <c r="G6" s="24">
        <v>8507584</v>
      </c>
      <c r="H6" s="23">
        <f>IF(SUMPRODUCT(--(I6:J6=""))=2,"",COUNT(H$1:H5)+1)</f>
        <v>5</v>
      </c>
      <c r="I6" s="19" t="s">
        <v>22</v>
      </c>
      <c r="J6" s="24">
        <v>3558236</v>
      </c>
      <c r="K6" s="23">
        <f>IFERROR(INT(IF(OR(L6="",M6=""),"",COUNTA($L$2:L6,$M$2:M6)/2)),"")</f>
        <v>5</v>
      </c>
      <c r="L6" s="19" t="s">
        <v>14</v>
      </c>
      <c r="M6" s="24">
        <v>1173416</v>
      </c>
      <c r="N6" s="23">
        <f>IFERROR(INT(IF(OR(O6="",P6=""),"",COUNTA($O$2:O6,$P$2:P6)/2)),"")</f>
        <v>5</v>
      </c>
      <c r="O6" s="19" t="s">
        <v>1</v>
      </c>
      <c r="P6" s="24">
        <v>9011322</v>
      </c>
    </row>
    <row r="7" spans="1:17" x14ac:dyDescent="0.3">
      <c r="E7" s="23">
        <f>IFERROR(INT(IF(OR(F7="",G7=""),"",COUNTA($F$2:$F7,G$2:$G7)/2)),"")</f>
        <v>6</v>
      </c>
      <c r="F7" s="19" t="s">
        <v>4</v>
      </c>
      <c r="G7" s="24">
        <v>1739246</v>
      </c>
      <c r="H7" s="23">
        <f>IF(SUMPRODUCT(--(I7:J7=""))=2,"",COUNT(H$1:H6)+1)</f>
        <v>6</v>
      </c>
      <c r="I7" s="19" t="s">
        <v>26</v>
      </c>
      <c r="J7" s="24">
        <v>2871341</v>
      </c>
      <c r="K7" s="23" t="str">
        <f>IFERROR(INT(IF(OR(L7="",M7=""),"",COUNTA($L$2:L7,$M$2:M7)/2)),"")</f>
        <v/>
      </c>
      <c r="M7" s="24"/>
      <c r="N7" s="23" t="str">
        <f>IFERROR(INT(IF(OR(O7="",P7=""),"",COUNTA($O$2:O7,$P$2:P7)/2)),"")</f>
        <v/>
      </c>
      <c r="P7" s="24"/>
    </row>
    <row r="8" spans="1:17" ht="20.25" x14ac:dyDescent="0.3">
      <c r="A8" s="1">
        <f>Перечень!K1</f>
        <v>1000</v>
      </c>
      <c r="B8" s="1">
        <f>Перечень!O3</f>
        <v>22</v>
      </c>
      <c r="C8" s="17">
        <f>IFERROR(IF(B8=0,"",A8*B8),"")</f>
        <v>22000</v>
      </c>
      <c r="E8" s="23">
        <f>IFERROR(INT(IF(OR(F8="",G8=""),"",COUNTA($F$2:$F8,G$2:$G8)/2)),"")</f>
        <v>7</v>
      </c>
      <c r="F8" s="19" t="s">
        <v>8</v>
      </c>
      <c r="G8" s="24">
        <v>1306677</v>
      </c>
      <c r="H8" s="23">
        <f>IF(SUMPRODUCT(--(I8:J8=""))=2,"",COUNT(H$1:H7)+1)</f>
        <v>7</v>
      </c>
      <c r="I8" s="19" t="s">
        <v>28</v>
      </c>
      <c r="J8" s="24">
        <v>6416622</v>
      </c>
      <c r="K8" s="23" t="str">
        <f>IFERROR(INT(IF(OR(L8="",M8=""),"",COUNTA($L$2:L8,$M$2:M8)/2)),"")</f>
        <v/>
      </c>
      <c r="M8" s="24"/>
      <c r="N8" s="23" t="str">
        <f>IFERROR(INT(IF(OR(O8="",P8=""),"",COUNTA($O$2:O8,$P$2:P8)/2)),"")</f>
        <v/>
      </c>
      <c r="P8" s="24"/>
    </row>
    <row r="9" spans="1:17" ht="20.25" x14ac:dyDescent="0.3">
      <c r="A9" s="1">
        <f>Перечень!H1</f>
        <v>500</v>
      </c>
      <c r="B9" s="1">
        <f>Перечень!O4</f>
        <v>0</v>
      </c>
      <c r="C9" s="17" t="str">
        <f t="shared" ref="C9:C11" si="1">IFERROR(IF(B9=0,"",A9*B9),"")</f>
        <v/>
      </c>
      <c r="E9" s="23">
        <f>IFERROR(INT(IF(OR(F9="",G9=""),"",COUNTA($F$2:$F9,G$2:$G9)/2)),"")</f>
        <v>8</v>
      </c>
      <c r="F9" s="19" t="s">
        <v>33</v>
      </c>
      <c r="G9" s="24">
        <v>7727877</v>
      </c>
      <c r="H9" s="23">
        <f>IF(SUMPRODUCT(--(I9:J9=""))=2,"",COUNT(H$1:H8)+1)</f>
        <v>8</v>
      </c>
      <c r="I9" s="19" t="s">
        <v>29</v>
      </c>
      <c r="J9" s="24">
        <v>6024642</v>
      </c>
      <c r="K9" s="23" t="str">
        <f>IFERROR(INT(IF(OR(L9="",M9=""),"",COUNTA($L$2:L9,$M$2:M9)/2)),"")</f>
        <v/>
      </c>
      <c r="M9" s="24"/>
      <c r="N9" s="23" t="str">
        <f>IFERROR(INT(IF(OR(O9="",P9=""),"",COUNTA($O$2:O9,$P$2:P9)/2)),"")</f>
        <v/>
      </c>
      <c r="P9" s="24"/>
    </row>
    <row r="10" spans="1:17" ht="20.25" x14ac:dyDescent="0.3">
      <c r="A10" s="1">
        <f>Перечень!E1</f>
        <v>200</v>
      </c>
      <c r="B10" s="1">
        <f>Перечень!O5</f>
        <v>0</v>
      </c>
      <c r="C10" s="17" t="str">
        <f t="shared" si="1"/>
        <v/>
      </c>
      <c r="E10" s="23" t="str">
        <f>IFERROR(INT(IF(OR(F10="",G10=""),"",COUNTA($F$2:$F10,G$2:$G10)/2)),"")</f>
        <v/>
      </c>
      <c r="G10" s="24"/>
      <c r="H10" s="23">
        <f>IF(SUMPRODUCT(--(I10:J10=""))=2,"",COUNT(H$1:H9)+1)</f>
        <v>9</v>
      </c>
      <c r="I10" s="19" t="s">
        <v>10</v>
      </c>
      <c r="J10" s="24">
        <v>8664588</v>
      </c>
      <c r="K10" s="23" t="str">
        <f>IFERROR(INT(IF(OR(L10="",M10=""),"",COUNTA($L$2:L10,$M$2:M10)/2)),"")</f>
        <v/>
      </c>
      <c r="M10" s="24"/>
      <c r="N10" s="23" t="str">
        <f>IFERROR(INT(IF(OR(O10="",P10=""),"",COUNTA($O$2:O10,$P$2:P10)/2)),"")</f>
        <v/>
      </c>
      <c r="P10" s="24"/>
    </row>
    <row r="11" spans="1:17" ht="21" thickBot="1" x14ac:dyDescent="0.35">
      <c r="A11" s="6">
        <f>Перечень!B1</f>
        <v>100</v>
      </c>
      <c r="B11" s="6">
        <f>Перечень!O6</f>
        <v>0</v>
      </c>
      <c r="C11" s="17" t="str">
        <f t="shared" si="1"/>
        <v/>
      </c>
      <c r="E11" s="23" t="str">
        <f>IFERROR(INT(IF(OR(F11="",G11=""),"",COUNTA($F$2:$F11,G$2:$G11)/2)),"")</f>
        <v/>
      </c>
      <c r="G11" s="24"/>
      <c r="H11" s="23">
        <f>IF(SUMPRODUCT(--(I11:J11=""))=2,"",COUNT(H$1:H10)+1)</f>
        <v>10</v>
      </c>
      <c r="I11" s="19" t="s">
        <v>18</v>
      </c>
      <c r="J11" s="24">
        <v>5389295</v>
      </c>
      <c r="K11" s="23" t="str">
        <f>IFERROR(INT(IF(OR(L11="",M11=""),"",COUNTA($L$2:L11,$M$2:M11)/2)),"")</f>
        <v/>
      </c>
      <c r="M11" s="24"/>
      <c r="N11" s="23" t="str">
        <f>IFERROR(INT(IF(OR(O11="",P11=""),"",COUNTA($O$2:O11,$P$2:P11)/2)),"")</f>
        <v/>
      </c>
      <c r="P11" s="24"/>
    </row>
    <row r="12" spans="1:17" x14ac:dyDescent="0.3">
      <c r="A12" s="27" t="s">
        <v>0</v>
      </c>
      <c r="C12" s="32">
        <f>SUM(C8:C11)</f>
        <v>22000</v>
      </c>
      <c r="E12" s="23" t="str">
        <f>IFERROR(INT(IF(OR(F12="",G12=""),"",COUNTA($F$2:$F12,G$2:$G12)/2)),"")</f>
        <v/>
      </c>
      <c r="G12" s="24"/>
      <c r="H12" s="23">
        <f>IF(SUMPRODUCT(--(I12:J12=""))=2,"",COUNT(H$1:H11)+1)</f>
        <v>11</v>
      </c>
      <c r="I12" s="19" t="s">
        <v>17</v>
      </c>
      <c r="J12" s="24">
        <v>155065</v>
      </c>
      <c r="K12" s="23" t="str">
        <f>IFERROR(INT(IF(OR(L12="",M12=""),"",COUNTA($L$2:L12,$M$2:M12)/2)),"")</f>
        <v/>
      </c>
      <c r="M12" s="24"/>
      <c r="N12" s="23" t="str">
        <f>IFERROR(INT(IF(OR(O12="",P12=""),"",COUNTA($O$2:O12,$P$2:P12)/2)),"")</f>
        <v/>
      </c>
      <c r="P12" s="24"/>
    </row>
    <row r="13" spans="1:17" x14ac:dyDescent="0.3">
      <c r="E13" s="23" t="str">
        <f>IFERROR(INT(IF(OR(F13="",G13=""),"",COUNTA($F$2:$F13,G$2:$G13)/2)),"")</f>
        <v/>
      </c>
      <c r="G13" s="24"/>
      <c r="H13" s="23">
        <f>IF(SUMPRODUCT(--(I13:J13=""))=2,"",COUNT(H$1:H12)+1)</f>
        <v>12</v>
      </c>
      <c r="I13" s="19" t="s">
        <v>19</v>
      </c>
      <c r="J13" s="24">
        <v>7053544</v>
      </c>
      <c r="K13" s="23" t="str">
        <f>IFERROR(INT(IF(OR(L13="",M13=""),"",COUNTA($L$2:L13,$M$2:M13)/2)),"")</f>
        <v/>
      </c>
      <c r="M13" s="24"/>
      <c r="N13" s="23" t="str">
        <f>IFERROR(INT(IF(OR(O13="",P13=""),"",COUNTA($O$2:O13,$P$2:P13)/2)),"")</f>
        <v/>
      </c>
      <c r="P13" s="24"/>
    </row>
    <row r="14" spans="1:17" x14ac:dyDescent="0.3">
      <c r="E14" s="23" t="str">
        <f>IFERROR(INT(IF(OR(F14="",G14=""),"",COUNTA($F$2:$F14,G$2:$G14)/2)),"")</f>
        <v/>
      </c>
      <c r="G14" s="24"/>
      <c r="H14" s="23">
        <f>IF(SUMPRODUCT(--(I14:J14=""))=2,"",COUNT(H$1:H13)+1)</f>
        <v>13</v>
      </c>
      <c r="I14" s="19" t="s">
        <v>15</v>
      </c>
      <c r="J14" s="24">
        <v>4713274</v>
      </c>
      <c r="K14" s="23" t="str">
        <f>IFERROR(INT(IF(OR(L14="",M14=""),"",COUNTA($L$2:L14,$M$2:M14)/2)),"")</f>
        <v/>
      </c>
      <c r="M14" s="24"/>
      <c r="N14" s="23" t="str">
        <f>IFERROR(INT(IF(OR(O14="",P14=""),"",COUNTA($O$2:O14,$P$2:P14)/2)),"")</f>
        <v/>
      </c>
      <c r="P14" s="24"/>
    </row>
    <row r="15" spans="1:17" x14ac:dyDescent="0.3">
      <c r="E15" s="23" t="str">
        <f>IFERROR(INT(IF(OR(F15="",G15=""),"",COUNTA($F$2:$F15,G$2:$G15)/2)),"")</f>
        <v/>
      </c>
      <c r="G15" s="24"/>
      <c r="H15" s="23">
        <f>IF(SUMPRODUCT(--(I15:J15=""))=2,"",COUNT(H$1:H14)+1)</f>
        <v>14</v>
      </c>
      <c r="I15" s="19" t="s">
        <v>10</v>
      </c>
      <c r="J15" s="24">
        <v>8664591</v>
      </c>
      <c r="K15" s="23" t="str">
        <f>IFERROR(INT(IF(OR(L15="",M15=""),"",COUNTA($L$2:L15,$M$2:M15)/2)),"")</f>
        <v/>
      </c>
      <c r="M15" s="24"/>
      <c r="N15" s="23" t="str">
        <f>IFERROR(INT(IF(OR(O15="",P15=""),"",COUNTA($O$2:O15,$P$2:P15)/2)),"")</f>
        <v/>
      </c>
      <c r="P15" s="24"/>
    </row>
    <row r="16" spans="1:17" x14ac:dyDescent="0.3">
      <c r="E16" s="23" t="str">
        <f>IFERROR(INT(IF(OR(F16="",G16=""),"",COUNTA($F$2:$F16,G$2:$G16)/2)),"")</f>
        <v/>
      </c>
      <c r="G16" s="24"/>
      <c r="H16" s="23">
        <f>IF(SUMPRODUCT(--(I16:J16=""))=2,"",COUNT(H$1:H15)+1)</f>
        <v>15</v>
      </c>
      <c r="I16" s="19" t="s">
        <v>18</v>
      </c>
      <c r="J16" s="24">
        <v>319323</v>
      </c>
      <c r="K16" s="23" t="str">
        <f>IFERROR(INT(IF(OR(L16="",M16=""),"",COUNTA($L$2:L16,$M$2:M16)/2)),"")</f>
        <v/>
      </c>
      <c r="M16" s="24"/>
      <c r="N16" s="23" t="str">
        <f>IFERROR(INT(IF(OR(O16="",P16=""),"",COUNTA($O$2:O16,$P$2:P16)/2)),"")</f>
        <v/>
      </c>
      <c r="P16" s="24"/>
    </row>
    <row r="17" spans="5:16" x14ac:dyDescent="0.3">
      <c r="E17" s="23" t="str">
        <f>IFERROR(INT(IF(OR(F17="",G17=""),"",COUNTA($F$2:$F17,G$2:$G17)/2)),"")</f>
        <v/>
      </c>
      <c r="G17" s="24"/>
      <c r="H17" s="23">
        <f>IF(SUMPRODUCT(--(I17:J17=""))=2,"",COUNT(H$1:H16)+1)</f>
        <v>16</v>
      </c>
      <c r="I17" s="19" t="s">
        <v>10</v>
      </c>
      <c r="J17" s="24">
        <v>7306878</v>
      </c>
      <c r="K17" s="23" t="str">
        <f>IFERROR(INT(IF(OR(L17="",M17=""),"",COUNTA($L$2:L17,$M$2:M17)/2)),"")</f>
        <v/>
      </c>
      <c r="M17" s="24"/>
      <c r="N17" s="23" t="str">
        <f>IFERROR(INT(IF(OR(O17="",P17=""),"",COUNTA($O$2:O17,$P$2:P17)/2)),"")</f>
        <v/>
      </c>
      <c r="P17" s="24"/>
    </row>
    <row r="18" spans="5:16" x14ac:dyDescent="0.3">
      <c r="E18" s="23" t="str">
        <f>IFERROR(INT(IF(OR(F18="",G18=""),"",COUNTA($F$2:$F18,G$2:$G18)/2)),"")</f>
        <v/>
      </c>
      <c r="G18" s="24"/>
      <c r="H18" s="23">
        <f>IF(SUMPRODUCT(--(I18:J18=""))=2,"",COUNT(H$1:H17)+1)</f>
        <v>17</v>
      </c>
      <c r="I18" s="19" t="s">
        <v>12</v>
      </c>
      <c r="J18" s="24">
        <v>8695604</v>
      </c>
      <c r="K18" s="23" t="str">
        <f>IFERROR(INT(IF(OR(L18="",M18=""),"",COUNTA($L$2:L18,$M$2:M18)/2)),"")</f>
        <v/>
      </c>
      <c r="M18" s="24"/>
      <c r="N18" s="23" t="str">
        <f>IFERROR(INT(IF(OR(O18="",P18=""),"",COUNTA($O$2:O18,$P$2:P18)/2)),"")</f>
        <v/>
      </c>
      <c r="P18" s="24"/>
    </row>
    <row r="19" spans="5:16" x14ac:dyDescent="0.3">
      <c r="E19" s="23" t="str">
        <f>IFERROR(INT(IF(OR(F19="",G19=""),"",COUNTA($F$2:$F19,G$2:$G19)/2)),"")</f>
        <v/>
      </c>
      <c r="G19" s="24"/>
      <c r="H19" s="23">
        <f>IF(SUMPRODUCT(--(I19:J19=""))=2,"",COUNT(H$1:H18)+1)</f>
        <v>18</v>
      </c>
      <c r="I19" s="19" t="s">
        <v>24</v>
      </c>
      <c r="J19" s="24">
        <v>1810199</v>
      </c>
      <c r="K19" s="23" t="str">
        <f>IFERROR(INT(IF(OR(L19="",M19=""),"",COUNTA($L$2:L19,$M$2:M19)/2)),"")</f>
        <v/>
      </c>
      <c r="M19" s="24"/>
      <c r="N19" s="23" t="str">
        <f>IFERROR(INT(IF(OR(O19="",P19=""),"",COUNTA($O$2:O19,$P$2:P19)/2)),"")</f>
        <v/>
      </c>
      <c r="P19" s="24"/>
    </row>
    <row r="20" spans="5:16" x14ac:dyDescent="0.3">
      <c r="E20" s="23" t="str">
        <f>IFERROR(INT(IF(OR(F20="",G20=""),"",COUNTA($F$2:$F20,G$2:$G20)/2)),"")</f>
        <v/>
      </c>
      <c r="G20" s="24"/>
      <c r="H20" s="23">
        <f>IF(SUMPRODUCT(--(I20:J20=""))=2,"",COUNT(H$1:H19)+1)</f>
        <v>19</v>
      </c>
      <c r="I20" s="19" t="s">
        <v>16</v>
      </c>
      <c r="J20" s="24">
        <v>6481210</v>
      </c>
      <c r="K20" s="23" t="str">
        <f>IFERROR(INT(IF(OR(L20="",M20=""),"",COUNTA($L$2:L20,$M$2:M20)/2)),"")</f>
        <v/>
      </c>
      <c r="M20" s="24"/>
      <c r="N20" s="23" t="str">
        <f>IFERROR(INT(IF(OR(O20="",P20=""),"",COUNTA($O$2:O20,$P$2:P20)/2)),"")</f>
        <v/>
      </c>
      <c r="P20" s="24"/>
    </row>
    <row r="21" spans="5:16" x14ac:dyDescent="0.3">
      <c r="E21" s="23" t="str">
        <f>IFERROR(INT(IF(OR(F21="",G21=""),"",COUNTA($F$2:$F21,G$2:$G21)/2)),"")</f>
        <v/>
      </c>
      <c r="G21" s="24"/>
      <c r="H21" s="23">
        <f>IF(SUMPRODUCT(--(I21:J21=""))=2,"",COUNT(H$1:H20)+1)</f>
        <v>20</v>
      </c>
      <c r="I21" s="19" t="s">
        <v>19</v>
      </c>
      <c r="J21" s="24">
        <v>1884897</v>
      </c>
      <c r="K21" s="23" t="str">
        <f>IFERROR(INT(IF(OR(L21="",M21=""),"",COUNTA($L$2:L21,$M$2:M21)/2)),"")</f>
        <v/>
      </c>
      <c r="M21" s="24"/>
      <c r="N21" s="23" t="str">
        <f>IFERROR(INT(IF(OR(O21="",P21=""),"",COUNTA($O$2:O21,$P$2:P21)/2)),"")</f>
        <v/>
      </c>
      <c r="P21" s="24"/>
    </row>
    <row r="22" spans="5:16" x14ac:dyDescent="0.3">
      <c r="E22" s="23" t="str">
        <f>IFERROR(INT(IF(OR(F22="",G22=""),"",COUNTA($F$2:$F22,G$2:$G22)/2)),"")</f>
        <v/>
      </c>
      <c r="G22" s="24"/>
      <c r="H22" s="23">
        <f>IF(SUMPRODUCT(--(I22:J22=""))=2,"",COUNT(H$1:H21)+1)</f>
        <v>21</v>
      </c>
      <c r="I22" s="19" t="s">
        <v>14</v>
      </c>
      <c r="J22" s="24">
        <v>3462614</v>
      </c>
      <c r="K22" s="23" t="str">
        <f>IFERROR(INT(IF(OR(L22="",M22=""),"",COUNTA($L$2:L22,$M$2:M22)/2)),"")</f>
        <v/>
      </c>
      <c r="M22" s="24"/>
      <c r="N22" s="23" t="str">
        <f>IFERROR(INT(IF(OR(O22="",P22=""),"",COUNTA($O$2:O22,$P$2:P22)/2)),"")</f>
        <v/>
      </c>
      <c r="P22" s="24"/>
    </row>
    <row r="23" spans="5:16" x14ac:dyDescent="0.3">
      <c r="E23" s="23" t="str">
        <f>IFERROR(INT(IF(OR(F23="",G23=""),"",COUNTA($F$2:$F23,G$2:$G23)/2)),"")</f>
        <v/>
      </c>
      <c r="G23" s="24"/>
      <c r="H23" s="23">
        <f>IF(SUMPRODUCT(--(I23:J23=""))=2,"",COUNT(H$1:H22)+1)</f>
        <v>22</v>
      </c>
      <c r="I23" s="19" t="s">
        <v>20</v>
      </c>
      <c r="J23" s="24">
        <v>7848423</v>
      </c>
      <c r="K23" s="23" t="str">
        <f>IFERROR(INT(IF(OR(L23="",M23=""),"",COUNTA($L$2:L23,$M$2:M23)/2)),"")</f>
        <v/>
      </c>
      <c r="M23" s="24"/>
      <c r="N23" s="23" t="str">
        <f>IFERROR(INT(IF(OR(O23="",P23=""),"",COUNTA($O$2:O23,$P$2:P23)/2)),"")</f>
        <v/>
      </c>
      <c r="P23" s="24"/>
    </row>
    <row r="24" spans="5:16" x14ac:dyDescent="0.3">
      <c r="E24" s="23" t="str">
        <f>IFERROR(INT(IF(OR(F24="",G24=""),"",COUNTA($F$2:$F24,G$2:$G24)/2)),"")</f>
        <v/>
      </c>
      <c r="G24" s="24"/>
      <c r="H24" s="23">
        <f>IF(SUMPRODUCT(--(I24:J24=""))=2,"",COUNT(H$1:H23)+1)</f>
        <v>23</v>
      </c>
      <c r="I24" s="19" t="s">
        <v>25</v>
      </c>
      <c r="J24" s="24">
        <v>5110666</v>
      </c>
      <c r="K24" s="23" t="str">
        <f>IFERROR(INT(IF(OR(L24="",M24=""),"",COUNTA($L$2:L24,$M$2:M24)/2)),"")</f>
        <v/>
      </c>
      <c r="M24" s="24"/>
      <c r="N24" s="23" t="str">
        <f>IFERROR(INT(IF(OR(O24="",P24=""),"",COUNTA($O$2:O24,$P$2:P24)/2)),"")</f>
        <v/>
      </c>
      <c r="P24" s="24"/>
    </row>
    <row r="25" spans="5:16" x14ac:dyDescent="0.3">
      <c r="E25" s="23" t="str">
        <f>IFERROR(INT(IF(OR(F25="",G25=""),"",COUNTA($F$2:$F25,G$2:$G25)/2)),"")</f>
        <v/>
      </c>
      <c r="G25" s="24"/>
      <c r="H25" s="23">
        <f>IF(SUMPRODUCT(--(I25:J25=""))=2,"",COUNT(H$1:H24)+1)</f>
        <v>24</v>
      </c>
      <c r="I25" s="19" t="s">
        <v>27</v>
      </c>
      <c r="J25" s="24">
        <v>8052233</v>
      </c>
      <c r="K25" s="23" t="str">
        <f>IFERROR(INT(IF(OR(L25="",M25=""),"",COUNTA($L$2:L25,$M$2:M25)/2)),"")</f>
        <v/>
      </c>
      <c r="M25" s="24"/>
      <c r="N25" s="23" t="str">
        <f>IFERROR(INT(IF(OR(O25="",P25=""),"",COUNTA($O$2:O25,$P$2:P25)/2)),"")</f>
        <v/>
      </c>
      <c r="P25" s="24"/>
    </row>
    <row r="26" spans="5:16" x14ac:dyDescent="0.3">
      <c r="E26" s="23" t="str">
        <f>IFERROR(INT(IF(OR(F26="",G26=""),"",COUNTA($F$2:$F26,G$2:$G26)/2)),"")</f>
        <v/>
      </c>
      <c r="G26" s="24"/>
      <c r="H26" s="23">
        <f>IF(SUMPRODUCT(--(I26:J26=""))=2,"",COUNT(H$1:H25)+1)</f>
        <v>25</v>
      </c>
      <c r="I26" s="19" t="s">
        <v>29</v>
      </c>
      <c r="J26" s="24">
        <v>277629</v>
      </c>
      <c r="K26" s="23" t="str">
        <f>IFERROR(INT(IF(OR(L26="",M26=""),"",COUNTA($L$2:L26,$M$2:M26)/2)),"")</f>
        <v/>
      </c>
      <c r="M26" s="24"/>
      <c r="N26" s="23" t="str">
        <f>IFERROR(INT(IF(OR(O26="",P26=""),"",COUNTA($O$2:O26,$P$2:P26)/2)),"")</f>
        <v/>
      </c>
      <c r="P26" s="24"/>
    </row>
    <row r="27" spans="5:16" x14ac:dyDescent="0.3">
      <c r="E27" s="23" t="str">
        <f>IFERROR(INT(IF(OR(F27="",G27=""),"",COUNTA($F$2:$F27,G$2:$G27)/2)),"")</f>
        <v/>
      </c>
      <c r="G27" s="24"/>
      <c r="H27" s="23">
        <f>IF(SUMPRODUCT(--(I27:J27=""))=2,"",COUNT(H$1:H26)+1)</f>
        <v>26</v>
      </c>
      <c r="I27" s="19" t="s">
        <v>14</v>
      </c>
      <c r="J27" s="24">
        <v>3241293</v>
      </c>
      <c r="K27" s="23" t="str">
        <f>IFERROR(INT(IF(OR(L27="",M27=""),"",COUNTA($L$2:L27,$M$2:M27)/2)),"")</f>
        <v/>
      </c>
      <c r="M27" s="24"/>
      <c r="N27" s="23" t="str">
        <f>IFERROR(INT(IF(OR(O27="",P27=""),"",COUNTA($O$2:O27,$P$2:P27)/2)),"")</f>
        <v/>
      </c>
      <c r="P27" s="24"/>
    </row>
    <row r="28" spans="5:16" x14ac:dyDescent="0.3">
      <c r="E28" s="23" t="str">
        <f>IFERROR(INT(IF(OR(F28="",G28=""),"",COUNTA($F$2:$F28,G$2:$G28)/2)),"")</f>
        <v/>
      </c>
      <c r="G28" s="24"/>
      <c r="H28" s="23">
        <f>IF(SUMPRODUCT(--(I28:J28=""))=2,"",COUNT(H$1:H27)+1)</f>
        <v>27</v>
      </c>
      <c r="I28" s="19" t="s">
        <v>27</v>
      </c>
      <c r="J28" s="24">
        <v>3761823</v>
      </c>
      <c r="K28" s="23" t="str">
        <f>IFERROR(INT(IF(OR(L28="",M28=""),"",COUNTA($L$2:L28,$M$2:M28)/2)),"")</f>
        <v/>
      </c>
      <c r="M28" s="24"/>
      <c r="N28" s="23" t="str">
        <f>IFERROR(INT(IF(OR(O28="",P28=""),"",COUNTA($O$2:O28,$P$2:P28)/2)),"")</f>
        <v/>
      </c>
      <c r="P28" s="24"/>
    </row>
    <row r="29" spans="5:16" x14ac:dyDescent="0.3">
      <c r="E29" s="23" t="str">
        <f>IFERROR(INT(IF(OR(F29="",G29=""),"",COUNTA($F$2:$F29,G$2:$G29)/2)),"")</f>
        <v/>
      </c>
      <c r="G29" s="24"/>
      <c r="H29" s="23">
        <f>IF(SUMPRODUCT(--(I29:J29=""))=2,"",COUNT(H$1:H28)+1)</f>
        <v>28</v>
      </c>
      <c r="I29" s="19" t="s">
        <v>34</v>
      </c>
      <c r="J29" s="24">
        <v>8572057</v>
      </c>
      <c r="K29" s="23" t="str">
        <f>IFERROR(INT(IF(OR(L29="",M29=""),"",COUNTA($L$2:L29,$M$2:M29)/2)),"")</f>
        <v/>
      </c>
      <c r="M29" s="24"/>
      <c r="N29" s="23" t="str">
        <f>IFERROR(INT(IF(OR(O29="",P29=""),"",COUNTA($O$2:O29,$P$2:P29)/2)),"")</f>
        <v/>
      </c>
      <c r="P29" s="24"/>
    </row>
    <row r="30" spans="5:16" x14ac:dyDescent="0.3">
      <c r="E30" s="23" t="str">
        <f>IFERROR(INT(IF(OR(F30="",G30=""),"",COUNTA($F$2:$F30,G$2:$G30)/2)),"")</f>
        <v/>
      </c>
      <c r="G30" s="24"/>
      <c r="H30" s="23">
        <f>IF(SUMPRODUCT(--(I30:J30=""))=2,"",COUNT(H$1:H29)+1)</f>
        <v>29</v>
      </c>
      <c r="I30" s="19" t="s">
        <v>36</v>
      </c>
      <c r="J30" s="24">
        <v>6909207</v>
      </c>
      <c r="K30" s="23" t="str">
        <f>IFERROR(INT(IF(OR(L30="",M30=""),"",COUNTA($L$2:L30,$M$2:M30)/2)),"")</f>
        <v/>
      </c>
      <c r="M30" s="24"/>
      <c r="N30" s="23" t="str">
        <f>IFERROR(INT(IF(OR(O30="",P30=""),"",COUNTA($O$2:O30,$P$2:P30)/2)),"")</f>
        <v/>
      </c>
      <c r="P30" s="24"/>
    </row>
    <row r="31" spans="5:16" x14ac:dyDescent="0.3">
      <c r="E31" s="23" t="str">
        <f>IFERROR(INT(IF(OR(F31="",G31=""),"",COUNTA($F$2:$F31,G$2:$G31)/2)),"")</f>
        <v/>
      </c>
      <c r="G31" s="24"/>
      <c r="H31" s="23">
        <f>IF(SUMPRODUCT(--(I31:J31=""))=2,"",COUNT(H$1:H30)+1)</f>
        <v>30</v>
      </c>
      <c r="I31" s="19" t="s">
        <v>23</v>
      </c>
      <c r="J31" s="24">
        <v>3685413</v>
      </c>
      <c r="K31" s="23" t="str">
        <f>IFERROR(INT(IF(OR(L31="",M31=""),"",COUNTA($L$2:L31,$M$2:M31)/2)),"")</f>
        <v/>
      </c>
      <c r="M31" s="24"/>
      <c r="N31" s="23" t="str">
        <f>IFERROR(INT(IF(OR(O31="",P31=""),"",COUNTA($O$2:O31,$P$2:P31)/2)),"")</f>
        <v/>
      </c>
      <c r="P31" s="24"/>
    </row>
    <row r="32" spans="5:16" x14ac:dyDescent="0.3">
      <c r="E32" s="23" t="str">
        <f>IFERROR(INT(IF(OR(F32="",G32=""),"",COUNTA($F$2:$F32,G$2:$G32)/2)),"")</f>
        <v/>
      </c>
      <c r="G32" s="24"/>
      <c r="H32" s="23">
        <f>IF(SUMPRODUCT(--(I32:J32=""))=2,"",COUNT(H$1:H31)+1)</f>
        <v>31</v>
      </c>
      <c r="I32" s="19" t="s">
        <v>24</v>
      </c>
      <c r="J32" s="24">
        <v>3846839</v>
      </c>
      <c r="K32" s="23" t="str">
        <f>IFERROR(INT(IF(OR(L32="",M32=""),"",COUNTA($L$2:L32,$M$2:M32)/2)),"")</f>
        <v/>
      </c>
      <c r="M32" s="24"/>
      <c r="N32" s="23" t="str">
        <f>IFERROR(INT(IF(OR(O32="",P32=""),"",COUNTA($O$2:O32,$P$2:P32)/2)),"")</f>
        <v/>
      </c>
      <c r="P32" s="24"/>
    </row>
    <row r="33" spans="5:16" x14ac:dyDescent="0.3">
      <c r="E33" s="23" t="str">
        <f>IFERROR(INT(IF(OR(F33="",G33=""),"",COUNTA($F$2:$F33,G$2:$G33)/2)),"")</f>
        <v/>
      </c>
      <c r="G33" s="24"/>
      <c r="H33" s="23">
        <f>IF(SUMPRODUCT(--(I33:J33=""))=2,"",COUNT(H$1:H32)+1)</f>
        <v>32</v>
      </c>
      <c r="I33" s="19" t="s">
        <v>35</v>
      </c>
      <c r="J33" s="24">
        <v>3269414</v>
      </c>
      <c r="K33" s="23" t="str">
        <f>IFERROR(INT(IF(OR(L33="",M33=""),"",COUNTA($L$2:L33,$M$2:M33)/2)),"")</f>
        <v/>
      </c>
      <c r="M33" s="24"/>
      <c r="N33" s="23" t="str">
        <f>IFERROR(INT(IF(OR(O33="",P33=""),"",COUNTA($O$2:O33,$P$2:P33)/2)),"")</f>
        <v/>
      </c>
      <c r="P33" s="24"/>
    </row>
    <row r="34" spans="5:16" x14ac:dyDescent="0.3">
      <c r="E34" s="23" t="str">
        <f>IFERROR(INT(IF(OR(F34="",G34=""),"",COUNTA($F$2:$F34,G$2:$G34)/2)),"")</f>
        <v/>
      </c>
      <c r="G34" s="24"/>
      <c r="H34" s="23">
        <f>IF(SUMPRODUCT(--(I34:J34=""))=2,"",COUNT(H$1:H33)+1)</f>
        <v>33</v>
      </c>
      <c r="I34" s="19" t="s">
        <v>34</v>
      </c>
      <c r="J34" s="24">
        <v>3844966</v>
      </c>
      <c r="K34" s="23" t="str">
        <f>IFERROR(INT(IF(OR(L34="",M34=""),"",COUNTA($L$2:L34,$M$2:M34)/2)),"")</f>
        <v/>
      </c>
      <c r="M34" s="24"/>
      <c r="N34" s="23" t="str">
        <f>IFERROR(INT(IF(OR(O34="",P34=""),"",COUNTA($O$2:O34,$P$2:P34)/2)),"")</f>
        <v/>
      </c>
      <c r="P34" s="24"/>
    </row>
    <row r="35" spans="5:16" x14ac:dyDescent="0.3">
      <c r="E35" s="23" t="str">
        <f>IFERROR(INT(IF(OR(F35="",G35=""),"",COUNTA($F$2:$F35,G$2:$G35)/2)),"")</f>
        <v/>
      </c>
      <c r="G35" s="24"/>
      <c r="H35" s="23">
        <f>IF(SUMPRODUCT(--(I35:J35=""))=2,"",COUNT(H$1:H34)+1)</f>
        <v>34</v>
      </c>
      <c r="I35" s="19" t="s">
        <v>13</v>
      </c>
      <c r="J35" s="24">
        <v>6758665</v>
      </c>
      <c r="K35" s="23" t="str">
        <f>IFERROR(INT(IF(OR(L35="",M35=""),"",COUNTA($L$2:L35,$M$2:M35)/2)),"")</f>
        <v/>
      </c>
      <c r="M35" s="24"/>
      <c r="N35" s="23" t="str">
        <f>IFERROR(INT(IF(OR(O35="",P35=""),"",COUNTA($O$2:O35,$P$2:P35)/2)),"")</f>
        <v/>
      </c>
      <c r="P35" s="24"/>
    </row>
    <row r="36" spans="5:16" x14ac:dyDescent="0.3">
      <c r="E36" s="23" t="str">
        <f>IFERROR(INT(IF(OR(F36="",G36=""),"",COUNTA($F$2:$F36,G$2:$G36)/2)),"")</f>
        <v/>
      </c>
      <c r="G36" s="24"/>
      <c r="H36" s="23">
        <f>IF(SUMPRODUCT(--(I36:J36=""))=2,"",COUNT(H$1:H35)+1)</f>
        <v>35</v>
      </c>
      <c r="I36" s="19" t="s">
        <v>11</v>
      </c>
      <c r="J36" s="24">
        <v>8670577</v>
      </c>
      <c r="K36" s="23" t="str">
        <f>IFERROR(INT(IF(OR(L36="",M36=""),"",COUNTA($L$2:L36,$M$2:M36)/2)),"")</f>
        <v/>
      </c>
      <c r="M36" s="24"/>
      <c r="N36" s="23" t="str">
        <f>IFERROR(INT(IF(OR(O36="",P36=""),"",COUNTA($O$2:O36,$P$2:P36)/2)),"")</f>
        <v/>
      </c>
      <c r="P36" s="24"/>
    </row>
    <row r="37" spans="5:16" x14ac:dyDescent="0.3">
      <c r="E37" s="23" t="str">
        <f>IFERROR(INT(IF(OR(F37="",G37=""),"",COUNTA($F$2:$F37,G$2:$G37)/2)),"")</f>
        <v/>
      </c>
      <c r="G37" s="24"/>
      <c r="H37" s="23">
        <f>IF(SUMPRODUCT(--(I37:J37=""))=2,"",COUNT(H$1:H36)+1)</f>
        <v>36</v>
      </c>
      <c r="I37" s="19" t="s">
        <v>27</v>
      </c>
      <c r="J37" s="24">
        <v>4437208</v>
      </c>
      <c r="K37" s="23" t="str">
        <f>IFERROR(INT(IF(OR(L37="",M37=""),"",COUNTA($L$2:L37,$M$2:M37)/2)),"")</f>
        <v/>
      </c>
      <c r="M37" s="24"/>
      <c r="N37" s="23" t="str">
        <f>IFERROR(INT(IF(OR(O37="",P37=""),"",COUNTA($O$2:O37,$P$2:P37)/2)),"")</f>
        <v/>
      </c>
      <c r="P37" s="24"/>
    </row>
    <row r="38" spans="5:16" x14ac:dyDescent="0.3">
      <c r="E38" s="23" t="str">
        <f>IFERROR(INT(IF(OR(F38="",G38=""),"",COUNTA($F$2:$F38,G$2:$G38)/2)),"")</f>
        <v/>
      </c>
      <c r="G38" s="24"/>
      <c r="H38" s="23">
        <f>IF(SUMPRODUCT(--(I38:J38=""))=2,"",COUNT(H$1:H37)+1)</f>
        <v>37</v>
      </c>
      <c r="I38" s="19" t="s">
        <v>21</v>
      </c>
      <c r="J38" s="24">
        <v>9052404</v>
      </c>
      <c r="K38" s="23" t="str">
        <f>IFERROR(INT(IF(OR(L38="",M38=""),"",COUNTA($L$2:L38,$M$2:M38)/2)),"")</f>
        <v/>
      </c>
      <c r="M38" s="24"/>
      <c r="N38" s="23" t="str">
        <f>IFERROR(INT(IF(OR(O38="",P38=""),"",COUNTA($O$2:O38,$P$2:P38)/2)),"")</f>
        <v/>
      </c>
      <c r="P38" s="24"/>
    </row>
    <row r="39" spans="5:16" x14ac:dyDescent="0.3">
      <c r="E39" s="23" t="str">
        <f>IFERROR(INT(IF(OR(F39="",G39=""),"",COUNTA($F$2:$F39,G$2:$G39)/2)),"")</f>
        <v/>
      </c>
      <c r="G39" s="24"/>
      <c r="H39" s="23">
        <f>IF(SUMPRODUCT(--(I39:J39=""))=2,"",COUNT(H$1:H38)+1)</f>
        <v>38</v>
      </c>
      <c r="I39" s="19" t="s">
        <v>10</v>
      </c>
      <c r="J39" s="24">
        <v>8664590</v>
      </c>
      <c r="K39" s="23" t="str">
        <f>IFERROR(INT(IF(OR(L39="",M39=""),"",COUNTA($L$2:L39,$M$2:M39)/2)),"")</f>
        <v/>
      </c>
      <c r="M39" s="24"/>
      <c r="N39" s="23" t="str">
        <f>IFERROR(INT(IF(OR(O39="",P39=""),"",COUNTA($O$2:O39,$P$2:P39)/2)),"")</f>
        <v/>
      </c>
      <c r="P39" s="24"/>
    </row>
    <row r="40" spans="5:16" x14ac:dyDescent="0.3">
      <c r="E40" s="23" t="str">
        <f>IFERROR(INT(IF(OR(F40="",G40=""),"",COUNTA($F$2:$F40,G$2:$G40)/2)),"")</f>
        <v/>
      </c>
      <c r="G40" s="24"/>
      <c r="H40" s="23" t="str">
        <f>IF(SUMPRODUCT(--(I40:J40=""))=2,"",COUNT(H$1:H39)+1)</f>
        <v/>
      </c>
      <c r="J40" s="24"/>
      <c r="K40" s="23" t="str">
        <f>IFERROR(INT(IF(OR(L40="",M40=""),"",COUNTA($L$2:L40,$M$2:M40)/2)),"")</f>
        <v/>
      </c>
      <c r="M40" s="24"/>
      <c r="N40" s="23" t="str">
        <f>IFERROR(INT(IF(OR(O40="",P40=""),"",COUNTA($O$2:O40,$P$2:P40)/2)),"")</f>
        <v/>
      </c>
      <c r="P40" s="24"/>
    </row>
    <row r="41" spans="5:16" x14ac:dyDescent="0.3">
      <c r="E41" s="23" t="str">
        <f>IFERROR(INT(IF(OR(F41="",G41=""),"",COUNTA($F$2:$F41,G$2:$G41)/2)),"")</f>
        <v/>
      </c>
      <c r="G41" s="24"/>
      <c r="H41" s="23" t="str">
        <f>IF(SUMPRODUCT(--(I41:J41=""))=2,"",COUNT(H$1:H40)+1)</f>
        <v/>
      </c>
      <c r="J41" s="24"/>
      <c r="K41" s="23" t="str">
        <f>IFERROR(INT(IF(OR(L41="",M41=""),"",COUNTA($L$2:L41,$M$2:M41)/2)),"")</f>
        <v/>
      </c>
      <c r="M41" s="24"/>
      <c r="N41" s="23" t="str">
        <f>IFERROR(INT(IF(OR(O41="",P41=""),"",COUNTA($O$2:O41,$P$2:P41)/2)),"")</f>
        <v/>
      </c>
      <c r="P41" s="24"/>
    </row>
    <row r="42" spans="5:16" x14ac:dyDescent="0.3">
      <c r="E42" s="23" t="str">
        <f>IFERROR(INT(IF(OR(F42="",G42=""),"",COUNTA($F$2:$F42,G$2:$G42)/2)),"")</f>
        <v/>
      </c>
      <c r="G42" s="24"/>
      <c r="H42" s="23" t="str">
        <f>IF(SUMPRODUCT(--(I42:J42=""))=2,"",COUNT(H$1:H41)+1)</f>
        <v/>
      </c>
      <c r="J42" s="24"/>
      <c r="K42" s="23" t="str">
        <f>IFERROR(INT(IF(OR(L42="",M42=""),"",COUNTA($L$2:L42,$M$2:M42)/2)),"")</f>
        <v/>
      </c>
      <c r="M42" s="24"/>
      <c r="N42" s="23" t="str">
        <f>IFERROR(INT(IF(OR(O42="",P42=""),"",COUNTA($O$2:O42,$P$2:P42)/2)),"")</f>
        <v/>
      </c>
      <c r="P42" s="24"/>
    </row>
    <row r="43" spans="5:16" x14ac:dyDescent="0.3">
      <c r="E43" s="23" t="str">
        <f>IFERROR(INT(IF(OR(F43="",G43=""),"",COUNTA($F$2:$F43,G$2:$G43)/2)),"")</f>
        <v/>
      </c>
      <c r="G43" s="24"/>
      <c r="H43" s="23" t="str">
        <f>IF(SUMPRODUCT(--(I43:J43=""))=2,"",COUNT(H$1:H42)+1)</f>
        <v/>
      </c>
      <c r="J43" s="24"/>
      <c r="K43" s="23" t="str">
        <f>IFERROR(INT(IF(OR(L43="",M43=""),"",COUNTA($L$2:L43,$M$2:M43)/2)),"")</f>
        <v/>
      </c>
      <c r="M43" s="24"/>
      <c r="N43" s="23" t="str">
        <f>IFERROR(INT(IF(OR(O43="",P43=""),"",COUNTA($O$2:O43,$P$2:P43)/2)),"")</f>
        <v/>
      </c>
      <c r="P43" s="24"/>
    </row>
    <row r="44" spans="5:16" x14ac:dyDescent="0.3">
      <c r="E44" s="23" t="str">
        <f>IFERROR(INT(IF(OR(F44="",G44=""),"",COUNTA($F$2:$F44,G$2:$G44)/2)),"")</f>
        <v/>
      </c>
      <c r="G44" s="24"/>
      <c r="H44" s="23" t="str">
        <f>IF(SUMPRODUCT(--(I44:J44=""))=2,"",COUNT(H$1:H43)+1)</f>
        <v/>
      </c>
      <c r="J44" s="24"/>
      <c r="K44" s="23" t="str">
        <f>IFERROR(INT(IF(OR(L44="",M44=""),"",COUNTA($L$2:L44,$M$2:M44)/2)),"")</f>
        <v/>
      </c>
      <c r="M44" s="24"/>
      <c r="N44" s="23" t="str">
        <f>IFERROR(INT(IF(OR(O44="",P44=""),"",COUNTA($O$2:O44,$P$2:P44)/2)),"")</f>
        <v/>
      </c>
      <c r="P44" s="24"/>
    </row>
    <row r="45" spans="5:16" x14ac:dyDescent="0.3">
      <c r="E45" s="23" t="str">
        <f>IFERROR(INT(IF(OR(F45="",G45=""),"",COUNTA($F$2:$F45,G$2:$G45)/2)),"")</f>
        <v/>
      </c>
      <c r="G45" s="24"/>
      <c r="H45" s="23" t="str">
        <f>IF(SUMPRODUCT(--(I45:J45=""))=2,"",COUNT(H$1:H44)+1)</f>
        <v/>
      </c>
      <c r="J45" s="24"/>
      <c r="K45" s="23" t="str">
        <f>IFERROR(INT(IF(OR(L45="",M45=""),"",COUNTA($L$2:L45,$M$2:M45)/2)),"")</f>
        <v/>
      </c>
      <c r="M45" s="24"/>
      <c r="N45" s="23" t="str">
        <f>IFERROR(INT(IF(OR(O45="",P45=""),"",COUNTA($O$2:O45,$P$2:P45)/2)),"")</f>
        <v/>
      </c>
      <c r="P45" s="24"/>
    </row>
    <row r="46" spans="5:16" x14ac:dyDescent="0.3">
      <c r="E46" s="23" t="str">
        <f>IFERROR(INT(IF(OR(F46="",G46=""),"",COUNTA($F$2:$F46,G$2:$G46)/2)),"")</f>
        <v/>
      </c>
      <c r="G46" s="24"/>
      <c r="H46" s="23" t="str">
        <f>IF(SUMPRODUCT(--(I46:J46=""))=2,"",COUNT(H$1:H45)+1)</f>
        <v/>
      </c>
      <c r="J46" s="24"/>
      <c r="K46" s="23" t="str">
        <f>IFERROR(INT(IF(OR(L46="",M46=""),"",COUNTA($L$2:L46,$M$2:M46)/2)),"")</f>
        <v/>
      </c>
      <c r="M46" s="24"/>
      <c r="N46" s="23" t="str">
        <f>IFERROR(INT(IF(OR(O46="",P46=""),"",COUNTA($O$2:O46,$P$2:P46)/2)),"")</f>
        <v/>
      </c>
      <c r="P46" s="24"/>
    </row>
    <row r="47" spans="5:16" x14ac:dyDescent="0.3">
      <c r="E47" s="23" t="str">
        <f>IFERROR(INT(IF(OR(F47="",G47=""),"",COUNTA($F$2:$F47,G$2:$G47)/2)),"")</f>
        <v/>
      </c>
      <c r="G47" s="24"/>
      <c r="H47" s="23" t="str">
        <f>IF(SUMPRODUCT(--(I47:J47=""))=2,"",COUNT(H$1:H46)+1)</f>
        <v/>
      </c>
      <c r="J47" s="24"/>
      <c r="K47" s="23" t="str">
        <f>IFERROR(INT(IF(OR(L47="",M47=""),"",COUNTA($L$2:L47,$M$2:M47)/2)),"")</f>
        <v/>
      </c>
      <c r="M47" s="24"/>
      <c r="N47" s="23" t="str">
        <f>IFERROR(INT(IF(OR(O47="",P47=""),"",COUNTA($O$2:O47,$P$2:P47)/2)),"")</f>
        <v/>
      </c>
      <c r="P47" s="24"/>
    </row>
    <row r="48" spans="5:16" x14ac:dyDescent="0.3">
      <c r="E48" s="23" t="str">
        <f>IFERROR(INT(IF(OR(F48="",G48=""),"",COUNTA($F$2:$F48,G$2:$G48)/2)),"")</f>
        <v/>
      </c>
      <c r="G48" s="24"/>
      <c r="H48" s="23" t="str">
        <f>IF(SUMPRODUCT(--(I48:J48=""))=2,"",COUNT(H$1:H47)+1)</f>
        <v/>
      </c>
      <c r="J48" s="24"/>
      <c r="K48" s="23" t="str">
        <f>IFERROR(INT(IF(OR(L48="",M48=""),"",COUNTA($L$2:L48,$M$2:M48)/2)),"")</f>
        <v/>
      </c>
      <c r="M48" s="24"/>
      <c r="N48" s="23" t="str">
        <f>IFERROR(INT(IF(OR(O48="",P48=""),"",COUNTA($O$2:O48,$P$2:P48)/2)),"")</f>
        <v/>
      </c>
      <c r="P48" s="24"/>
    </row>
    <row r="49" spans="5:16" x14ac:dyDescent="0.3">
      <c r="E49" s="23" t="str">
        <f>IFERROR(INT(IF(OR(F49="",G49=""),"",COUNTA($F$2:$F49,G$2:$G49)/2)),"")</f>
        <v/>
      </c>
      <c r="G49" s="24"/>
      <c r="H49" s="23" t="str">
        <f>IF(SUMPRODUCT(--(I49:J49=""))=2,"",COUNT(H$1:H48)+1)</f>
        <v/>
      </c>
      <c r="J49" s="24"/>
      <c r="K49" s="23" t="str">
        <f>IFERROR(INT(IF(OR(L49="",M49=""),"",COUNTA($L$2:L49,$M$2:M49)/2)),"")</f>
        <v/>
      </c>
      <c r="M49" s="24"/>
      <c r="N49" s="23" t="str">
        <f>IFERROR(INT(IF(OR(O49="",P49=""),"",COUNTA($O$2:O49,$P$2:P49)/2)),"")</f>
        <v/>
      </c>
      <c r="P49" s="24"/>
    </row>
    <row r="50" spans="5:16" x14ac:dyDescent="0.3">
      <c r="E50" s="23" t="str">
        <f>IFERROR(INT(IF(OR(F50="",G50=""),"",COUNTA($F$2:$F50,G$2:$G50)/2)),"")</f>
        <v/>
      </c>
      <c r="G50" s="24"/>
      <c r="H50" s="23" t="str">
        <f>IF(SUMPRODUCT(--(I50:J50=""))=2,"",COUNT(H$1:H49)+1)</f>
        <v/>
      </c>
      <c r="J50" s="24"/>
      <c r="K50" s="23" t="str">
        <f>IFERROR(INT(IF(OR(L50="",M50=""),"",COUNTA($L$2:L50,$M$2:M50)/2)),"")</f>
        <v/>
      </c>
      <c r="M50" s="24"/>
      <c r="N50" s="23" t="str">
        <f>IFERROR(INT(IF(OR(O50="",P50=""),"",COUNTA($O$2:O50,$P$2:P50)/2)),"")</f>
        <v/>
      </c>
      <c r="P50" s="24"/>
    </row>
    <row r="51" spans="5:16" x14ac:dyDescent="0.3">
      <c r="E51" s="23" t="str">
        <f>IFERROR(INT(IF(OR(F51="",G51=""),"",COUNTA($F$2:$F51,G$2:$G51)/2)),"")</f>
        <v/>
      </c>
      <c r="G51" s="24"/>
      <c r="H51" s="23" t="str">
        <f>IF(SUMPRODUCT(--(I51:J51=""))=2,"",COUNT(H$1:H50)+1)</f>
        <v/>
      </c>
      <c r="J51" s="24"/>
      <c r="K51" s="23" t="str">
        <f>IFERROR(INT(IF(OR(L51="",M51=""),"",COUNTA($L$2:L51,$M$2:M51)/2)),"")</f>
        <v/>
      </c>
      <c r="M51" s="24"/>
      <c r="N51" s="23" t="str">
        <f>IFERROR(INT(IF(OR(O51="",P51=""),"",COUNTA($O$2:O51,$P$2:P51)/2)),"")</f>
        <v/>
      </c>
      <c r="P51" s="24"/>
    </row>
    <row r="52" spans="5:16" x14ac:dyDescent="0.3">
      <c r="E52" s="23" t="str">
        <f>IFERROR(INT(IF(OR(F52="",G52=""),"",COUNTA($F$2:$F52,G$2:$G52)/2)),"")</f>
        <v/>
      </c>
      <c r="G52" s="24"/>
      <c r="H52" s="23" t="str">
        <f>IF(SUMPRODUCT(--(I52:J52=""))=2,"",COUNT(H$1:H51)+1)</f>
        <v/>
      </c>
      <c r="J52" s="24"/>
      <c r="K52" s="23" t="str">
        <f>IFERROR(INT(IF(OR(L52="",M52=""),"",COUNTA($L$2:L52,$M$2:M52)/2)),"")</f>
        <v/>
      </c>
      <c r="M52" s="24"/>
      <c r="N52" s="23" t="str">
        <f>IFERROR(INT(IF(OR(O52="",P52=""),"",COUNTA($O$2:O52,$P$2:P52)/2)),"")</f>
        <v/>
      </c>
      <c r="P52" s="24"/>
    </row>
    <row r="53" spans="5:16" x14ac:dyDescent="0.3">
      <c r="E53" s="23" t="str">
        <f>IFERROR(INT(IF(OR(F53="",G53=""),"",COUNTA($F$2:$F53,G$2:$G53)/2)),"")</f>
        <v/>
      </c>
      <c r="G53" s="24"/>
      <c r="H53" s="23" t="str">
        <f>IF(SUMPRODUCT(--(I53:J53=""))=2,"",COUNT(H$1:H52)+1)</f>
        <v/>
      </c>
      <c r="J53" s="24"/>
      <c r="K53" s="23" t="str">
        <f>IFERROR(INT(IF(OR(L53="",M53=""),"",COUNTA($L$2:L53,$M$2:M53)/2)),"")</f>
        <v/>
      </c>
      <c r="M53" s="24"/>
      <c r="N53" s="23" t="str">
        <f>IFERROR(INT(IF(OR(O53="",P53=""),"",COUNTA($O$2:O53,$P$2:P53)/2)),"")</f>
        <v/>
      </c>
      <c r="P53" s="24"/>
    </row>
    <row r="54" spans="5:16" x14ac:dyDescent="0.3">
      <c r="E54" s="23" t="str">
        <f>IFERROR(INT(IF(OR(F54="",G54=""),"",COUNTA($F$2:$F54,G$2:$G54)/2)),"")</f>
        <v/>
      </c>
      <c r="G54" s="24"/>
      <c r="H54" s="23" t="str">
        <f>IF(SUMPRODUCT(--(I54:J54=""))=2,"",COUNT(H$1:H53)+1)</f>
        <v/>
      </c>
      <c r="J54" s="24"/>
      <c r="K54" s="23" t="str">
        <f>IFERROR(INT(IF(OR(L54="",M54=""),"",COUNTA($L$2:L54,$M$2:M54)/2)),"")</f>
        <v/>
      </c>
      <c r="M54" s="24"/>
      <c r="N54" s="23" t="str">
        <f>IFERROR(INT(IF(OR(O54="",P54=""),"",COUNTA($O$2:O54,$P$2:P54)/2)),"")</f>
        <v/>
      </c>
      <c r="P54" s="24"/>
    </row>
    <row r="55" spans="5:16" x14ac:dyDescent="0.3">
      <c r="E55" s="23" t="str">
        <f>IFERROR(INT(IF(OR(F55="",G55=""),"",COUNTA($F$2:$F55,G$2:$G55)/2)),"")</f>
        <v/>
      </c>
      <c r="G55" s="24"/>
      <c r="H55" s="23" t="str">
        <f>IF(SUMPRODUCT(--(I55:J55=""))=2,"",COUNT(H$1:H54)+1)</f>
        <v/>
      </c>
      <c r="J55" s="24"/>
      <c r="K55" s="23" t="str">
        <f>IFERROR(INT(IF(OR(L55="",M55=""),"",COUNTA($L$2:L55,$M$2:M55)/2)),"")</f>
        <v/>
      </c>
      <c r="M55" s="24"/>
      <c r="N55" s="23" t="str">
        <f>IFERROR(INT(IF(OR(O55="",P55=""),"",COUNTA($O$2:O55,$P$2:P55)/2)),"")</f>
        <v/>
      </c>
      <c r="P55" s="24"/>
    </row>
    <row r="56" spans="5:16" x14ac:dyDescent="0.3">
      <c r="E56" s="23" t="str">
        <f>IFERROR(INT(IF(OR(F56="",G56=""),"",COUNTA($F$2:$F56,G$2:$G56)/2)),"")</f>
        <v/>
      </c>
      <c r="G56" s="24"/>
      <c r="H56" s="23" t="str">
        <f>IF(SUMPRODUCT(--(I56:J56=""))=2,"",COUNT(H$1:H55)+1)</f>
        <v/>
      </c>
      <c r="J56" s="24"/>
      <c r="K56" s="23" t="str">
        <f>IFERROR(INT(IF(OR(L56="",M56=""),"",COUNTA($L$2:L56,$M$2:M56)/2)),"")</f>
        <v/>
      </c>
      <c r="M56" s="24"/>
      <c r="N56" s="23" t="str">
        <f>IFERROR(INT(IF(OR(O56="",P56=""),"",COUNTA($O$2:O56,$P$2:P56)/2)),"")</f>
        <v/>
      </c>
      <c r="P56" s="24"/>
    </row>
    <row r="57" spans="5:16" x14ac:dyDescent="0.3">
      <c r="E57" s="23" t="str">
        <f>IFERROR(INT(IF(OR(F57="",G57=""),"",COUNTA($F$2:$F57,G$2:$G57)/2)),"")</f>
        <v/>
      </c>
      <c r="G57" s="24"/>
      <c r="H57" s="23" t="str">
        <f>IF(SUMPRODUCT(--(I57:J57=""))=2,"",COUNT(H$1:H56)+1)</f>
        <v/>
      </c>
      <c r="J57" s="24"/>
      <c r="K57" s="23" t="str">
        <f>IFERROR(INT(IF(OR(L57="",M57=""),"",COUNTA($L$2:L57,$M$2:M57)/2)),"")</f>
        <v/>
      </c>
      <c r="M57" s="24"/>
      <c r="N57" s="23" t="str">
        <f>IFERROR(INT(IF(OR(O57="",P57=""),"",COUNTA($O$2:O57,$P$2:P57)/2)),"")</f>
        <v/>
      </c>
      <c r="P57" s="24"/>
    </row>
    <row r="58" spans="5:16" x14ac:dyDescent="0.3">
      <c r="E58" s="23" t="str">
        <f>IFERROR(INT(IF(OR(F58="",G58=""),"",COUNTA($F$2:$F58,G$2:$G58)/2)),"")</f>
        <v/>
      </c>
      <c r="G58" s="24"/>
      <c r="H58" s="23" t="str">
        <f>IF(SUMPRODUCT(--(I58:J58=""))=2,"",COUNT(H$1:H57)+1)</f>
        <v/>
      </c>
      <c r="J58" s="24"/>
      <c r="K58" s="23" t="str">
        <f>IFERROR(INT(IF(OR(L58="",M58=""),"",COUNTA($L$2:L58,$M$2:M58)/2)),"")</f>
        <v/>
      </c>
      <c r="M58" s="24"/>
      <c r="N58" s="23" t="str">
        <f>IFERROR(INT(IF(OR(O58="",P58=""),"",COUNTA($O$2:O58,$P$2:P58)/2)),"")</f>
        <v/>
      </c>
      <c r="P58" s="24"/>
    </row>
    <row r="59" spans="5:16" x14ac:dyDescent="0.3">
      <c r="E59" s="23" t="str">
        <f>IFERROR(INT(IF(OR(F59="",G59=""),"",COUNTA($F$2:$F59,G$2:$G59)/2)),"")</f>
        <v/>
      </c>
      <c r="G59" s="24"/>
      <c r="H59" s="23" t="str">
        <f>IF(SUMPRODUCT(--(I59:J59=""))=2,"",COUNT(H$1:H58)+1)</f>
        <v/>
      </c>
      <c r="J59" s="24"/>
      <c r="K59" s="23" t="str">
        <f>IFERROR(INT(IF(OR(L59="",M59=""),"",COUNTA($L$2:L59,$M$2:M59)/2)),"")</f>
        <v/>
      </c>
      <c r="M59" s="24"/>
      <c r="N59" s="23" t="str">
        <f>IFERROR(INT(IF(OR(O59="",P59=""),"",COUNTA($O$2:O59,$P$2:P59)/2)),"")</f>
        <v/>
      </c>
      <c r="P59" s="24"/>
    </row>
    <row r="60" spans="5:16" x14ac:dyDescent="0.3">
      <c r="E60" s="23" t="str">
        <f>IFERROR(INT(IF(OR(F60="",G60=""),"",COUNTA($F$2:$F60,G$2:$G60)/2)),"")</f>
        <v/>
      </c>
      <c r="G60" s="24"/>
      <c r="H60" s="23" t="str">
        <f>IF(SUMPRODUCT(--(I60:J60=""))=2,"",COUNT(H$1:H59)+1)</f>
        <v/>
      </c>
      <c r="J60" s="24"/>
      <c r="K60" s="23" t="str">
        <f>IFERROR(INT(IF(OR(L60="",M60=""),"",COUNTA($L$2:L60,$M$2:M60)/2)),"")</f>
        <v/>
      </c>
      <c r="M60" s="24"/>
      <c r="N60" s="23" t="str">
        <f>IFERROR(INT(IF(OR(O60="",P60=""),"",COUNTA($O$2:O60,$P$2:P60)/2)),"")</f>
        <v/>
      </c>
      <c r="P60" s="24"/>
    </row>
    <row r="61" spans="5:16" x14ac:dyDescent="0.3">
      <c r="E61" s="23" t="str">
        <f>IFERROR(INT(IF(OR(F61="",G61=""),"",COUNTA($F$2:$F61,G$2:$G61)/2)),"")</f>
        <v/>
      </c>
      <c r="G61" s="24"/>
      <c r="H61" s="23" t="str">
        <f>IF(SUMPRODUCT(--(I61:J61=""))=2,"",COUNT(H$1:H60)+1)</f>
        <v/>
      </c>
      <c r="J61" s="24"/>
      <c r="K61" s="23" t="str">
        <f>IFERROR(INT(IF(OR(L61="",M61=""),"",COUNTA($L$2:L61,$M$2:M61)/2)),"")</f>
        <v/>
      </c>
      <c r="M61" s="24"/>
      <c r="N61" s="23" t="str">
        <f>IFERROR(INT(IF(OR(O61="",P61=""),"",COUNTA($O$2:O61,$P$2:P61)/2)),"")</f>
        <v/>
      </c>
      <c r="P61" s="24"/>
    </row>
    <row r="62" spans="5:16" x14ac:dyDescent="0.3">
      <c r="E62" s="23" t="str">
        <f>IFERROR(INT(IF(OR(F62="",G62=""),"",COUNTA($F$2:$F62,G$2:$G62)/2)),"")</f>
        <v/>
      </c>
      <c r="G62" s="24"/>
      <c r="H62" s="23" t="str">
        <f>IF(SUMPRODUCT(--(I62:J62=""))=2,"",COUNT(H$1:H61)+1)</f>
        <v/>
      </c>
      <c r="J62" s="24"/>
      <c r="K62" s="23" t="str">
        <f>IFERROR(INT(IF(OR(L62="",M62=""),"",COUNTA($L$2:L62,$M$2:M62)/2)),"")</f>
        <v/>
      </c>
      <c r="M62" s="24"/>
      <c r="N62" s="23" t="str">
        <f>IFERROR(INT(IF(OR(O62="",P62=""),"",COUNTA($O$2:O62,$P$2:P62)/2)),"")</f>
        <v/>
      </c>
      <c r="P62" s="24"/>
    </row>
    <row r="63" spans="5:16" x14ac:dyDescent="0.3">
      <c r="E63" s="23" t="str">
        <f>IFERROR(INT(IF(OR(F63="",G63=""),"",COUNTA($F$2:$F63,G$2:$G63)/2)),"")</f>
        <v/>
      </c>
      <c r="G63" s="24"/>
      <c r="H63" s="23" t="str">
        <f>IF(SUMPRODUCT(--(I63:J63=""))=2,"",COUNT(H$1:H62)+1)</f>
        <v/>
      </c>
      <c r="J63" s="24"/>
      <c r="K63" s="23" t="str">
        <f>IFERROR(INT(IF(OR(L63="",M63=""),"",COUNTA($L$2:L63,$M$2:M63)/2)),"")</f>
        <v/>
      </c>
      <c r="M63" s="24"/>
      <c r="N63" s="23" t="str">
        <f>IFERROR(INT(IF(OR(O63="",P63=""),"",COUNTA($O$2:O63,$P$2:P63)/2)),"")</f>
        <v/>
      </c>
      <c r="P63" s="24"/>
    </row>
    <row r="64" spans="5:16" x14ac:dyDescent="0.3">
      <c r="E64" s="23" t="str">
        <f>IFERROR(INT(IF(OR(F64="",G64=""),"",COUNTA($F$2:$F64,G$2:$G64)/2)),"")</f>
        <v/>
      </c>
      <c r="G64" s="24"/>
      <c r="H64" s="23" t="str">
        <f>IF(SUMPRODUCT(--(I64:J64=""))=2,"",COUNT(H$1:H63)+1)</f>
        <v/>
      </c>
      <c r="J64" s="24"/>
      <c r="K64" s="23" t="str">
        <f>IFERROR(INT(IF(OR(L64="",M64=""),"",COUNTA($L$2:L64,$M$2:M64)/2)),"")</f>
        <v/>
      </c>
      <c r="M64" s="24"/>
      <c r="N64" s="23" t="str">
        <f>IFERROR(INT(IF(OR(O64="",P64=""),"",COUNTA($O$2:O64,$P$2:P64)/2)),"")</f>
        <v/>
      </c>
      <c r="P64" s="24"/>
    </row>
    <row r="65" spans="5:16" x14ac:dyDescent="0.3">
      <c r="E65" s="23" t="str">
        <f>IFERROR(INT(IF(OR(F65="",G65=""),"",COUNTA($F$2:$F65,G$2:$G65)/2)),"")</f>
        <v/>
      </c>
      <c r="G65" s="24"/>
      <c r="H65" s="23" t="str">
        <f>IF(SUMPRODUCT(--(I65:J65=""))=2,"",COUNT(H$1:H64)+1)</f>
        <v/>
      </c>
      <c r="J65" s="24"/>
      <c r="K65" s="23" t="str">
        <f>IFERROR(INT(IF(OR(L65="",M65=""),"",COUNTA($L$2:L65,$M$2:M65)/2)),"")</f>
        <v/>
      </c>
      <c r="M65" s="24"/>
      <c r="N65" s="23" t="str">
        <f>IFERROR(INT(IF(OR(O65="",P65=""),"",COUNTA($O$2:O65,$P$2:P65)/2)),"")</f>
        <v/>
      </c>
      <c r="P65" s="24"/>
    </row>
    <row r="66" spans="5:16" x14ac:dyDescent="0.3">
      <c r="E66" s="23" t="str">
        <f>IFERROR(INT(IF(OR(F66="",G66=""),"",COUNTA($F$2:$F66,G$2:$G66)/2)),"")</f>
        <v/>
      </c>
      <c r="G66" s="24"/>
      <c r="H66" s="23" t="str">
        <f>IF(SUMPRODUCT(--(I66:J66=""))=2,"",COUNT(H$1:H65)+1)</f>
        <v/>
      </c>
      <c r="J66" s="24"/>
      <c r="K66" s="23" t="str">
        <f>IFERROR(INT(IF(OR(L66="",M66=""),"",COUNTA($L$2:L66,$M$2:M66)/2)),"")</f>
        <v/>
      </c>
      <c r="M66" s="24"/>
      <c r="N66" s="23" t="str">
        <f>IFERROR(INT(IF(OR(O66="",P66=""),"",COUNTA($O$2:O66,$P$2:P66)/2)),"")</f>
        <v/>
      </c>
      <c r="P66" s="24"/>
    </row>
    <row r="67" spans="5:16" x14ac:dyDescent="0.3">
      <c r="E67" s="23" t="str">
        <f>IFERROR(INT(IF(OR(F67="",G67=""),"",COUNTA($F$2:$F67,G$2:$G67)/2)),"")</f>
        <v/>
      </c>
      <c r="G67" s="24"/>
      <c r="H67" s="23" t="str">
        <f>IF(SUMPRODUCT(--(I67:J67=""))=2,"",COUNT(H$1:H66)+1)</f>
        <v/>
      </c>
      <c r="J67" s="24"/>
      <c r="K67" s="23" t="str">
        <f>IFERROR(INT(IF(OR(L67="",M67=""),"",COUNTA($L$2:L67,$M$2:M67)/2)),"")</f>
        <v/>
      </c>
      <c r="M67" s="24"/>
      <c r="N67" s="23" t="str">
        <f>IFERROR(INT(IF(OR(O67="",P67=""),"",COUNTA($O$2:O67,$P$2:P67)/2)),"")</f>
        <v/>
      </c>
      <c r="P67" s="24"/>
    </row>
    <row r="68" spans="5:16" x14ac:dyDescent="0.3">
      <c r="E68" s="23" t="str">
        <f>IFERROR(INT(IF(OR(F68="",G68=""),"",COUNTA($F$2:$F68,G$2:$G68)/2)),"")</f>
        <v/>
      </c>
      <c r="G68" s="24"/>
      <c r="H68" s="23" t="str">
        <f>IF(SUMPRODUCT(--(I68:J68=""))=2,"",COUNT(H$1:H67)+1)</f>
        <v/>
      </c>
      <c r="J68" s="24"/>
      <c r="K68" s="23" t="str">
        <f>IFERROR(INT(IF(OR(L68="",M68=""),"",COUNTA($L$2:L68,$M$2:M68)/2)),"")</f>
        <v/>
      </c>
      <c r="M68" s="24"/>
      <c r="N68" s="23" t="str">
        <f>IFERROR(INT(IF(OR(O68="",P68=""),"",COUNTA($O$2:O68,$P$2:P68)/2)),"")</f>
        <v/>
      </c>
      <c r="P68" s="24"/>
    </row>
    <row r="69" spans="5:16" x14ac:dyDescent="0.3">
      <c r="E69" s="23" t="str">
        <f>IFERROR(INT(IF(OR(F69="",G69=""),"",COUNTA($F$2:$F69,G$2:$G69)/2)),"")</f>
        <v/>
      </c>
      <c r="G69" s="24"/>
      <c r="H69" s="23" t="str">
        <f>IF(SUMPRODUCT(--(I69:J69=""))=2,"",COUNT(H$1:H68)+1)</f>
        <v/>
      </c>
      <c r="J69" s="24"/>
      <c r="K69" s="23" t="str">
        <f>IFERROR(INT(IF(OR(L69="",M69=""),"",COUNTA($L$2:L69,$M$2:M69)/2)),"")</f>
        <v/>
      </c>
      <c r="M69" s="24"/>
      <c r="N69" s="23" t="str">
        <f>IFERROR(INT(IF(OR(O69="",P69=""),"",COUNTA($O$2:O69,$P$2:P69)/2)),"")</f>
        <v/>
      </c>
      <c r="P69" s="24"/>
    </row>
    <row r="70" spans="5:16" x14ac:dyDescent="0.3">
      <c r="E70" s="23" t="str">
        <f>IFERROR(INT(IF(OR(F70="",G70=""),"",COUNTA($F$2:$F70,G$2:$G70)/2)),"")</f>
        <v/>
      </c>
      <c r="G70" s="24"/>
      <c r="H70" s="23" t="str">
        <f>IF(SUMPRODUCT(--(I70:J70=""))=2,"",COUNT(H$1:H69)+1)</f>
        <v/>
      </c>
      <c r="J70" s="24"/>
      <c r="K70" s="23" t="str">
        <f>IFERROR(INT(IF(OR(L70="",M70=""),"",COUNTA($L$2:L70,$M$2:M70)/2)),"")</f>
        <v/>
      </c>
      <c r="M70" s="24"/>
      <c r="N70" s="23" t="str">
        <f>IFERROR(INT(IF(OR(O70="",P70=""),"",COUNTA($O$2:O70,$P$2:P70)/2)),"")</f>
        <v/>
      </c>
      <c r="P70" s="24"/>
    </row>
    <row r="71" spans="5:16" x14ac:dyDescent="0.3">
      <c r="E71" s="23" t="str">
        <f>IFERROR(INT(IF(OR(F71="",G71=""),"",COUNTA($F$2:$F71,G$2:$G71)/2)),"")</f>
        <v/>
      </c>
      <c r="G71" s="24"/>
      <c r="H71" s="23" t="str">
        <f>IF(SUMPRODUCT(--(I71:J71=""))=2,"",COUNT(H$1:H70)+1)</f>
        <v/>
      </c>
      <c r="J71" s="24"/>
      <c r="K71" s="23" t="str">
        <f>IFERROR(INT(IF(OR(L71="",M71=""),"",COUNTA($L$2:L71,$M$2:M71)/2)),"")</f>
        <v/>
      </c>
      <c r="M71" s="24"/>
      <c r="N71" s="23" t="str">
        <f>IFERROR(INT(IF(OR(O71="",P71=""),"",COUNTA($O$2:O71,$P$2:P71)/2)),"")</f>
        <v/>
      </c>
      <c r="P71" s="24"/>
    </row>
    <row r="72" spans="5:16" x14ac:dyDescent="0.3">
      <c r="E72" s="23" t="str">
        <f>IFERROR(INT(IF(OR(F72="",G72=""),"",COUNTA($F$2:$F72,G$2:$G72)/2)),"")</f>
        <v/>
      </c>
      <c r="G72" s="24"/>
      <c r="H72" s="23" t="str">
        <f>IF(SUMPRODUCT(--(I72:J72=""))=2,"",COUNT(H$1:H71)+1)</f>
        <v/>
      </c>
      <c r="J72" s="24"/>
      <c r="K72" s="23" t="str">
        <f>IFERROR(INT(IF(OR(L72="",M72=""),"",COUNTA($L$2:L72,$M$2:M72)/2)),"")</f>
        <v/>
      </c>
      <c r="M72" s="24"/>
      <c r="N72" s="23" t="str">
        <f>IFERROR(INT(IF(OR(O72="",P72=""),"",COUNTA($O$2:O72,$P$2:P72)/2)),"")</f>
        <v/>
      </c>
      <c r="P72" s="24"/>
    </row>
    <row r="73" spans="5:16" x14ac:dyDescent="0.3">
      <c r="E73" s="23" t="str">
        <f>IFERROR(INT(IF(OR(F73="",G73=""),"",COUNTA($F$2:$F73,G$2:$G73)/2)),"")</f>
        <v/>
      </c>
      <c r="G73" s="24"/>
      <c r="H73" s="23" t="str">
        <f>IF(SUMPRODUCT(--(I73:J73=""))=2,"",COUNT(H$1:H72)+1)</f>
        <v/>
      </c>
      <c r="J73" s="24"/>
      <c r="K73" s="23" t="str">
        <f>IFERROR(INT(IF(OR(L73="",M73=""),"",COUNTA($L$2:L73,$M$2:M73)/2)),"")</f>
        <v/>
      </c>
      <c r="M73" s="24"/>
      <c r="N73" s="23" t="str">
        <f>IFERROR(INT(IF(OR(O73="",P73=""),"",COUNTA($O$2:O73,$P$2:P73)/2)),"")</f>
        <v/>
      </c>
      <c r="P73" s="24"/>
    </row>
    <row r="74" spans="5:16" x14ac:dyDescent="0.3">
      <c r="E74" s="23" t="str">
        <f>IFERROR(INT(IF(OR(F74="",G74=""),"",COUNTA($F$2:$F74,G$2:$G74)/2)),"")</f>
        <v/>
      </c>
      <c r="G74" s="24"/>
      <c r="H74" s="23" t="str">
        <f>IF(SUMPRODUCT(--(I74:J74=""))=2,"",COUNT(H$1:H73)+1)</f>
        <v/>
      </c>
      <c r="J74" s="24"/>
      <c r="K74" s="23" t="str">
        <f>IFERROR(INT(IF(OR(L74="",M74=""),"",COUNTA($L$2:L74,$M$2:M74)/2)),"")</f>
        <v/>
      </c>
      <c r="M74" s="24"/>
      <c r="N74" s="23" t="str">
        <f>IFERROR(INT(IF(OR(O74="",P74=""),"",COUNTA($O$2:O74,$P$2:P74)/2)),"")</f>
        <v/>
      </c>
      <c r="P74" s="24"/>
    </row>
    <row r="75" spans="5:16" x14ac:dyDescent="0.3">
      <c r="E75" s="23" t="str">
        <f>IFERROR(INT(IF(OR(F75="",G75=""),"",COUNTA($F$2:$F75,G$2:$G75)/2)),"")</f>
        <v/>
      </c>
      <c r="G75" s="24"/>
      <c r="H75" s="23" t="str">
        <f>IF(SUMPRODUCT(--(I75:J75=""))=2,"",COUNT(H$1:H74)+1)</f>
        <v/>
      </c>
      <c r="J75" s="24"/>
      <c r="K75" s="23" t="str">
        <f>IFERROR(INT(IF(OR(L75="",M75=""),"",COUNTA($L$2:L75,$M$2:M75)/2)),"")</f>
        <v/>
      </c>
      <c r="M75" s="24"/>
      <c r="N75" s="23" t="str">
        <f>IFERROR(INT(IF(OR(O75="",P75=""),"",COUNTA($O$2:O75,$P$2:P75)/2)),"")</f>
        <v/>
      </c>
      <c r="P75" s="24"/>
    </row>
    <row r="76" spans="5:16" x14ac:dyDescent="0.3">
      <c r="E76" s="23" t="str">
        <f>IFERROR(INT(IF(OR(F76="",G76=""),"",COUNTA($F$2:$F76,G$2:$G76)/2)),"")</f>
        <v/>
      </c>
      <c r="G76" s="24"/>
      <c r="H76" s="23" t="str">
        <f>IF(SUMPRODUCT(--(I76:J76=""))=2,"",COUNT(H$1:H75)+1)</f>
        <v/>
      </c>
      <c r="J76" s="24"/>
      <c r="K76" s="23" t="str">
        <f>IFERROR(INT(IF(OR(L76="",M76=""),"",COUNTA($L$2:L76,$M$2:M76)/2)),"")</f>
        <v/>
      </c>
      <c r="M76" s="24"/>
      <c r="N76" s="23" t="str">
        <f>IFERROR(INT(IF(OR(O76="",P76=""),"",COUNTA($O$2:O76,$P$2:P76)/2)),"")</f>
        <v/>
      </c>
      <c r="P76" s="24"/>
    </row>
    <row r="77" spans="5:16" x14ac:dyDescent="0.3">
      <c r="E77" s="23" t="str">
        <f>IFERROR(INT(IF(OR(F77="",G77=""),"",COUNTA($F$2:$F77,G$2:$G77)/2)),"")</f>
        <v/>
      </c>
      <c r="G77" s="24"/>
      <c r="H77" s="23" t="str">
        <f>IF(SUMPRODUCT(--(I77:J77=""))=2,"",COUNT(H$1:H76)+1)</f>
        <v/>
      </c>
      <c r="J77" s="24"/>
      <c r="K77" s="23" t="str">
        <f>IFERROR(INT(IF(OR(L77="",M77=""),"",COUNTA($L$2:L77,$M$2:M77)/2)),"")</f>
        <v/>
      </c>
      <c r="M77" s="24"/>
      <c r="N77" s="23" t="str">
        <f>IFERROR(INT(IF(OR(O77="",P77=""),"",COUNTA($O$2:O77,$P$2:P77)/2)),"")</f>
        <v/>
      </c>
      <c r="P77" s="24"/>
    </row>
    <row r="78" spans="5:16" x14ac:dyDescent="0.3">
      <c r="E78" s="23" t="str">
        <f>IFERROR(INT(IF(OR(F78="",G78=""),"",COUNTA($F$2:$F78,G$2:$G78)/2)),"")</f>
        <v/>
      </c>
      <c r="G78" s="24"/>
      <c r="H78" s="23" t="str">
        <f>IF(SUMPRODUCT(--(I78:J78=""))=2,"",COUNT(H$1:H77)+1)</f>
        <v/>
      </c>
      <c r="J78" s="24"/>
      <c r="K78" s="23" t="str">
        <f>IFERROR(INT(IF(OR(L78="",M78=""),"",COUNTA($L$2:L78,$M$2:M78)/2)),"")</f>
        <v/>
      </c>
      <c r="M78" s="24"/>
      <c r="N78" s="23" t="str">
        <f>IFERROR(INT(IF(OR(O78="",P78=""),"",COUNTA($O$2:O78,$P$2:P78)/2)),"")</f>
        <v/>
      </c>
      <c r="P78" s="24"/>
    </row>
    <row r="79" spans="5:16" x14ac:dyDescent="0.3">
      <c r="E79" s="23" t="str">
        <f>IFERROR(INT(IF(OR(F79="",G79=""),"",COUNTA($F$2:$F79,G$2:$G79)/2)),"")</f>
        <v/>
      </c>
      <c r="G79" s="24"/>
      <c r="H79" s="23" t="str">
        <f>IF(SUMPRODUCT(--(I79:J79=""))=2,"",COUNT(H$1:H78)+1)</f>
        <v/>
      </c>
      <c r="J79" s="24"/>
      <c r="K79" s="23" t="str">
        <f>IFERROR(INT(IF(OR(L79="",M79=""),"",COUNTA($L$2:L79,$M$2:M79)/2)),"")</f>
        <v/>
      </c>
      <c r="M79" s="24"/>
      <c r="N79" s="23" t="str">
        <f>IFERROR(INT(IF(OR(O79="",P79=""),"",COUNTA($O$2:O79,$P$2:P79)/2)),"")</f>
        <v/>
      </c>
      <c r="P79" s="24"/>
    </row>
    <row r="80" spans="5:16" x14ac:dyDescent="0.3">
      <c r="E80" s="23" t="str">
        <f>IFERROR(INT(IF(OR(F80="",G80=""),"",COUNTA($F$2:$F80,G$2:$G80)/2)),"")</f>
        <v/>
      </c>
      <c r="G80" s="24"/>
      <c r="H80" s="23" t="str">
        <f>IF(SUMPRODUCT(--(I80:J80=""))=2,"",COUNT(H$1:H79)+1)</f>
        <v/>
      </c>
      <c r="J80" s="24"/>
      <c r="K80" s="23" t="str">
        <f>IFERROR(INT(IF(OR(L80="",M80=""),"",COUNTA($L$2:L80,$M$2:M80)/2)),"")</f>
        <v/>
      </c>
      <c r="M80" s="24"/>
      <c r="N80" s="23" t="str">
        <f>IFERROR(INT(IF(OR(O80="",P80=""),"",COUNTA($O$2:O80,$P$2:P80)/2)),"")</f>
        <v/>
      </c>
      <c r="P80" s="24"/>
    </row>
    <row r="81" spans="5:16" x14ac:dyDescent="0.3">
      <c r="E81" s="23" t="str">
        <f>IFERROR(INT(IF(OR(F81="",G81=""),"",COUNTA($F$2:$F81,G$2:$G81)/2)),"")</f>
        <v/>
      </c>
      <c r="G81" s="24"/>
      <c r="H81" s="23" t="str">
        <f>IF(SUMPRODUCT(--(I81:J81=""))=2,"",COUNT(H$1:H80)+1)</f>
        <v/>
      </c>
      <c r="J81" s="24"/>
      <c r="K81" s="23" t="str">
        <f>IFERROR(INT(IF(OR(L81="",M81=""),"",COUNTA($L$2:L81,$M$2:M81)/2)),"")</f>
        <v/>
      </c>
      <c r="M81" s="24"/>
      <c r="N81" s="23" t="str">
        <f>IFERROR(INT(IF(OR(O81="",P81=""),"",COUNTA($O$2:O81,$P$2:P81)/2)),"")</f>
        <v/>
      </c>
      <c r="P81" s="24"/>
    </row>
    <row r="82" spans="5:16" x14ac:dyDescent="0.3">
      <c r="E82" s="23" t="str">
        <f>IFERROR(INT(IF(OR(F82="",G82=""),"",COUNTA($F$2:$F82,G$2:$G82)/2)),"")</f>
        <v/>
      </c>
      <c r="G82" s="24"/>
      <c r="H82" s="23" t="str">
        <f>IF(SUMPRODUCT(--(I82:J82=""))=2,"",COUNT(H$1:H81)+1)</f>
        <v/>
      </c>
      <c r="J82" s="24"/>
      <c r="K82" s="23" t="str">
        <f>IFERROR(INT(IF(OR(L82="",M82=""),"",COUNTA($L$2:L82,$M$2:M82)/2)),"")</f>
        <v/>
      </c>
      <c r="M82" s="24"/>
      <c r="N82" s="23" t="str">
        <f>IFERROR(INT(IF(OR(O82="",P82=""),"",COUNTA($O$2:O82,$P$2:P82)/2)),"")</f>
        <v/>
      </c>
      <c r="P82" s="24"/>
    </row>
    <row r="83" spans="5:16" x14ac:dyDescent="0.3">
      <c r="E83" s="23" t="str">
        <f>IFERROR(INT(IF(OR(F83="",G83=""),"",COUNTA($F$2:$F83,G$2:$G83)/2)),"")</f>
        <v/>
      </c>
      <c r="G83" s="24"/>
      <c r="H83" s="23" t="str">
        <f>IF(SUMPRODUCT(--(I83:J83=""))=2,"",COUNT(H$1:H82)+1)</f>
        <v/>
      </c>
      <c r="J83" s="24"/>
      <c r="K83" s="23" t="str">
        <f>IFERROR(INT(IF(OR(L83="",M83=""),"",COUNTA($L$2:L83,$M$2:M83)/2)),"")</f>
        <v/>
      </c>
      <c r="M83" s="24"/>
      <c r="N83" s="23" t="str">
        <f>IFERROR(INT(IF(OR(O83="",P83=""),"",COUNTA($O$2:O83,$P$2:P83)/2)),"")</f>
        <v/>
      </c>
      <c r="P83" s="24"/>
    </row>
    <row r="84" spans="5:16" x14ac:dyDescent="0.3">
      <c r="E84" s="23" t="str">
        <f>IFERROR(INT(IF(OR(F84="",G84=""),"",COUNTA($F$2:$F84,G$2:$G84)/2)),"")</f>
        <v/>
      </c>
      <c r="G84" s="24"/>
      <c r="H84" s="23" t="str">
        <f>IF(SUMPRODUCT(--(I84:J84=""))=2,"",COUNT(H$1:H83)+1)</f>
        <v/>
      </c>
      <c r="J84" s="24"/>
      <c r="K84" s="23" t="str">
        <f>IFERROR(INT(IF(OR(L84="",M84=""),"",COUNTA($L$2:L84,$M$2:M84)/2)),"")</f>
        <v/>
      </c>
      <c r="M84" s="24"/>
      <c r="N84" s="23" t="str">
        <f>IFERROR(INT(IF(OR(O84="",P84=""),"",COUNTA($O$2:O84,$P$2:P84)/2)),"")</f>
        <v/>
      </c>
      <c r="P84" s="24"/>
    </row>
    <row r="85" spans="5:16" x14ac:dyDescent="0.3">
      <c r="E85" s="23" t="str">
        <f>IFERROR(INT(IF(OR(F85="",G85=""),"",COUNTA($F$2:$F85,G$2:$G85)/2)),"")</f>
        <v/>
      </c>
      <c r="G85" s="24"/>
      <c r="H85" s="23" t="str">
        <f>IF(SUMPRODUCT(--(I85:J85=""))=2,"",COUNT(H$1:H84)+1)</f>
        <v/>
      </c>
      <c r="J85" s="24"/>
      <c r="K85" s="23" t="str">
        <f>IFERROR(INT(IF(OR(L85="",M85=""),"",COUNTA($L$2:L85,$M$2:M85)/2)),"")</f>
        <v/>
      </c>
      <c r="M85" s="24"/>
      <c r="N85" s="23" t="str">
        <f>IFERROR(INT(IF(OR(O85="",P85=""),"",COUNTA($O$2:O85,$P$2:P85)/2)),"")</f>
        <v/>
      </c>
      <c r="P85" s="24"/>
    </row>
    <row r="86" spans="5:16" x14ac:dyDescent="0.3">
      <c r="E86" s="23" t="str">
        <f>IFERROR(INT(IF(OR(F86="",G86=""),"",COUNTA($F$2:$F86,G$2:$G86)/2)),"")</f>
        <v/>
      </c>
      <c r="G86" s="24"/>
      <c r="H86" s="23" t="str">
        <f>IF(SUMPRODUCT(--(I86:J86=""))=2,"",COUNT(H$1:H85)+1)</f>
        <v/>
      </c>
      <c r="J86" s="24"/>
      <c r="K86" s="23" t="str">
        <f>IFERROR(INT(IF(OR(L86="",M86=""),"",COUNTA($L$2:L86,$M$2:M86)/2)),"")</f>
        <v/>
      </c>
      <c r="M86" s="24"/>
      <c r="N86" s="23" t="str">
        <f>IFERROR(INT(IF(OR(O86="",P86=""),"",COUNTA($O$2:O86,$P$2:P86)/2)),"")</f>
        <v/>
      </c>
      <c r="P86" s="24"/>
    </row>
    <row r="87" spans="5:16" x14ac:dyDescent="0.3">
      <c r="E87" s="23" t="str">
        <f>IFERROR(INT(IF(OR(F87="",G87=""),"",COUNTA($F$2:$F87,G$2:$G87)/2)),"")</f>
        <v/>
      </c>
      <c r="G87" s="24"/>
      <c r="H87" s="23" t="str">
        <f>IF(SUMPRODUCT(--(I87:J87=""))=2,"",COUNT(H$1:H86)+1)</f>
        <v/>
      </c>
      <c r="J87" s="24"/>
      <c r="K87" s="23" t="str">
        <f>IFERROR(INT(IF(OR(L87="",M87=""),"",COUNTA($L$2:L87,$M$2:M87)/2)),"")</f>
        <v/>
      </c>
      <c r="M87" s="24"/>
      <c r="N87" s="23" t="str">
        <f>IFERROR(INT(IF(OR(O87="",P87=""),"",COUNTA($O$2:O87,$P$2:P87)/2)),"")</f>
        <v/>
      </c>
      <c r="P87" s="24"/>
    </row>
    <row r="88" spans="5:16" x14ac:dyDescent="0.3">
      <c r="E88" s="23" t="str">
        <f>IFERROR(INT(IF(OR(F88="",G88=""),"",COUNTA($F$2:$F88,G$2:$G88)/2)),"")</f>
        <v/>
      </c>
      <c r="G88" s="24"/>
      <c r="H88" s="23" t="str">
        <f>IF(SUMPRODUCT(--(I88:J88=""))=2,"",COUNT(H$1:H87)+1)</f>
        <v/>
      </c>
      <c r="J88" s="24"/>
      <c r="K88" s="23" t="str">
        <f>IFERROR(INT(IF(OR(L88="",M88=""),"",COUNTA($L$2:L88,$M$2:M88)/2)),"")</f>
        <v/>
      </c>
      <c r="M88" s="24"/>
      <c r="N88" s="23" t="str">
        <f>IFERROR(INT(IF(OR(O88="",P88=""),"",COUNTA($O$2:O88,$P$2:P88)/2)),"")</f>
        <v/>
      </c>
      <c r="P88" s="24"/>
    </row>
    <row r="89" spans="5:16" x14ac:dyDescent="0.3">
      <c r="E89" s="23" t="str">
        <f>IFERROR(INT(IF(OR(F89="",G89=""),"",COUNTA($F$2:$F89,G$2:$G89)/2)),"")</f>
        <v/>
      </c>
      <c r="G89" s="24"/>
      <c r="H89" s="23" t="str">
        <f>IF(SUMPRODUCT(--(I89:J89=""))=2,"",COUNT(H$1:H88)+1)</f>
        <v/>
      </c>
      <c r="J89" s="24"/>
      <c r="K89" s="23" t="str">
        <f>IFERROR(INT(IF(OR(L89="",M89=""),"",COUNTA($L$2:L89,$M$2:M89)/2)),"")</f>
        <v/>
      </c>
      <c r="M89" s="24"/>
      <c r="N89" s="23" t="str">
        <f>IFERROR(INT(IF(OR(O89="",P89=""),"",COUNTA($O$2:O89,$P$2:P89)/2)),"")</f>
        <v/>
      </c>
      <c r="P89" s="24"/>
    </row>
    <row r="90" spans="5:16" x14ac:dyDescent="0.3">
      <c r="E90" s="23" t="str">
        <f>IFERROR(INT(IF(OR(F90="",G90=""),"",COUNTA($F$2:$F90,G$2:$G90)/2)),"")</f>
        <v/>
      </c>
      <c r="G90" s="24"/>
      <c r="H90" s="23" t="str">
        <f>IF(SUMPRODUCT(--(I90:J90=""))=2,"",COUNT(H$1:H89)+1)</f>
        <v/>
      </c>
      <c r="J90" s="24"/>
      <c r="K90" s="23" t="str">
        <f>IFERROR(INT(IF(OR(L90="",M90=""),"",COUNTA($L$2:L90,$M$2:M90)/2)),"")</f>
        <v/>
      </c>
      <c r="M90" s="24"/>
      <c r="N90" s="23" t="str">
        <f>IFERROR(INT(IF(OR(O90="",P90=""),"",COUNTA($O$2:O90,$P$2:P90)/2)),"")</f>
        <v/>
      </c>
      <c r="P90" s="24"/>
    </row>
    <row r="91" spans="5:16" x14ac:dyDescent="0.3">
      <c r="E91" s="23" t="str">
        <f>IFERROR(INT(IF(OR(F91="",G91=""),"",COUNTA($F$2:$F91,G$2:$G91)/2)),"")</f>
        <v/>
      </c>
      <c r="G91" s="24"/>
      <c r="H91" s="23" t="str">
        <f>IF(SUMPRODUCT(--(I91:J91=""))=2,"",COUNT(H$1:H90)+1)</f>
        <v/>
      </c>
      <c r="J91" s="24"/>
      <c r="K91" s="23" t="str">
        <f>IFERROR(INT(IF(OR(L91="",M91=""),"",COUNTA($L$2:L91,$M$2:M91)/2)),"")</f>
        <v/>
      </c>
      <c r="M91" s="24"/>
      <c r="N91" s="23" t="str">
        <f>IFERROR(INT(IF(OR(O91="",P91=""),"",COUNTA($O$2:O91,$P$2:P91)/2)),"")</f>
        <v/>
      </c>
      <c r="P91" s="24"/>
    </row>
    <row r="92" spans="5:16" x14ac:dyDescent="0.3">
      <c r="E92" s="23" t="str">
        <f>IFERROR(INT(IF(OR(F92="",G92=""),"",COUNTA($F$2:$F92,G$2:$G92)/2)),"")</f>
        <v/>
      </c>
      <c r="G92" s="24"/>
      <c r="H92" s="23" t="str">
        <f>IF(SUMPRODUCT(--(I92:J92=""))=2,"",COUNT(H$1:H91)+1)</f>
        <v/>
      </c>
      <c r="J92" s="24"/>
      <c r="K92" s="23" t="str">
        <f>IFERROR(INT(IF(OR(L92="",M92=""),"",COUNTA($L$2:L92,$M$2:M92)/2)),"")</f>
        <v/>
      </c>
      <c r="M92" s="24"/>
      <c r="N92" s="23" t="str">
        <f>IFERROR(INT(IF(OR(O92="",P92=""),"",COUNTA($O$2:O92,$P$2:P92)/2)),"")</f>
        <v/>
      </c>
      <c r="P92" s="24"/>
    </row>
    <row r="93" spans="5:16" x14ac:dyDescent="0.3">
      <c r="E93" s="23" t="str">
        <f>IFERROR(INT(IF(OR(F93="",G93=""),"",COUNTA($F$2:$F93,G$2:$G93)/2)),"")</f>
        <v/>
      </c>
      <c r="G93" s="24"/>
      <c r="H93" s="23" t="str">
        <f>IF(SUMPRODUCT(--(I93:J93=""))=2,"",COUNT(H$1:H92)+1)</f>
        <v/>
      </c>
      <c r="J93" s="24"/>
      <c r="K93" s="23" t="str">
        <f>IFERROR(INT(IF(OR(L93="",M93=""),"",COUNTA($L$2:L93,$M$2:M93)/2)),"")</f>
        <v/>
      </c>
      <c r="M93" s="24"/>
      <c r="N93" s="23" t="str">
        <f>IFERROR(INT(IF(OR(O93="",P93=""),"",COUNTA($O$2:O93,$P$2:P93)/2)),"")</f>
        <v/>
      </c>
      <c r="P93" s="24"/>
    </row>
    <row r="94" spans="5:16" x14ac:dyDescent="0.3">
      <c r="E94" s="23" t="str">
        <f>IFERROR(INT(IF(OR(F94="",G94=""),"",COUNTA($F$2:$F94,G$2:$G94)/2)),"")</f>
        <v/>
      </c>
      <c r="G94" s="24"/>
      <c r="H94" s="23" t="str">
        <f>IF(SUMPRODUCT(--(I94:J94=""))=2,"",COUNT(H$1:H93)+1)</f>
        <v/>
      </c>
      <c r="J94" s="24"/>
      <c r="K94" s="23" t="str">
        <f>IFERROR(INT(IF(OR(L94="",M94=""),"",COUNTA($L$2:L94,$M$2:M94)/2)),"")</f>
        <v/>
      </c>
      <c r="M94" s="24"/>
      <c r="N94" s="23" t="str">
        <f>IFERROR(INT(IF(OR(O94="",P94=""),"",COUNTA($O$2:O94,$P$2:P94)/2)),"")</f>
        <v/>
      </c>
      <c r="P94" s="24"/>
    </row>
    <row r="95" spans="5:16" x14ac:dyDescent="0.3">
      <c r="E95" s="23" t="str">
        <f>IFERROR(INT(IF(OR(F95="",G95=""),"",COUNTA($F$2:$F95,G$2:$G95)/2)),"")</f>
        <v/>
      </c>
      <c r="G95" s="24"/>
      <c r="H95" s="23" t="str">
        <f>IF(SUMPRODUCT(--(I95:J95=""))=2,"",COUNT(H$1:H94)+1)</f>
        <v/>
      </c>
      <c r="J95" s="24"/>
      <c r="K95" s="23" t="str">
        <f>IFERROR(INT(IF(OR(L95="",M95=""),"",COUNTA($L$2:L95,$M$2:M95)/2)),"")</f>
        <v/>
      </c>
      <c r="M95" s="24"/>
      <c r="N95" s="23" t="str">
        <f>IFERROR(INT(IF(OR(O95="",P95=""),"",COUNTA($O$2:O95,$P$2:P95)/2)),"")</f>
        <v/>
      </c>
      <c r="P95" s="24"/>
    </row>
    <row r="96" spans="5:16" x14ac:dyDescent="0.3">
      <c r="E96" s="23" t="str">
        <f>IFERROR(INT(IF(OR(F96="",G96=""),"",COUNTA($F$2:$F96,G$2:$G96)/2)),"")</f>
        <v/>
      </c>
      <c r="G96" s="24"/>
      <c r="H96" s="23" t="str">
        <f>IF(SUMPRODUCT(--(I96:J96=""))=2,"",COUNT(H$1:H95)+1)</f>
        <v/>
      </c>
      <c r="J96" s="24"/>
      <c r="K96" s="23" t="str">
        <f>IFERROR(INT(IF(OR(L96="",M96=""),"",COUNTA($L$2:L96,$M$2:M96)/2)),"")</f>
        <v/>
      </c>
      <c r="M96" s="24"/>
      <c r="N96" s="23" t="str">
        <f>IFERROR(INT(IF(OR(O96="",P96=""),"",COUNTA($O$2:O96,$P$2:P96)/2)),"")</f>
        <v/>
      </c>
      <c r="P96" s="24"/>
    </row>
    <row r="97" spans="5:16" x14ac:dyDescent="0.3">
      <c r="E97" s="23" t="str">
        <f>IFERROR(INT(IF(OR(F97="",G97=""),"",COUNTA($F$2:$F97,G$2:$G97)/2)),"")</f>
        <v/>
      </c>
      <c r="G97" s="24"/>
      <c r="H97" s="23" t="str">
        <f>IF(SUMPRODUCT(--(I97:J97=""))=2,"",COUNT(H$1:H96)+1)</f>
        <v/>
      </c>
      <c r="J97" s="24"/>
      <c r="K97" s="23" t="str">
        <f>IFERROR(INT(IF(OR(L97="",M97=""),"",COUNTA($L$2:L97,$M$2:M97)/2)),"")</f>
        <v/>
      </c>
      <c r="M97" s="24"/>
      <c r="N97" s="23" t="str">
        <f>IFERROR(INT(IF(OR(O97="",P97=""),"",COUNTA($O$2:O97,$P$2:P97)/2)),"")</f>
        <v/>
      </c>
      <c r="P97" s="24"/>
    </row>
    <row r="98" spans="5:16" x14ac:dyDescent="0.3">
      <c r="E98" s="23" t="str">
        <f>IFERROR(INT(IF(OR(F98="",G98=""),"",COUNTA($F$2:$F98,G$2:$G98)/2)),"")</f>
        <v/>
      </c>
      <c r="G98" s="24"/>
      <c r="H98" s="23" t="str">
        <f>IF(SUMPRODUCT(--(I98:J98=""))=2,"",COUNT(H$1:H97)+1)</f>
        <v/>
      </c>
      <c r="J98" s="24"/>
      <c r="K98" s="23" t="str">
        <f>IFERROR(INT(IF(OR(L98="",M98=""),"",COUNTA($L$2:L98,$M$2:M98)/2)),"")</f>
        <v/>
      </c>
      <c r="M98" s="24"/>
      <c r="N98" s="23" t="str">
        <f>IFERROR(INT(IF(OR(O98="",P98=""),"",COUNTA($O$2:O98,$P$2:P98)/2)),"")</f>
        <v/>
      </c>
      <c r="P98" s="24"/>
    </row>
    <row r="99" spans="5:16" x14ac:dyDescent="0.3">
      <c r="E99" s="23" t="str">
        <f>IFERROR(INT(IF(OR(F99="",G99=""),"",COUNTA($F$2:$F99,G$2:$G99)/2)),"")</f>
        <v/>
      </c>
      <c r="G99" s="24"/>
      <c r="H99" s="23" t="str">
        <f>IF(SUMPRODUCT(--(I99:J99=""))=2,"",COUNT(H$1:H98)+1)</f>
        <v/>
      </c>
      <c r="J99" s="24"/>
      <c r="K99" s="23" t="str">
        <f>IFERROR(INT(IF(OR(L99="",M99=""),"",COUNTA($L$2:L99,$M$2:M99)/2)),"")</f>
        <v/>
      </c>
      <c r="M99" s="24"/>
      <c r="N99" s="23" t="str">
        <f>IFERROR(INT(IF(OR(O99="",P99=""),"",COUNTA($O$2:O99,$P$2:P99)/2)),"")</f>
        <v/>
      </c>
      <c r="P99" s="24"/>
    </row>
    <row r="100" spans="5:16" x14ac:dyDescent="0.3">
      <c r="E100" s="23" t="str">
        <f>IFERROR(INT(IF(OR(F100="",G100=""),"",COUNTA($F$2:$F100,G$2:$G100)/2)),"")</f>
        <v/>
      </c>
      <c r="G100" s="24"/>
      <c r="H100" s="23" t="str">
        <f>IF(SUMPRODUCT(--(I100:J100=""))=2,"",COUNT(H$1:H99)+1)</f>
        <v/>
      </c>
      <c r="J100" s="24"/>
      <c r="K100" s="23" t="str">
        <f>IFERROR(INT(IF(OR(L100="",M100=""),"",COUNTA($L$2:L100,$M$2:M100)/2)),"")</f>
        <v/>
      </c>
      <c r="M100" s="24"/>
      <c r="N100" s="23" t="str">
        <f>IFERROR(INT(IF(OR(O100="",P100=""),"",COUNTA($O$2:O100,$P$2:P100)/2)),"")</f>
        <v/>
      </c>
      <c r="P100" s="24"/>
    </row>
    <row r="101" spans="5:16" x14ac:dyDescent="0.3">
      <c r="E101" s="23" t="str">
        <f>IFERROR(INT(IF(OR(F101="",G101=""),"",COUNTA($F$2:$F101,G$2:$G101)/2)),"")</f>
        <v/>
      </c>
      <c r="G101" s="24"/>
      <c r="H101" s="23" t="str">
        <f>IF(SUMPRODUCT(--(I101:J101=""))=2,"",COUNT(H$1:H100)+1)</f>
        <v/>
      </c>
      <c r="J101" s="24"/>
      <c r="K101" s="23" t="str">
        <f>IFERROR(INT(IF(OR(L101="",M101=""),"",COUNTA($L$2:L101,$M$2:M101)/2)),"")</f>
        <v/>
      </c>
      <c r="M101" s="24"/>
      <c r="N101" s="23" t="str">
        <f>IFERROR(INT(IF(OR(O101="",P101=""),"",COUNTA($O$2:O101,$P$2:P101)/2)),"")</f>
        <v/>
      </c>
      <c r="P101" s="24"/>
    </row>
    <row r="102" spans="5:16" x14ac:dyDescent="0.3">
      <c r="E102" s="23" t="str">
        <f>IFERROR(INT(IF(OR(F102="",G102=""),"",COUNTA($F$2:$F102,G$2:$G102)/2)),"")</f>
        <v/>
      </c>
      <c r="G102" s="24"/>
      <c r="H102" s="23" t="str">
        <f>IF(SUMPRODUCT(--(I102:J102=""))=2,"",COUNT(H$1:H101)+1)</f>
        <v/>
      </c>
      <c r="J102" s="24"/>
      <c r="K102" s="23" t="str">
        <f>IFERROR(INT(IF(OR(L102="",M102=""),"",COUNTA($L$2:L102,$M$2:M102)/2)),"")</f>
        <v/>
      </c>
      <c r="M102" s="24"/>
      <c r="N102" s="23" t="str">
        <f>IFERROR(INT(IF(OR(O102="",P102=""),"",COUNTA($O$2:O102,$P$2:P102)/2)),"")</f>
        <v/>
      </c>
      <c r="P102" s="24"/>
    </row>
    <row r="103" spans="5:16" x14ac:dyDescent="0.3">
      <c r="E103" s="23" t="str">
        <f>IFERROR(INT(IF(OR(F103="",G103=""),"",COUNTA($F$2:$F103,G$2:$G103)/2)),"")</f>
        <v/>
      </c>
      <c r="G103" s="24"/>
      <c r="H103" s="23" t="str">
        <f>IF(SUMPRODUCT(--(I103:J103=""))=2,"",COUNT(H$1:H102)+1)</f>
        <v/>
      </c>
      <c r="J103" s="24"/>
      <c r="K103" s="23" t="str">
        <f>IFERROR(INT(IF(OR(L103="",M103=""),"",COUNTA($L$2:L103,$M$2:M103)/2)),"")</f>
        <v/>
      </c>
      <c r="M103" s="24"/>
      <c r="N103" s="23" t="str">
        <f>IFERROR(INT(IF(OR(O103="",P103=""),"",COUNTA($O$2:O103,$P$2:P103)/2)),"")</f>
        <v/>
      </c>
      <c r="P103" s="24"/>
    </row>
    <row r="104" spans="5:16" x14ac:dyDescent="0.3">
      <c r="E104" s="23" t="str">
        <f>IFERROR(INT(IF(OR(F104="",G104=""),"",COUNTA($F$2:$F104,G$2:$G104)/2)),"")</f>
        <v/>
      </c>
      <c r="G104" s="24"/>
      <c r="H104" s="23" t="str">
        <f>IF(SUMPRODUCT(--(I104:J104=""))=2,"",COUNT(H$1:H103)+1)</f>
        <v/>
      </c>
      <c r="J104" s="24"/>
      <c r="K104" s="23" t="str">
        <f>IFERROR(INT(IF(OR(L104="",M104=""),"",COUNTA($L$2:L104,$M$2:M104)/2)),"")</f>
        <v/>
      </c>
      <c r="M104" s="24"/>
      <c r="N104" s="23" t="str">
        <f>IFERROR(INT(IF(OR(O104="",P104=""),"",COUNTA($O$2:O104,$P$2:P104)/2)),"")</f>
        <v/>
      </c>
      <c r="P104" s="24"/>
    </row>
    <row r="105" spans="5:16" x14ac:dyDescent="0.3">
      <c r="E105" s="23" t="str">
        <f>IFERROR(INT(IF(OR(F105="",G105=""),"",COUNTA($F$2:$F105,G$2:$G105)/2)),"")</f>
        <v/>
      </c>
      <c r="G105" s="24"/>
      <c r="H105" s="23" t="str">
        <f>IF(SUMPRODUCT(--(I105:J105=""))=2,"",COUNT(H$1:H104)+1)</f>
        <v/>
      </c>
      <c r="J105" s="24"/>
      <c r="K105" s="23" t="str">
        <f>IFERROR(INT(IF(OR(L105="",M105=""),"",COUNTA($L$2:L105,$M$2:M105)/2)),"")</f>
        <v/>
      </c>
      <c r="M105" s="24"/>
      <c r="N105" s="23" t="str">
        <f>IFERROR(INT(IF(OR(O105="",P105=""),"",COUNTA($O$2:O105,$P$2:P105)/2)),"")</f>
        <v/>
      </c>
      <c r="P105" s="24"/>
    </row>
    <row r="106" spans="5:16" x14ac:dyDescent="0.3">
      <c r="E106" s="23" t="str">
        <f>IFERROR(INT(IF(OR(F106="",G106=""),"",COUNTA($F$2:$F106,G$2:$G106)/2)),"")</f>
        <v/>
      </c>
      <c r="G106" s="24"/>
      <c r="H106" s="23" t="str">
        <f>IF(SUMPRODUCT(--(I106:J106=""))=2,"",COUNT(H$1:H105)+1)</f>
        <v/>
      </c>
      <c r="J106" s="24"/>
      <c r="K106" s="23" t="str">
        <f>IFERROR(INT(IF(OR(L106="",M106=""),"",COUNTA($L$2:L106,$M$2:M106)/2)),"")</f>
        <v/>
      </c>
      <c r="M106" s="24"/>
      <c r="N106" s="23" t="str">
        <f>IFERROR(INT(IF(OR(O106="",P106=""),"",COUNTA($O$2:O106,$P$2:P106)/2)),"")</f>
        <v/>
      </c>
      <c r="P106" s="24"/>
    </row>
    <row r="107" spans="5:16" x14ac:dyDescent="0.3">
      <c r="E107" s="23" t="str">
        <f>IFERROR(INT(IF(OR(F107="",G107=""),"",COUNTA($F$2:$F107,G$2:$G107)/2)),"")</f>
        <v/>
      </c>
      <c r="G107" s="24"/>
      <c r="H107" s="23" t="str">
        <f>IF(SUMPRODUCT(--(I107:J107=""))=2,"",COUNT(H$1:H106)+1)</f>
        <v/>
      </c>
      <c r="J107" s="24"/>
      <c r="K107" s="23" t="str">
        <f>IFERROR(INT(IF(OR(L107="",M107=""),"",COUNTA($L$2:L107,$M$2:M107)/2)),"")</f>
        <v/>
      </c>
      <c r="M107" s="24"/>
      <c r="N107" s="23" t="str">
        <f>IFERROR(INT(IF(OR(O107="",P107=""),"",COUNTA($O$2:O107,$P$2:P107)/2)),"")</f>
        <v/>
      </c>
      <c r="P107" s="24"/>
    </row>
    <row r="108" spans="5:16" x14ac:dyDescent="0.3">
      <c r="E108" s="23" t="str">
        <f>IFERROR(INT(IF(OR(F108="",G108=""),"",COUNTA($F$2:$F108,G$2:$G108)/2)),"")</f>
        <v/>
      </c>
      <c r="G108" s="24"/>
      <c r="H108" s="23" t="str">
        <f>IF(SUMPRODUCT(--(I108:J108=""))=2,"",COUNT(H$1:H107)+1)</f>
        <v/>
      </c>
      <c r="J108" s="24"/>
      <c r="K108" s="23" t="str">
        <f>IFERROR(INT(IF(OR(L108="",M108=""),"",COUNTA($L$2:L108,$M$2:M108)/2)),"")</f>
        <v/>
      </c>
      <c r="M108" s="24"/>
      <c r="N108" s="23" t="str">
        <f>IFERROR(INT(IF(OR(O108="",P108=""),"",COUNTA($O$2:O108,$P$2:P108)/2)),"")</f>
        <v/>
      </c>
      <c r="P108" s="24"/>
    </row>
    <row r="109" spans="5:16" x14ac:dyDescent="0.3">
      <c r="E109" s="23" t="str">
        <f>IFERROR(INT(IF(OR(F109="",G109=""),"",COUNTA($F$2:$F109,G$2:$G109)/2)),"")</f>
        <v/>
      </c>
      <c r="G109" s="24"/>
      <c r="H109" s="23" t="str">
        <f>IF(SUMPRODUCT(--(I109:J109=""))=2,"",COUNT(H$1:H108)+1)</f>
        <v/>
      </c>
      <c r="J109" s="24"/>
      <c r="K109" s="23" t="str">
        <f>IFERROR(INT(IF(OR(L109="",M109=""),"",COUNTA($L$2:L109,$M$2:M109)/2)),"")</f>
        <v/>
      </c>
      <c r="M109" s="24"/>
      <c r="N109" s="23" t="str">
        <f>IFERROR(INT(IF(OR(O109="",P109=""),"",COUNTA($O$2:O109,$P$2:P109)/2)),"")</f>
        <v/>
      </c>
      <c r="P109" s="24"/>
    </row>
    <row r="110" spans="5:16" x14ac:dyDescent="0.3">
      <c r="E110" s="23" t="str">
        <f>IFERROR(INT(IF(OR(F110="",G110=""),"",COUNTA($F$2:$F110,G$2:$G110)/2)),"")</f>
        <v/>
      </c>
      <c r="G110" s="24"/>
      <c r="H110" s="23" t="str">
        <f>IF(SUMPRODUCT(--(I110:J110=""))=2,"",COUNT(H$1:H109)+1)</f>
        <v/>
      </c>
      <c r="J110" s="24"/>
      <c r="K110" s="23" t="str">
        <f>IFERROR(INT(IF(OR(L110="",M110=""),"",COUNTA($L$2:L110,$M$2:M110)/2)),"")</f>
        <v/>
      </c>
      <c r="M110" s="24"/>
      <c r="N110" s="23" t="str">
        <f>IFERROR(INT(IF(OR(O110="",P110=""),"",COUNTA($O$2:O110,$P$2:P110)/2)),"")</f>
        <v/>
      </c>
      <c r="P110" s="24"/>
    </row>
    <row r="111" spans="5:16" x14ac:dyDescent="0.3">
      <c r="E111" s="23" t="str">
        <f>IFERROR(INT(IF(OR(F111="",G111=""),"",COUNTA($F$2:$F111,G$2:$G111)/2)),"")</f>
        <v/>
      </c>
      <c r="G111" s="24"/>
      <c r="H111" s="23" t="str">
        <f>IF(SUMPRODUCT(--(I111:J111=""))=2,"",COUNT(H$1:H110)+1)</f>
        <v/>
      </c>
      <c r="J111" s="24"/>
      <c r="K111" s="23" t="str">
        <f>IFERROR(INT(IF(OR(L111="",M111=""),"",COUNTA($L$2:L111,$M$2:M111)/2)),"")</f>
        <v/>
      </c>
      <c r="M111" s="24"/>
      <c r="N111" s="23" t="str">
        <f>IFERROR(INT(IF(OR(O111="",P111=""),"",COUNTA($O$2:O111,$P$2:P111)/2)),"")</f>
        <v/>
      </c>
      <c r="P111" s="24"/>
    </row>
    <row r="112" spans="5:16" x14ac:dyDescent="0.3">
      <c r="E112" s="23" t="str">
        <f>IFERROR(INT(IF(OR(F112="",G112=""),"",COUNTA($F$2:$F112,G$2:$G112)/2)),"")</f>
        <v/>
      </c>
      <c r="G112" s="24"/>
      <c r="H112" s="23" t="str">
        <f>IF(SUMPRODUCT(--(I112:J112=""))=2,"",COUNT(H$1:H111)+1)</f>
        <v/>
      </c>
      <c r="J112" s="24"/>
      <c r="K112" s="23" t="str">
        <f>IFERROR(INT(IF(OR(L112="",M112=""),"",COUNTA($L$2:L112,$M$2:M112)/2)),"")</f>
        <v/>
      </c>
      <c r="M112" s="24"/>
      <c r="N112" s="23" t="str">
        <f>IFERROR(INT(IF(OR(O112="",P112=""),"",COUNTA($O$2:O112,$P$2:P112)/2)),"")</f>
        <v/>
      </c>
      <c r="P112" s="24"/>
    </row>
    <row r="113" spans="5:16" x14ac:dyDescent="0.3">
      <c r="E113" s="23" t="str">
        <f>IFERROR(INT(IF(OR(F113="",G113=""),"",COUNTA($F$2:$F113,G$2:$G113)/2)),"")</f>
        <v/>
      </c>
      <c r="G113" s="24"/>
      <c r="H113" s="23" t="str">
        <f>IF(SUMPRODUCT(--(I113:J113=""))=2,"",COUNT(H$1:H112)+1)</f>
        <v/>
      </c>
      <c r="J113" s="24"/>
      <c r="K113" s="23" t="str">
        <f>IFERROR(INT(IF(OR(L113="",M113=""),"",COUNTA($L$2:L113,$M$2:M113)/2)),"")</f>
        <v/>
      </c>
      <c r="M113" s="24"/>
      <c r="N113" s="23" t="str">
        <f>IFERROR(INT(IF(OR(O113="",P113=""),"",COUNTA($O$2:O113,$P$2:P113)/2)),"")</f>
        <v/>
      </c>
      <c r="P113" s="24"/>
    </row>
    <row r="114" spans="5:16" x14ac:dyDescent="0.3">
      <c r="E114" s="23" t="str">
        <f>IFERROR(INT(IF(OR(F114="",G114=""),"",COUNTA($F$2:$F114,G$2:$G114)/2)),"")</f>
        <v/>
      </c>
      <c r="G114" s="24"/>
      <c r="H114" s="23" t="str">
        <f>IF(SUMPRODUCT(--(I114:J114=""))=2,"",COUNT(H$1:H113)+1)</f>
        <v/>
      </c>
      <c r="J114" s="24"/>
      <c r="K114" s="23" t="str">
        <f>IFERROR(INT(IF(OR(L114="",M114=""),"",COUNTA($L$2:L114,$M$2:M114)/2)),"")</f>
        <v/>
      </c>
      <c r="M114" s="24"/>
      <c r="N114" s="23" t="str">
        <f>IFERROR(INT(IF(OR(O114="",P114=""),"",COUNTA($O$2:O114,$P$2:P114)/2)),"")</f>
        <v/>
      </c>
      <c r="P114" s="24"/>
    </row>
    <row r="115" spans="5:16" x14ac:dyDescent="0.3">
      <c r="E115" s="23" t="str">
        <f>IFERROR(INT(IF(OR(F115="",G115=""),"",COUNTA($F$2:$F115,G$2:$G115)/2)),"")</f>
        <v/>
      </c>
      <c r="G115" s="24"/>
      <c r="H115" s="23" t="str">
        <f>IF(SUMPRODUCT(--(I115:J115=""))=2,"",COUNT(H$1:H114)+1)</f>
        <v/>
      </c>
      <c r="J115" s="24"/>
      <c r="K115" s="23" t="str">
        <f>IFERROR(INT(IF(OR(L115="",M115=""),"",COUNTA($L$2:L115,$M$2:M115)/2)),"")</f>
        <v/>
      </c>
      <c r="M115" s="24"/>
      <c r="N115" s="23" t="str">
        <f>IFERROR(INT(IF(OR(O115="",P115=""),"",COUNTA($O$2:O115,$P$2:P115)/2)),"")</f>
        <v/>
      </c>
      <c r="P115" s="24"/>
    </row>
    <row r="116" spans="5:16" x14ac:dyDescent="0.3">
      <c r="E116" s="23" t="str">
        <f>IFERROR(INT(IF(OR(F116="",G116=""),"",COUNTA($F$2:$F116,G$2:$G116)/2)),"")</f>
        <v/>
      </c>
      <c r="G116" s="24"/>
      <c r="H116" s="23" t="str">
        <f>IF(SUMPRODUCT(--(I116:J116=""))=2,"",COUNT(H$1:H115)+1)</f>
        <v/>
      </c>
      <c r="J116" s="24"/>
      <c r="K116" s="23" t="str">
        <f>IFERROR(INT(IF(OR(L116="",M116=""),"",COUNTA($L$2:L116,$M$2:M116)/2)),"")</f>
        <v/>
      </c>
      <c r="M116" s="24"/>
      <c r="N116" s="23" t="str">
        <f>IFERROR(INT(IF(OR(O116="",P116=""),"",COUNTA($O$2:O116,$P$2:P116)/2)),"")</f>
        <v/>
      </c>
      <c r="P116" s="24"/>
    </row>
    <row r="117" spans="5:16" x14ac:dyDescent="0.3">
      <c r="E117" s="23" t="str">
        <f>IFERROR(INT(IF(OR(F117="",G117=""),"",COUNTA($F$2:$F117,G$2:$G117)/2)),"")</f>
        <v/>
      </c>
      <c r="G117" s="24"/>
      <c r="H117" s="23" t="str">
        <f>IF(SUMPRODUCT(--(I117:J117=""))=2,"",COUNT(H$1:H116)+1)</f>
        <v/>
      </c>
      <c r="J117" s="24"/>
      <c r="K117" s="23" t="str">
        <f>IFERROR(INT(IF(OR(L117="",M117=""),"",COUNTA($L$2:L117,$M$2:M117)/2)),"")</f>
        <v/>
      </c>
      <c r="M117" s="24"/>
      <c r="N117" s="23" t="str">
        <f>IFERROR(INT(IF(OR(O117="",P117=""),"",COUNTA($O$2:O117,$P$2:P117)/2)),"")</f>
        <v/>
      </c>
      <c r="P117" s="24"/>
    </row>
    <row r="118" spans="5:16" x14ac:dyDescent="0.3">
      <c r="E118" s="23" t="str">
        <f>IFERROR(INT(IF(OR(F118="",G118=""),"",COUNTA($F$2:$F118,G$2:$G118)/2)),"")</f>
        <v/>
      </c>
      <c r="G118" s="24"/>
      <c r="H118" s="23" t="str">
        <f>IF(SUMPRODUCT(--(I118:J118=""))=2,"",COUNT(H$1:H117)+1)</f>
        <v/>
      </c>
      <c r="J118" s="24"/>
      <c r="K118" s="23" t="str">
        <f>IFERROR(INT(IF(OR(L118="",M118=""),"",COUNTA($L$2:L118,$M$2:M118)/2)),"")</f>
        <v/>
      </c>
      <c r="M118" s="24"/>
      <c r="N118" s="23" t="str">
        <f>IFERROR(INT(IF(OR(O118="",P118=""),"",COUNTA($O$2:O118,$P$2:P118)/2)),"")</f>
        <v/>
      </c>
      <c r="P118" s="24"/>
    </row>
    <row r="119" spans="5:16" x14ac:dyDescent="0.3">
      <c r="E119" s="23" t="str">
        <f>IFERROR(INT(IF(OR(F119="",G119=""),"",COUNTA($F$2:$F119,G$2:$G119)/2)),"")</f>
        <v/>
      </c>
      <c r="G119" s="24"/>
      <c r="H119" s="23" t="str">
        <f>IF(SUMPRODUCT(--(I119:J119=""))=2,"",COUNT(H$1:H118)+1)</f>
        <v/>
      </c>
      <c r="J119" s="24"/>
      <c r="K119" s="23" t="str">
        <f>IFERROR(INT(IF(OR(L119="",M119=""),"",COUNTA($L$2:L119,$M$2:M119)/2)),"")</f>
        <v/>
      </c>
      <c r="M119" s="24"/>
      <c r="N119" s="23" t="str">
        <f>IFERROR(INT(IF(OR(O119="",P119=""),"",COUNTA($O$2:O119,$P$2:P119)/2)),"")</f>
        <v/>
      </c>
      <c r="P119" s="24"/>
    </row>
    <row r="120" spans="5:16" x14ac:dyDescent="0.3">
      <c r="E120" s="23" t="str">
        <f>IFERROR(INT(IF(OR(F120="",G120=""),"",COUNTA($F$2:$F120,G$2:$G120)/2)),"")</f>
        <v/>
      </c>
      <c r="G120" s="24"/>
      <c r="H120" s="23" t="str">
        <f>IF(SUMPRODUCT(--(I120:J120=""))=2,"",COUNT(H$1:H119)+1)</f>
        <v/>
      </c>
      <c r="J120" s="24"/>
      <c r="K120" s="23" t="str">
        <f>IFERROR(INT(IF(OR(L120="",M120=""),"",COUNTA($L$2:L120,$M$2:M120)/2)),"")</f>
        <v/>
      </c>
      <c r="M120" s="24"/>
      <c r="N120" s="23" t="str">
        <f>IFERROR(INT(IF(OR(O120="",P120=""),"",COUNTA($O$2:O120,$P$2:P120)/2)),"")</f>
        <v/>
      </c>
      <c r="P120" s="24"/>
    </row>
    <row r="121" spans="5:16" x14ac:dyDescent="0.3">
      <c r="E121" s="23" t="str">
        <f>IFERROR(INT(IF(OR(F121="",G121=""),"",COUNTA($F$2:$F121,G$2:$G121)/2)),"")</f>
        <v/>
      </c>
      <c r="G121" s="24"/>
      <c r="H121" s="23" t="str">
        <f>IF(SUMPRODUCT(--(I121:J121=""))=2,"",COUNT(H$1:H120)+1)</f>
        <v/>
      </c>
      <c r="J121" s="24"/>
      <c r="K121" s="23" t="str">
        <f>IFERROR(INT(IF(OR(L121="",M121=""),"",COUNTA($L$2:L121,$M$2:M121)/2)),"")</f>
        <v/>
      </c>
      <c r="M121" s="24"/>
      <c r="N121" s="23" t="str">
        <f>IFERROR(INT(IF(OR(O121="",P121=""),"",COUNTA($O$2:O121,$P$2:P121)/2)),"")</f>
        <v/>
      </c>
      <c r="P121" s="24"/>
    </row>
    <row r="122" spans="5:16" x14ac:dyDescent="0.3">
      <c r="E122" s="23" t="str">
        <f>IFERROR(INT(IF(OR(F122="",G122=""),"",COUNTA($F$2:$F122,G$2:$G122)/2)),"")</f>
        <v/>
      </c>
      <c r="G122" s="24"/>
      <c r="H122" s="23" t="str">
        <f>IF(SUMPRODUCT(--(I122:J122=""))=2,"",COUNT(H$1:H121)+1)</f>
        <v/>
      </c>
      <c r="J122" s="24"/>
      <c r="K122" s="23" t="str">
        <f>IFERROR(INT(IF(OR(L122="",M122=""),"",COUNTA($L$2:L122,$M$2:M122)/2)),"")</f>
        <v/>
      </c>
      <c r="M122" s="24"/>
      <c r="N122" s="23" t="str">
        <f>IFERROR(INT(IF(OR(O122="",P122=""),"",COUNTA($O$2:O122,$P$2:P122)/2)),"")</f>
        <v/>
      </c>
      <c r="P122" s="24"/>
    </row>
    <row r="123" spans="5:16" x14ac:dyDescent="0.3">
      <c r="E123" s="23" t="str">
        <f>IFERROR(INT(IF(OR(F123="",G123=""),"",COUNTA($F$2:$F123,G$2:$G123)/2)),"")</f>
        <v/>
      </c>
      <c r="G123" s="24"/>
      <c r="H123" s="23" t="str">
        <f>IF(SUMPRODUCT(--(I123:J123=""))=2,"",COUNT(H$1:H122)+1)</f>
        <v/>
      </c>
      <c r="J123" s="24"/>
      <c r="K123" s="23" t="str">
        <f>IFERROR(INT(IF(OR(L123="",M123=""),"",COUNTA($L$2:L123,$M$2:M123)/2)),"")</f>
        <v/>
      </c>
      <c r="M123" s="24"/>
      <c r="N123" s="23" t="str">
        <f>IFERROR(INT(IF(OR(O123="",P123=""),"",COUNTA($O$2:O123,$P$2:P123)/2)),"")</f>
        <v/>
      </c>
      <c r="P123" s="24"/>
    </row>
    <row r="124" spans="5:16" x14ac:dyDescent="0.3">
      <c r="E124" s="23" t="str">
        <f>IFERROR(INT(IF(OR(F124="",G124=""),"",COUNTA($F$2:$F124,G$2:$G124)/2)),"")</f>
        <v/>
      </c>
      <c r="G124" s="24"/>
      <c r="H124" s="23" t="str">
        <f>IF(SUMPRODUCT(--(I124:J124=""))=2,"",COUNT(H$1:H123)+1)</f>
        <v/>
      </c>
      <c r="J124" s="24"/>
      <c r="K124" s="23" t="str">
        <f>IFERROR(INT(IF(OR(L124="",M124=""),"",COUNTA($L$2:L124,$M$2:M124)/2)),"")</f>
        <v/>
      </c>
      <c r="M124" s="24"/>
      <c r="N124" s="23" t="str">
        <f>IFERROR(INT(IF(OR(O124="",P124=""),"",COUNTA($O$2:O124,$P$2:P124)/2)),"")</f>
        <v/>
      </c>
      <c r="P124" s="24"/>
    </row>
    <row r="125" spans="5:16" x14ac:dyDescent="0.3">
      <c r="E125" s="23" t="str">
        <f>IFERROR(INT(IF(OR(F125="",G125=""),"",COUNTA($F$2:$F125,G$2:$G125)/2)),"")</f>
        <v/>
      </c>
      <c r="G125" s="24"/>
      <c r="H125" s="23" t="str">
        <f>IF(SUMPRODUCT(--(I125:J125=""))=2,"",COUNT(H$1:H124)+1)</f>
        <v/>
      </c>
      <c r="J125" s="24"/>
      <c r="K125" s="23" t="str">
        <f>IFERROR(INT(IF(OR(L125="",M125=""),"",COUNTA($L$2:L125,$M$2:M125)/2)),"")</f>
        <v/>
      </c>
      <c r="M125" s="24"/>
      <c r="N125" s="23" t="str">
        <f>IFERROR(INT(IF(OR(O125="",P125=""),"",COUNTA($O$2:O125,$P$2:P125)/2)),"")</f>
        <v/>
      </c>
      <c r="P125" s="24"/>
    </row>
    <row r="126" spans="5:16" x14ac:dyDescent="0.3">
      <c r="E126" s="23" t="str">
        <f>IFERROR(INT(IF(OR(F126="",G126=""),"",COUNTA($F$2:$F126,G$2:$G126)/2)),"")</f>
        <v/>
      </c>
      <c r="G126" s="24"/>
      <c r="H126" s="23" t="str">
        <f>IF(SUMPRODUCT(--(I126:J126=""))=2,"",COUNT(H$1:H125)+1)</f>
        <v/>
      </c>
      <c r="J126" s="24"/>
      <c r="K126" s="23" t="str">
        <f>IFERROR(INT(IF(OR(L126="",M126=""),"",COUNTA($L$2:L126,$M$2:M126)/2)),"")</f>
        <v/>
      </c>
      <c r="M126" s="24"/>
      <c r="N126" s="23" t="str">
        <f>IFERROR(INT(IF(OR(O126="",P126=""),"",COUNTA($O$2:O126,$P$2:P126)/2)),"")</f>
        <v/>
      </c>
      <c r="P126" s="24"/>
    </row>
    <row r="127" spans="5:16" x14ac:dyDescent="0.3">
      <c r="E127" s="23" t="str">
        <f>IFERROR(INT(IF(OR(F127="",G127=""),"",COUNTA($F$2:$F127,G$2:$G127)/2)),"")</f>
        <v/>
      </c>
      <c r="G127" s="24"/>
      <c r="H127" s="23" t="str">
        <f>IF(SUMPRODUCT(--(I127:J127=""))=2,"",COUNT(H$1:H126)+1)</f>
        <v/>
      </c>
      <c r="J127" s="24"/>
      <c r="K127" s="23" t="str">
        <f>IFERROR(INT(IF(OR(L127="",M127=""),"",COUNTA($L$2:L127,$M$2:M127)/2)),"")</f>
        <v/>
      </c>
      <c r="M127" s="24"/>
      <c r="N127" s="23" t="str">
        <f>IFERROR(INT(IF(OR(O127="",P127=""),"",COUNTA($O$2:O127,$P$2:P127)/2)),"")</f>
        <v/>
      </c>
      <c r="P127" s="24"/>
    </row>
    <row r="128" spans="5:16" x14ac:dyDescent="0.3">
      <c r="E128" s="23" t="str">
        <f>IFERROR(INT(IF(OR(F128="",G128=""),"",COUNTA($F$2:$F128,G$2:$G128)/2)),"")</f>
        <v/>
      </c>
      <c r="G128" s="24"/>
      <c r="H128" s="23" t="str">
        <f>IF(SUMPRODUCT(--(I128:J128=""))=2,"",COUNT(H$1:H127)+1)</f>
        <v/>
      </c>
      <c r="J128" s="24"/>
      <c r="K128" s="23" t="str">
        <f>IFERROR(INT(IF(OR(L128="",M128=""),"",COUNTA($L$2:L128,$M$2:M128)/2)),"")</f>
        <v/>
      </c>
      <c r="M128" s="24"/>
      <c r="N128" s="23" t="str">
        <f>IFERROR(INT(IF(OR(O128="",P128=""),"",COUNTA($O$2:O128,$P$2:P128)/2)),"")</f>
        <v/>
      </c>
      <c r="P128" s="24"/>
    </row>
    <row r="129" spans="5:16" x14ac:dyDescent="0.3">
      <c r="E129" s="23" t="str">
        <f>IFERROR(INT(IF(OR(F129="",G129=""),"",COUNTA($F$2:$F129,G$2:$G129)/2)),"")</f>
        <v/>
      </c>
      <c r="G129" s="24"/>
      <c r="H129" s="23" t="str">
        <f>IF(SUMPRODUCT(--(I129:J129=""))=2,"",COUNT(H$1:H128)+1)</f>
        <v/>
      </c>
      <c r="J129" s="24"/>
      <c r="K129" s="23" t="str">
        <f>IFERROR(INT(IF(OR(L129="",M129=""),"",COUNTA($L$2:L129,$M$2:M129)/2)),"")</f>
        <v/>
      </c>
      <c r="M129" s="24"/>
      <c r="N129" s="23" t="str">
        <f>IFERROR(INT(IF(OR(O129="",P129=""),"",COUNTA($O$2:O129,$P$2:P129)/2)),"")</f>
        <v/>
      </c>
      <c r="P129" s="24"/>
    </row>
    <row r="130" spans="5:16" x14ac:dyDescent="0.3">
      <c r="E130" s="23" t="str">
        <f>IFERROR(INT(IF(OR(F130="",G130=""),"",COUNTA($F$2:$F130,G$2:$G130)/2)),"")</f>
        <v/>
      </c>
      <c r="G130" s="24"/>
      <c r="H130" s="23" t="str">
        <f>IF(SUMPRODUCT(--(I130:J130=""))=2,"",COUNT(H$1:H129)+1)</f>
        <v/>
      </c>
      <c r="J130" s="24"/>
      <c r="K130" s="23" t="str">
        <f>IFERROR(INT(IF(OR(L130="",M130=""),"",COUNTA($L$2:L130,$M$2:M130)/2)),"")</f>
        <v/>
      </c>
      <c r="M130" s="24"/>
      <c r="N130" s="23" t="str">
        <f>IFERROR(INT(IF(OR(O130="",P130=""),"",COUNTA($O$2:O130,$P$2:P130)/2)),"")</f>
        <v/>
      </c>
      <c r="P130" s="24"/>
    </row>
    <row r="131" spans="5:16" x14ac:dyDescent="0.3">
      <c r="E131" s="23" t="str">
        <f>IFERROR(INT(IF(OR(F131="",G131=""),"",COUNTA($F$2:$F131,G$2:$G131)/2)),"")</f>
        <v/>
      </c>
      <c r="G131" s="24"/>
      <c r="H131" s="23" t="str">
        <f>IF(SUMPRODUCT(--(I131:J131=""))=2,"",COUNT(H$1:H130)+1)</f>
        <v/>
      </c>
      <c r="J131" s="24"/>
      <c r="K131" s="23" t="str">
        <f>IFERROR(INT(IF(OR(L131="",M131=""),"",COUNTA($L$2:L131,$M$2:M131)/2)),"")</f>
        <v/>
      </c>
      <c r="M131" s="24"/>
      <c r="N131" s="23" t="str">
        <f>IFERROR(INT(IF(OR(O131="",P131=""),"",COUNTA($O$2:O131,$P$2:P131)/2)),"")</f>
        <v/>
      </c>
      <c r="P131" s="24"/>
    </row>
    <row r="132" spans="5:16" x14ac:dyDescent="0.3">
      <c r="E132" s="23" t="str">
        <f>IFERROR(INT(IF(OR(F132="",G132=""),"",COUNTA($F$2:$F132,G$2:$G132)/2)),"")</f>
        <v/>
      </c>
      <c r="G132" s="24"/>
      <c r="H132" s="23" t="str">
        <f>IF(SUMPRODUCT(--(I132:J132=""))=2,"",COUNT(H$1:H131)+1)</f>
        <v/>
      </c>
      <c r="J132" s="24"/>
      <c r="K132" s="23" t="str">
        <f>IFERROR(INT(IF(OR(L132="",M132=""),"",COUNTA($L$2:L132,$M$2:M132)/2)),"")</f>
        <v/>
      </c>
      <c r="M132" s="24"/>
      <c r="N132" s="23" t="str">
        <f>IFERROR(INT(IF(OR(O132="",P132=""),"",COUNTA($O$2:O132,$P$2:P132)/2)),"")</f>
        <v/>
      </c>
      <c r="P132" s="24"/>
    </row>
    <row r="133" spans="5:16" x14ac:dyDescent="0.3">
      <c r="E133" s="23" t="str">
        <f>IFERROR(INT(IF(OR(F133="",G133=""),"",COUNTA($F$2:$F133,G$2:$G133)/2)),"")</f>
        <v/>
      </c>
      <c r="G133" s="24"/>
      <c r="H133" s="23" t="str">
        <f>IF(SUMPRODUCT(--(I133:J133=""))=2,"",COUNT(H$1:H132)+1)</f>
        <v/>
      </c>
      <c r="J133" s="24"/>
      <c r="K133" s="23" t="str">
        <f>IFERROR(INT(IF(OR(L133="",M133=""),"",COUNTA($L$2:L133,$M$2:M133)/2)),"")</f>
        <v/>
      </c>
      <c r="M133" s="24"/>
      <c r="N133" s="23" t="str">
        <f>IFERROR(INT(IF(OR(O133="",P133=""),"",COUNTA($O$2:O133,$P$2:P133)/2)),"")</f>
        <v/>
      </c>
      <c r="P133" s="24"/>
    </row>
    <row r="134" spans="5:16" x14ac:dyDescent="0.3">
      <c r="E134" s="23" t="str">
        <f>IFERROR(INT(IF(OR(F134="",G134=""),"",COUNTA($F$2:$F134,G$2:$G134)/2)),"")</f>
        <v/>
      </c>
      <c r="G134" s="24"/>
      <c r="H134" s="23" t="str">
        <f>IF(SUMPRODUCT(--(I134:J134=""))=2,"",COUNT(H$1:H133)+1)</f>
        <v/>
      </c>
      <c r="J134" s="24"/>
      <c r="K134" s="23" t="str">
        <f>IFERROR(INT(IF(OR(L134="",M134=""),"",COUNTA($L$2:L134,$M$2:M134)/2)),"")</f>
        <v/>
      </c>
      <c r="M134" s="24"/>
      <c r="N134" s="23" t="str">
        <f>IFERROR(INT(IF(OR(O134="",P134=""),"",COUNTA($O$2:O134,$P$2:P134)/2)),"")</f>
        <v/>
      </c>
      <c r="P134" s="24"/>
    </row>
    <row r="135" spans="5:16" x14ac:dyDescent="0.3">
      <c r="E135" s="23" t="str">
        <f>IFERROR(INT(IF(OR(F135="",G135=""),"",COUNTA($F$2:$F135,G$2:$G135)/2)),"")</f>
        <v/>
      </c>
      <c r="G135" s="24"/>
      <c r="H135" s="23" t="str">
        <f>IF(SUMPRODUCT(--(I135:J135=""))=2,"",COUNT(H$1:H134)+1)</f>
        <v/>
      </c>
      <c r="J135" s="24"/>
      <c r="K135" s="23" t="str">
        <f>IFERROR(INT(IF(OR(L135="",M135=""),"",COUNTA($L$2:L135,$M$2:M135)/2)),"")</f>
        <v/>
      </c>
      <c r="M135" s="24"/>
      <c r="N135" s="23" t="str">
        <f>IFERROR(INT(IF(OR(O135="",P135=""),"",COUNTA($O$2:O135,$P$2:P135)/2)),"")</f>
        <v/>
      </c>
      <c r="P135" s="24"/>
    </row>
    <row r="136" spans="5:16" x14ac:dyDescent="0.3">
      <c r="E136" s="23" t="str">
        <f>IFERROR(INT(IF(OR(F136="",G136=""),"",COUNTA($F$2:$F136,G$2:$G136)/2)),"")</f>
        <v/>
      </c>
      <c r="G136" s="24"/>
      <c r="H136" s="23" t="str">
        <f>IF(SUMPRODUCT(--(I136:J136=""))=2,"",COUNT(H$1:H135)+1)</f>
        <v/>
      </c>
      <c r="J136" s="24"/>
      <c r="K136" s="23" t="str">
        <f>IFERROR(INT(IF(OR(L136="",M136=""),"",COUNTA($L$2:L136,$M$2:M136)/2)),"")</f>
        <v/>
      </c>
      <c r="M136" s="24"/>
      <c r="N136" s="23" t="str">
        <f>IFERROR(INT(IF(OR(O136="",P136=""),"",COUNTA($O$2:O136,$P$2:P136)/2)),"")</f>
        <v/>
      </c>
      <c r="P136" s="24"/>
    </row>
    <row r="137" spans="5:16" x14ac:dyDescent="0.3">
      <c r="E137" s="23" t="str">
        <f>IFERROR(INT(IF(OR(F137="",G137=""),"",COUNTA($F$2:$F137,G$2:$G137)/2)),"")</f>
        <v/>
      </c>
      <c r="G137" s="24"/>
      <c r="H137" s="23" t="str">
        <f>IF(SUMPRODUCT(--(I137:J137=""))=2,"",COUNT(H$1:H136)+1)</f>
        <v/>
      </c>
      <c r="J137" s="24"/>
      <c r="K137" s="23" t="str">
        <f>IFERROR(INT(IF(OR(L137="",M137=""),"",COUNTA($L$2:L137,$M$2:M137)/2)),"")</f>
        <v/>
      </c>
      <c r="M137" s="24"/>
      <c r="N137" s="23" t="str">
        <f>IFERROR(INT(IF(OR(O137="",P137=""),"",COUNTA($O$2:O137,$P$2:P137)/2)),"")</f>
        <v/>
      </c>
      <c r="P137" s="24"/>
    </row>
    <row r="138" spans="5:16" x14ac:dyDescent="0.3">
      <c r="E138" s="23" t="str">
        <f>IFERROR(INT(IF(OR(F138="",G138=""),"",COUNTA($F$2:$F138,G$2:$G138)/2)),"")</f>
        <v/>
      </c>
      <c r="G138" s="24"/>
      <c r="H138" s="23" t="str">
        <f>IF(SUMPRODUCT(--(I138:J138=""))=2,"",COUNT(H$1:H137)+1)</f>
        <v/>
      </c>
      <c r="J138" s="24"/>
      <c r="K138" s="23" t="str">
        <f>IFERROR(INT(IF(OR(L138="",M138=""),"",COUNTA($L$2:L138,$M$2:M138)/2)),"")</f>
        <v/>
      </c>
      <c r="M138" s="24"/>
      <c r="N138" s="23" t="str">
        <f>IFERROR(INT(IF(OR(O138="",P138=""),"",COUNTA($O$2:O138,$P$2:P138)/2)),"")</f>
        <v/>
      </c>
      <c r="P138" s="24"/>
    </row>
    <row r="139" spans="5:16" x14ac:dyDescent="0.3">
      <c r="E139" s="23" t="str">
        <f>IFERROR(INT(IF(OR(F139="",G139=""),"",COUNTA($F$2:$F139,G$2:$G139)/2)),"")</f>
        <v/>
      </c>
      <c r="G139" s="24"/>
      <c r="H139" s="23" t="str">
        <f>IF(SUMPRODUCT(--(I139:J139=""))=2,"",COUNT(H$1:H138)+1)</f>
        <v/>
      </c>
      <c r="J139" s="24"/>
      <c r="K139" s="23" t="str">
        <f>IFERROR(INT(IF(OR(L139="",M139=""),"",COUNTA($L$2:L139,$M$2:M139)/2)),"")</f>
        <v/>
      </c>
      <c r="M139" s="24"/>
      <c r="N139" s="23" t="str">
        <f>IFERROR(INT(IF(OR(O139="",P139=""),"",COUNTA($O$2:O139,$P$2:P139)/2)),"")</f>
        <v/>
      </c>
      <c r="P139" s="24"/>
    </row>
    <row r="140" spans="5:16" x14ac:dyDescent="0.3">
      <c r="E140" s="23" t="str">
        <f>IFERROR(INT(IF(OR(F140="",G140=""),"",COUNTA($F$2:$F140,G$2:$G140)/2)),"")</f>
        <v/>
      </c>
      <c r="G140" s="24"/>
      <c r="H140" s="23" t="str">
        <f>IF(SUMPRODUCT(--(I140:J140=""))=2,"",COUNT(H$1:H139)+1)</f>
        <v/>
      </c>
      <c r="J140" s="24"/>
      <c r="K140" s="23" t="str">
        <f>IFERROR(INT(IF(OR(L140="",M140=""),"",COUNTA($L$2:L140,$M$2:M140)/2)),"")</f>
        <v/>
      </c>
      <c r="M140" s="24"/>
      <c r="N140" s="23" t="str">
        <f>IFERROR(INT(IF(OR(O140="",P140=""),"",COUNTA($O$2:O140,$P$2:P140)/2)),"")</f>
        <v/>
      </c>
      <c r="P140" s="24"/>
    </row>
    <row r="141" spans="5:16" x14ac:dyDescent="0.3">
      <c r="E141" s="23" t="str">
        <f>IFERROR(INT(IF(OR(F141="",G141=""),"",COUNTA($F$2:$F141,G$2:$G141)/2)),"")</f>
        <v/>
      </c>
      <c r="G141" s="24"/>
      <c r="H141" s="23" t="str">
        <f>IF(SUMPRODUCT(--(I141:J141=""))=2,"",COUNT(H$1:H140)+1)</f>
        <v/>
      </c>
      <c r="J141" s="24"/>
      <c r="K141" s="23" t="str">
        <f>IFERROR(INT(IF(OR(L141="",M141=""),"",COUNTA($L$2:L141,$M$2:M141)/2)),"")</f>
        <v/>
      </c>
      <c r="M141" s="24"/>
      <c r="N141" s="23" t="str">
        <f>IFERROR(INT(IF(OR(O141="",P141=""),"",COUNTA($O$2:O141,$P$2:P141)/2)),"")</f>
        <v/>
      </c>
      <c r="P141" s="24"/>
    </row>
    <row r="142" spans="5:16" x14ac:dyDescent="0.3">
      <c r="E142" s="23" t="str">
        <f>IFERROR(INT(IF(OR(F142="",G142=""),"",COUNTA($F$2:$F142,G$2:$G142)/2)),"")</f>
        <v/>
      </c>
      <c r="G142" s="24"/>
      <c r="H142" s="23" t="str">
        <f>IF(SUMPRODUCT(--(I142:J142=""))=2,"",COUNT(H$1:H141)+1)</f>
        <v/>
      </c>
      <c r="J142" s="24"/>
      <c r="K142" s="23" t="str">
        <f>IFERROR(INT(IF(OR(L142="",M142=""),"",COUNTA($L$2:L142,$M$2:M142)/2)),"")</f>
        <v/>
      </c>
      <c r="M142" s="24"/>
      <c r="N142" s="23" t="str">
        <f>IFERROR(INT(IF(OR(O142="",P142=""),"",COUNTA($O$2:O142,$P$2:P142)/2)),"")</f>
        <v/>
      </c>
      <c r="P142" s="24"/>
    </row>
    <row r="143" spans="5:16" x14ac:dyDescent="0.3">
      <c r="E143" s="23" t="str">
        <f>IFERROR(INT(IF(OR(F143="",G143=""),"",COUNTA($F$2:$F143,G$2:$G143)/2)),"")</f>
        <v/>
      </c>
      <c r="G143" s="24"/>
      <c r="H143" s="23" t="str">
        <f>IF(SUMPRODUCT(--(I143:J143=""))=2,"",COUNT(H$1:H142)+1)</f>
        <v/>
      </c>
      <c r="J143" s="24"/>
      <c r="K143" s="23" t="str">
        <f>IFERROR(INT(IF(OR(L143="",M143=""),"",COUNTA($L$2:L143,$M$2:M143)/2)),"")</f>
        <v/>
      </c>
      <c r="M143" s="24"/>
      <c r="N143" s="23" t="str">
        <f>IFERROR(INT(IF(OR(O143="",P143=""),"",COUNTA($O$2:O143,$P$2:P143)/2)),"")</f>
        <v/>
      </c>
      <c r="P143" s="24"/>
    </row>
    <row r="144" spans="5:16" x14ac:dyDescent="0.3">
      <c r="E144" s="23" t="str">
        <f>IFERROR(INT(IF(OR(F144="",G144=""),"",COUNTA($F$2:$F144,G$2:$G144)/2)),"")</f>
        <v/>
      </c>
      <c r="G144" s="24"/>
      <c r="H144" s="23" t="str">
        <f>IF(SUMPRODUCT(--(I144:J144=""))=2,"",COUNT(H$1:H143)+1)</f>
        <v/>
      </c>
      <c r="J144" s="24"/>
      <c r="K144" s="23" t="str">
        <f>IFERROR(INT(IF(OR(L144="",M144=""),"",COUNTA($L$2:L144,$M$2:M144)/2)),"")</f>
        <v/>
      </c>
      <c r="M144" s="24"/>
      <c r="N144" s="23" t="str">
        <f>IFERROR(INT(IF(OR(O144="",P144=""),"",COUNTA($O$2:O144,$P$2:P144)/2)),"")</f>
        <v/>
      </c>
      <c r="P144" s="24"/>
    </row>
    <row r="145" spans="5:16" x14ac:dyDescent="0.3">
      <c r="E145" s="23" t="str">
        <f>IFERROR(INT(IF(OR(F145="",G145=""),"",COUNTA($F$2:$F145,G$2:$G145)/2)),"")</f>
        <v/>
      </c>
      <c r="G145" s="24"/>
      <c r="H145" s="23" t="str">
        <f>IF(SUMPRODUCT(--(I145:J145=""))=2,"",COUNT(H$1:H144)+1)</f>
        <v/>
      </c>
      <c r="J145" s="24"/>
      <c r="K145" s="23" t="str">
        <f>IFERROR(INT(IF(OR(L145="",M145=""),"",COUNTA($L$2:L145,$M$2:M145)/2)),"")</f>
        <v/>
      </c>
      <c r="M145" s="24"/>
      <c r="N145" s="23" t="str">
        <f>IFERROR(INT(IF(OR(O145="",P145=""),"",COUNTA($O$2:O145,$P$2:P145)/2)),"")</f>
        <v/>
      </c>
      <c r="P145" s="24"/>
    </row>
    <row r="146" spans="5:16" x14ac:dyDescent="0.3">
      <c r="E146" s="23" t="str">
        <f>IFERROR(INT(IF(OR(F146="",G146=""),"",COUNTA($F$2:$F146,G$2:$G146)/2)),"")</f>
        <v/>
      </c>
      <c r="G146" s="24"/>
      <c r="H146" s="23" t="str">
        <f>IF(SUMPRODUCT(--(I146:J146=""))=2,"",COUNT(H$1:H145)+1)</f>
        <v/>
      </c>
      <c r="J146" s="24"/>
      <c r="K146" s="23" t="str">
        <f>IFERROR(INT(IF(OR(L146="",M146=""),"",COUNTA($L$2:L146,$M$2:M146)/2)),"")</f>
        <v/>
      </c>
      <c r="M146" s="24"/>
      <c r="N146" s="23" t="str">
        <f>IFERROR(INT(IF(OR(O146="",P146=""),"",COUNTA($O$2:O146,$P$2:P146)/2)),"")</f>
        <v/>
      </c>
      <c r="P146" s="24"/>
    </row>
    <row r="147" spans="5:16" x14ac:dyDescent="0.3">
      <c r="E147" s="23" t="str">
        <f>IFERROR(INT(IF(OR(F147="",G147=""),"",COUNTA($F$2:$F147,G$2:$G147)/2)),"")</f>
        <v/>
      </c>
      <c r="G147" s="24"/>
      <c r="H147" s="23" t="str">
        <f>IF(SUMPRODUCT(--(I147:J147=""))=2,"",COUNT(H$1:H146)+1)</f>
        <v/>
      </c>
      <c r="J147" s="24"/>
      <c r="K147" s="23" t="str">
        <f>IFERROR(INT(IF(OR(L147="",M147=""),"",COUNTA($L$2:L147,$M$2:M147)/2)),"")</f>
        <v/>
      </c>
      <c r="M147" s="24"/>
      <c r="N147" s="23" t="str">
        <f>IFERROR(INT(IF(OR(O147="",P147=""),"",COUNTA($O$2:O147,$P$2:P147)/2)),"")</f>
        <v/>
      </c>
      <c r="P147" s="24"/>
    </row>
    <row r="148" spans="5:16" x14ac:dyDescent="0.3">
      <c r="E148" s="23" t="str">
        <f>IFERROR(INT(IF(OR(F148="",G148=""),"",COUNTA($F$2:$F148,G$2:$G148)/2)),"")</f>
        <v/>
      </c>
      <c r="G148" s="24"/>
      <c r="H148" s="23" t="str">
        <f>IF(SUMPRODUCT(--(I148:J148=""))=2,"",COUNT(H$1:H147)+1)</f>
        <v/>
      </c>
      <c r="J148" s="24"/>
      <c r="K148" s="23" t="str">
        <f>IFERROR(INT(IF(OR(L148="",M148=""),"",COUNTA($L$2:L148,$M$2:M148)/2)),"")</f>
        <v/>
      </c>
      <c r="M148" s="24"/>
      <c r="N148" s="23" t="str">
        <f>IFERROR(INT(IF(OR(O148="",P148=""),"",COUNTA($O$2:O148,$P$2:P148)/2)),"")</f>
        <v/>
      </c>
      <c r="P148" s="24"/>
    </row>
    <row r="149" spans="5:16" x14ac:dyDescent="0.3">
      <c r="E149" s="23" t="str">
        <f>IFERROR(INT(IF(OR(F149="",G149=""),"",COUNTA($F$2:$F149,G$2:$G149)/2)),"")</f>
        <v/>
      </c>
      <c r="G149" s="24"/>
      <c r="H149" s="23" t="str">
        <f>IF(SUMPRODUCT(--(I149:J149=""))=2,"",COUNT(H$1:H148)+1)</f>
        <v/>
      </c>
      <c r="J149" s="24"/>
      <c r="K149" s="23" t="str">
        <f>IFERROR(INT(IF(OR(L149="",M149=""),"",COUNTA($L$2:L149,$M$2:M149)/2)),"")</f>
        <v/>
      </c>
      <c r="M149" s="24"/>
      <c r="N149" s="23" t="str">
        <f>IFERROR(INT(IF(OR(O149="",P149=""),"",COUNTA($O$2:O149,$P$2:P149)/2)),"")</f>
        <v/>
      </c>
      <c r="P149" s="24"/>
    </row>
    <row r="150" spans="5:16" x14ac:dyDescent="0.3">
      <c r="E150" s="23" t="str">
        <f>IFERROR(INT(IF(OR(F150="",G150=""),"",COUNTA($F$2:$F150,G$2:$G150)/2)),"")</f>
        <v/>
      </c>
      <c r="G150" s="24"/>
      <c r="H150" s="23" t="str">
        <f>IF(SUMPRODUCT(--(I150:J150=""))=2,"",COUNT(H$1:H149)+1)</f>
        <v/>
      </c>
      <c r="J150" s="24"/>
      <c r="K150" s="23" t="str">
        <f>IFERROR(INT(IF(OR(L150="",M150=""),"",COUNTA($L$2:L150,$M$2:M150)/2)),"")</f>
        <v/>
      </c>
      <c r="M150" s="24"/>
      <c r="N150" s="23" t="str">
        <f>IFERROR(INT(IF(OR(O150="",P150=""),"",COUNTA($O$2:O150,$P$2:P150)/2)),"")</f>
        <v/>
      </c>
      <c r="P150" s="24"/>
    </row>
    <row r="151" spans="5:16" x14ac:dyDescent="0.3">
      <c r="E151" s="23" t="str">
        <f>IFERROR(INT(IF(OR(F151="",G151=""),"",COUNTA($F$2:$F151,G$2:$G151)/2)),"")</f>
        <v/>
      </c>
      <c r="G151" s="24"/>
      <c r="H151" s="23" t="str">
        <f>IF(SUMPRODUCT(--(I151:J151=""))=2,"",COUNT(H$1:H150)+1)</f>
        <v/>
      </c>
      <c r="J151" s="24"/>
      <c r="K151" s="23" t="str">
        <f>IFERROR(INT(IF(OR(L151="",M151=""),"",COUNTA($L$2:L151,$M$2:M151)/2)),"")</f>
        <v/>
      </c>
      <c r="M151" s="24"/>
      <c r="N151" s="23" t="str">
        <f>IFERROR(INT(IF(OR(O151="",P151=""),"",COUNTA($O$2:O151,$P$2:P151)/2)),"")</f>
        <v/>
      </c>
      <c r="P151" s="24"/>
    </row>
    <row r="152" spans="5:16" x14ac:dyDescent="0.3">
      <c r="E152" s="23" t="str">
        <f>IFERROR(INT(IF(OR(F152="",G152=""),"",COUNTA($F$2:$F152,G$2:$G152)/2)),"")</f>
        <v/>
      </c>
      <c r="G152" s="24"/>
      <c r="H152" s="23" t="str">
        <f>IF(SUMPRODUCT(--(I152:J152=""))=2,"",COUNT(H$1:H151)+1)</f>
        <v/>
      </c>
      <c r="J152" s="24"/>
      <c r="K152" s="23" t="str">
        <f>IFERROR(INT(IF(OR(L152="",M152=""),"",COUNTA($L$2:L152,$M$2:M152)/2)),"")</f>
        <v/>
      </c>
      <c r="M152" s="24"/>
      <c r="N152" s="23" t="str">
        <f>IFERROR(INT(IF(OR(O152="",P152=""),"",COUNTA($O$2:O152,$P$2:P152)/2)),"")</f>
        <v/>
      </c>
      <c r="P152" s="24"/>
    </row>
    <row r="153" spans="5:16" x14ac:dyDescent="0.3">
      <c r="E153" s="23" t="str">
        <f>IFERROR(INT(IF(OR(F153="",G153=""),"",COUNTA($F$2:$F153,G$2:$G153)/2)),"")</f>
        <v/>
      </c>
      <c r="G153" s="24"/>
      <c r="H153" s="23" t="str">
        <f>IF(SUMPRODUCT(--(I153:J153=""))=2,"",COUNT(H$1:H152)+1)</f>
        <v/>
      </c>
      <c r="J153" s="24"/>
      <c r="K153" s="23" t="str">
        <f>IFERROR(INT(IF(OR(L153="",M153=""),"",COUNTA($L$2:L153,$M$2:M153)/2)),"")</f>
        <v/>
      </c>
      <c r="M153" s="24"/>
      <c r="N153" s="23" t="str">
        <f>IFERROR(INT(IF(OR(O153="",P153=""),"",COUNTA($O$2:O153,$P$2:P153)/2)),"")</f>
        <v/>
      </c>
      <c r="P153" s="24"/>
    </row>
    <row r="154" spans="5:16" x14ac:dyDescent="0.3">
      <c r="E154" s="23" t="str">
        <f>IFERROR(INT(IF(OR(F154="",G154=""),"",COUNTA($F$2:$F154,G$2:$G154)/2)),"")</f>
        <v/>
      </c>
      <c r="G154" s="24"/>
      <c r="H154" s="23" t="str">
        <f>IF(SUMPRODUCT(--(I154:J154=""))=2,"",COUNT(H$1:H153)+1)</f>
        <v/>
      </c>
      <c r="J154" s="24"/>
      <c r="K154" s="23" t="str">
        <f>IFERROR(INT(IF(OR(L154="",M154=""),"",COUNTA($L$2:L154,$M$2:M154)/2)),"")</f>
        <v/>
      </c>
      <c r="M154" s="24"/>
      <c r="N154" s="23" t="str">
        <f>IFERROR(INT(IF(OR(O154="",P154=""),"",COUNTA($O$2:O154,$P$2:P154)/2)),"")</f>
        <v/>
      </c>
      <c r="P154" s="24"/>
    </row>
    <row r="155" spans="5:16" x14ac:dyDescent="0.3">
      <c r="E155" s="23" t="str">
        <f>IFERROR(INT(IF(OR(F155="",G155=""),"",COUNTA($F$2:$F155,G$2:$G155)/2)),"")</f>
        <v/>
      </c>
      <c r="G155" s="24"/>
      <c r="H155" s="23" t="str">
        <f>IF(SUMPRODUCT(--(I155:J155=""))=2,"",COUNT(H$1:H154)+1)</f>
        <v/>
      </c>
      <c r="J155" s="24"/>
      <c r="K155" s="23" t="str">
        <f>IFERROR(INT(IF(OR(L155="",M155=""),"",COUNTA($L$2:L155,$M$2:M155)/2)),"")</f>
        <v/>
      </c>
      <c r="M155" s="24"/>
      <c r="N155" s="23" t="str">
        <f>IFERROR(INT(IF(OR(O155="",P155=""),"",COUNTA($O$2:O155,$P$2:P155)/2)),"")</f>
        <v/>
      </c>
      <c r="P155" s="24"/>
    </row>
    <row r="156" spans="5:16" x14ac:dyDescent="0.3">
      <c r="E156" s="23" t="str">
        <f>IFERROR(INT(IF(OR(F156="",G156=""),"",COUNTA($F$2:$F156,G$2:$G156)/2)),"")</f>
        <v/>
      </c>
      <c r="G156" s="24"/>
      <c r="H156" s="23" t="str">
        <f>IF(SUMPRODUCT(--(I156:J156=""))=2,"",COUNT(H$1:H155)+1)</f>
        <v/>
      </c>
      <c r="J156" s="24"/>
      <c r="K156" s="23" t="str">
        <f>IFERROR(INT(IF(OR(L156="",M156=""),"",COUNTA($L$2:L156,$M$2:M156)/2)),"")</f>
        <v/>
      </c>
      <c r="M156" s="24"/>
      <c r="N156" s="23" t="str">
        <f>IFERROR(INT(IF(OR(O156="",P156=""),"",COUNTA($O$2:O156,$P$2:P156)/2)),"")</f>
        <v/>
      </c>
      <c r="P156" s="24"/>
    </row>
    <row r="157" spans="5:16" x14ac:dyDescent="0.3">
      <c r="E157" s="23" t="str">
        <f>IFERROR(INT(IF(OR(F157="",G157=""),"",COUNTA($F$2:$F157,G$2:$G157)/2)),"")</f>
        <v/>
      </c>
      <c r="G157" s="24"/>
      <c r="H157" s="23" t="str">
        <f>IF(SUMPRODUCT(--(I157:J157=""))=2,"",COUNT(H$1:H156)+1)</f>
        <v/>
      </c>
      <c r="J157" s="24"/>
      <c r="K157" s="23" t="str">
        <f>IFERROR(INT(IF(OR(L157="",M157=""),"",COUNTA($L$2:L157,$M$2:M157)/2)),"")</f>
        <v/>
      </c>
      <c r="M157" s="24"/>
      <c r="N157" s="23" t="str">
        <f>IFERROR(INT(IF(OR(O157="",P157=""),"",COUNTA($O$2:O157,$P$2:P157)/2)),"")</f>
        <v/>
      </c>
      <c r="P157" s="24"/>
    </row>
    <row r="158" spans="5:16" x14ac:dyDescent="0.3">
      <c r="E158" s="23" t="str">
        <f>IFERROR(INT(IF(OR(F158="",G158=""),"",COUNTA($F$2:$F158,G$2:$G158)/2)),"")</f>
        <v/>
      </c>
      <c r="G158" s="24"/>
      <c r="H158" s="23" t="str">
        <f>IF(SUMPRODUCT(--(I158:J158=""))=2,"",COUNT(H$1:H157)+1)</f>
        <v/>
      </c>
      <c r="J158" s="24"/>
      <c r="K158" s="23" t="str">
        <f>IFERROR(INT(IF(OR(L158="",M158=""),"",COUNTA($L$2:L158,$M$2:M158)/2)),"")</f>
        <v/>
      </c>
      <c r="M158" s="24"/>
      <c r="N158" s="23" t="str">
        <f>IFERROR(INT(IF(OR(O158="",P158=""),"",COUNTA($O$2:O158,$P$2:P158)/2)),"")</f>
        <v/>
      </c>
      <c r="P158" s="24"/>
    </row>
    <row r="159" spans="5:16" x14ac:dyDescent="0.3">
      <c r="E159" s="23" t="str">
        <f>IFERROR(INT(IF(OR(F159="",G159=""),"",COUNTA($F$2:$F159,G$2:$G159)/2)),"")</f>
        <v/>
      </c>
      <c r="G159" s="24"/>
      <c r="H159" s="23" t="str">
        <f>IF(SUMPRODUCT(--(I159:J159=""))=2,"",COUNT(H$1:H158)+1)</f>
        <v/>
      </c>
      <c r="J159" s="24"/>
      <c r="K159" s="23" t="str">
        <f>IFERROR(INT(IF(OR(L159="",M159=""),"",COUNTA($L$2:L159,$M$2:M159)/2)),"")</f>
        <v/>
      </c>
      <c r="M159" s="24"/>
      <c r="N159" s="23" t="str">
        <f>IFERROR(INT(IF(OR(O159="",P159=""),"",COUNTA($O$2:O159,$P$2:P159)/2)),"")</f>
        <v/>
      </c>
      <c r="P159" s="24"/>
    </row>
    <row r="160" spans="5:16" x14ac:dyDescent="0.3">
      <c r="E160" s="23" t="str">
        <f>IFERROR(INT(IF(OR(F160="",G160=""),"",COUNTA($F$2:$F160,G$2:$G160)/2)),"")</f>
        <v/>
      </c>
      <c r="G160" s="24"/>
      <c r="H160" s="23" t="str">
        <f>IF(SUMPRODUCT(--(I160:J160=""))=2,"",COUNT(H$1:H159)+1)</f>
        <v/>
      </c>
      <c r="J160" s="24"/>
      <c r="K160" s="23" t="str">
        <f>IFERROR(INT(IF(OR(L160="",M160=""),"",COUNTA($L$2:L160,$M$2:M160)/2)),"")</f>
        <v/>
      </c>
      <c r="M160" s="24"/>
      <c r="N160" s="23" t="str">
        <f>IFERROR(INT(IF(OR(O160="",P160=""),"",COUNTA($O$2:O160,$P$2:P160)/2)),"")</f>
        <v/>
      </c>
      <c r="P160" s="24"/>
    </row>
    <row r="161" spans="5:16" x14ac:dyDescent="0.3">
      <c r="E161" s="23" t="str">
        <f>IFERROR(INT(IF(OR(F161="",G161=""),"",COUNTA($F$2:$F161,G$2:$G161)/2)),"")</f>
        <v/>
      </c>
      <c r="G161" s="24"/>
      <c r="H161" s="23" t="str">
        <f>IF(SUMPRODUCT(--(I161:J161=""))=2,"",COUNT(H$1:H160)+1)</f>
        <v/>
      </c>
      <c r="J161" s="24"/>
      <c r="K161" s="23" t="str">
        <f>IFERROR(INT(IF(OR(L161="",M161=""),"",COUNTA($L$2:L161,$M$2:M161)/2)),"")</f>
        <v/>
      </c>
      <c r="M161" s="24"/>
      <c r="N161" s="23" t="str">
        <f>IFERROR(INT(IF(OR(O161="",P161=""),"",COUNTA($O$2:O161,$P$2:P161)/2)),"")</f>
        <v/>
      </c>
      <c r="P161" s="24"/>
    </row>
    <row r="162" spans="5:16" x14ac:dyDescent="0.3">
      <c r="E162" s="23" t="str">
        <f>IFERROR(INT(IF(OR(F162="",G162=""),"",COUNTA($F$2:$F162,G$2:$G162)/2)),"")</f>
        <v/>
      </c>
      <c r="G162" s="24"/>
      <c r="H162" s="23" t="str">
        <f>IF(SUMPRODUCT(--(I162:J162=""))=2,"",COUNT(H$1:H161)+1)</f>
        <v/>
      </c>
      <c r="J162" s="24"/>
      <c r="K162" s="23" t="str">
        <f>IFERROR(INT(IF(OR(L162="",M162=""),"",COUNTA($L$2:L162,$M$2:M162)/2)),"")</f>
        <v/>
      </c>
      <c r="M162" s="24"/>
      <c r="N162" s="23" t="str">
        <f>IFERROR(INT(IF(OR(O162="",P162=""),"",COUNTA($O$2:O162,$P$2:P162)/2)),"")</f>
        <v/>
      </c>
      <c r="P162" s="24"/>
    </row>
    <row r="163" spans="5:16" x14ac:dyDescent="0.3">
      <c r="E163" s="23" t="str">
        <f>IFERROR(INT(IF(OR(F163="",G163=""),"",COUNTA($F$2:$F163,G$2:$G163)/2)),"")</f>
        <v/>
      </c>
      <c r="G163" s="24"/>
      <c r="H163" s="23" t="str">
        <f>IF(SUMPRODUCT(--(I163:J163=""))=2,"",COUNT(H$1:H162)+1)</f>
        <v/>
      </c>
      <c r="J163" s="24"/>
      <c r="K163" s="23" t="str">
        <f>IFERROR(INT(IF(OR(L163="",M163=""),"",COUNTA($L$2:L163,$M$2:M163)/2)),"")</f>
        <v/>
      </c>
      <c r="M163" s="24"/>
      <c r="N163" s="23" t="str">
        <f>IFERROR(INT(IF(OR(O163="",P163=""),"",COUNTA($O$2:O163,$P$2:P163)/2)),"")</f>
        <v/>
      </c>
      <c r="P163" s="24"/>
    </row>
    <row r="164" spans="5:16" x14ac:dyDescent="0.3">
      <c r="E164" s="23" t="str">
        <f>IFERROR(INT(IF(OR(F164="",G164=""),"",COUNTA($F$2:$F164,G$2:$G164)/2)),"")</f>
        <v/>
      </c>
      <c r="G164" s="24"/>
      <c r="H164" s="23" t="str">
        <f>IF(SUMPRODUCT(--(I164:J164=""))=2,"",COUNT(H$1:H163)+1)</f>
        <v/>
      </c>
      <c r="J164" s="24"/>
      <c r="K164" s="23" t="str">
        <f>IFERROR(INT(IF(OR(L164="",M164=""),"",COUNTA($L$2:L164,$M$2:M164)/2)),"")</f>
        <v/>
      </c>
      <c r="M164" s="24"/>
      <c r="N164" s="23" t="str">
        <f>IFERROR(INT(IF(OR(O164="",P164=""),"",COUNTA($O$2:O164,$P$2:P164)/2)),"")</f>
        <v/>
      </c>
      <c r="P164" s="24"/>
    </row>
    <row r="165" spans="5:16" x14ac:dyDescent="0.3">
      <c r="E165" s="23" t="str">
        <f>IFERROR(INT(IF(OR(F165="",G165=""),"",COUNTA($F$2:$F165,G$2:$G165)/2)),"")</f>
        <v/>
      </c>
      <c r="G165" s="24"/>
      <c r="H165" s="23" t="str">
        <f>IF(SUMPRODUCT(--(I165:J165=""))=2,"",COUNT(H$1:H164)+1)</f>
        <v/>
      </c>
      <c r="J165" s="24"/>
      <c r="K165" s="23" t="str">
        <f>IFERROR(INT(IF(OR(L165="",M165=""),"",COUNTA($L$2:L165,$M$2:M165)/2)),"")</f>
        <v/>
      </c>
      <c r="M165" s="24"/>
      <c r="N165" s="23" t="str">
        <f>IFERROR(INT(IF(OR(O165="",P165=""),"",COUNTA($O$2:O165,$P$2:P165)/2)),"")</f>
        <v/>
      </c>
      <c r="P165" s="24"/>
    </row>
    <row r="166" spans="5:16" x14ac:dyDescent="0.3">
      <c r="E166" s="23" t="str">
        <f>IFERROR(INT(IF(OR(F166="",G166=""),"",COUNTA($F$2:$F166,G$2:$G166)/2)),"")</f>
        <v/>
      </c>
      <c r="G166" s="24"/>
      <c r="H166" s="23" t="str">
        <f>IF(SUMPRODUCT(--(I166:J166=""))=2,"",COUNT(H$1:H165)+1)</f>
        <v/>
      </c>
      <c r="J166" s="24"/>
      <c r="K166" s="23" t="str">
        <f>IFERROR(INT(IF(OR(L166="",M166=""),"",COUNTA($L$2:L166,$M$2:M166)/2)),"")</f>
        <v/>
      </c>
      <c r="M166" s="24"/>
      <c r="N166" s="23" t="str">
        <f>IFERROR(INT(IF(OR(O166="",P166=""),"",COUNTA($O$2:O166,$P$2:P166)/2)),"")</f>
        <v/>
      </c>
      <c r="P166" s="24"/>
    </row>
    <row r="167" spans="5:16" x14ac:dyDescent="0.3">
      <c r="E167" s="23" t="str">
        <f>IFERROR(INT(IF(OR(F167="",G167=""),"",COUNTA($F$2:$F167,G$2:$G167)/2)),"")</f>
        <v/>
      </c>
      <c r="G167" s="24"/>
      <c r="H167" s="23" t="str">
        <f>IF(SUMPRODUCT(--(I167:J167=""))=2,"",COUNT(H$1:H166)+1)</f>
        <v/>
      </c>
      <c r="J167" s="24"/>
      <c r="K167" s="23" t="str">
        <f>IFERROR(INT(IF(OR(L167="",M167=""),"",COUNTA($L$2:L167,$M$2:M167)/2)),"")</f>
        <v/>
      </c>
      <c r="M167" s="24"/>
      <c r="N167" s="23" t="str">
        <f>IFERROR(INT(IF(OR(O167="",P167=""),"",COUNTA($O$2:O167,$P$2:P167)/2)),"")</f>
        <v/>
      </c>
      <c r="P167" s="24"/>
    </row>
    <row r="168" spans="5:16" x14ac:dyDescent="0.3">
      <c r="E168" s="23" t="str">
        <f>IFERROR(INT(IF(OR(F168="",G168=""),"",COUNTA($F$2:$F168,G$2:$G168)/2)),"")</f>
        <v/>
      </c>
      <c r="G168" s="24"/>
      <c r="H168" s="23" t="str">
        <f>IF(SUMPRODUCT(--(I168:J168=""))=2,"",COUNT(H$1:H167)+1)</f>
        <v/>
      </c>
      <c r="J168" s="24"/>
      <c r="K168" s="23" t="str">
        <f>IFERROR(INT(IF(OR(L168="",M168=""),"",COUNTA($L$2:L168,$M$2:M168)/2)),"")</f>
        <v/>
      </c>
      <c r="M168" s="24"/>
      <c r="N168" s="23" t="str">
        <f>IFERROR(INT(IF(OR(O168="",P168=""),"",COUNTA($O$2:O168,$P$2:P168)/2)),"")</f>
        <v/>
      </c>
      <c r="P168" s="24"/>
    </row>
    <row r="169" spans="5:16" x14ac:dyDescent="0.3">
      <c r="E169" s="23" t="str">
        <f>IFERROR(INT(IF(OR(F169="",G169=""),"",COUNTA($F$2:$F169,G$2:$G169)/2)),"")</f>
        <v/>
      </c>
      <c r="G169" s="24"/>
      <c r="H169" s="23" t="str">
        <f>IF(SUMPRODUCT(--(I169:J169=""))=2,"",COUNT(H$1:H168)+1)</f>
        <v/>
      </c>
      <c r="J169" s="24"/>
      <c r="K169" s="23" t="str">
        <f>IFERROR(INT(IF(OR(L169="",M169=""),"",COUNTA($L$2:L169,$M$2:M169)/2)),"")</f>
        <v/>
      </c>
      <c r="M169" s="24"/>
      <c r="N169" s="23" t="str">
        <f>IFERROR(INT(IF(OR(O169="",P169=""),"",COUNTA($O$2:O169,$P$2:P169)/2)),"")</f>
        <v/>
      </c>
      <c r="P169" s="24"/>
    </row>
    <row r="170" spans="5:16" x14ac:dyDescent="0.3">
      <c r="E170" s="23" t="str">
        <f>IFERROR(INT(IF(OR(F170="",G170=""),"",COUNTA($F$2:$F170,G$2:$G170)/2)),"")</f>
        <v/>
      </c>
      <c r="G170" s="24"/>
      <c r="H170" s="23" t="str">
        <f>IF(SUMPRODUCT(--(I170:J170=""))=2,"",COUNT(H$1:H169)+1)</f>
        <v/>
      </c>
      <c r="J170" s="24"/>
      <c r="K170" s="23" t="str">
        <f>IFERROR(INT(IF(OR(L170="",M170=""),"",COUNTA($L$2:L170,$M$2:M170)/2)),"")</f>
        <v/>
      </c>
      <c r="M170" s="24"/>
      <c r="N170" s="23" t="str">
        <f>IFERROR(INT(IF(OR(O170="",P170=""),"",COUNTA($O$2:O170,$P$2:P170)/2)),"")</f>
        <v/>
      </c>
      <c r="P170" s="24"/>
    </row>
    <row r="171" spans="5:16" x14ac:dyDescent="0.3">
      <c r="E171" s="23" t="str">
        <f>IFERROR(INT(IF(OR(F171="",G171=""),"",COUNTA($F$2:$F171,G$2:$G171)/2)),"")</f>
        <v/>
      </c>
      <c r="G171" s="24"/>
      <c r="H171" s="23" t="str">
        <f>IF(SUMPRODUCT(--(I171:J171=""))=2,"",COUNT(H$1:H170)+1)</f>
        <v/>
      </c>
      <c r="J171" s="24"/>
      <c r="K171" s="23" t="str">
        <f>IFERROR(INT(IF(OR(L171="",M171=""),"",COUNTA($L$2:L171,$M$2:M171)/2)),"")</f>
        <v/>
      </c>
      <c r="M171" s="24"/>
      <c r="N171" s="23" t="str">
        <f>IFERROR(INT(IF(OR(O171="",P171=""),"",COUNTA($O$2:O171,$P$2:P171)/2)),"")</f>
        <v/>
      </c>
      <c r="P171" s="24"/>
    </row>
    <row r="172" spans="5:16" x14ac:dyDescent="0.3">
      <c r="E172" s="23" t="str">
        <f>IFERROR(INT(IF(OR(F172="",G172=""),"",COUNTA($F$2:$F172,G$2:$G172)/2)),"")</f>
        <v/>
      </c>
      <c r="G172" s="24"/>
      <c r="H172" s="23" t="str">
        <f>IF(SUMPRODUCT(--(I172:J172=""))=2,"",COUNT(H$1:H171)+1)</f>
        <v/>
      </c>
      <c r="J172" s="24"/>
      <c r="K172" s="23" t="str">
        <f>IFERROR(INT(IF(OR(L172="",M172=""),"",COUNTA($L$2:L172,$M$2:M172)/2)),"")</f>
        <v/>
      </c>
      <c r="M172" s="24"/>
      <c r="N172" s="23" t="str">
        <f>IFERROR(INT(IF(OR(O172="",P172=""),"",COUNTA($O$2:O172,$P$2:P172)/2)),"")</f>
        <v/>
      </c>
      <c r="P172" s="24"/>
    </row>
    <row r="173" spans="5:16" x14ac:dyDescent="0.3">
      <c r="E173" s="23" t="str">
        <f>IFERROR(INT(IF(OR(F173="",G173=""),"",COUNTA($F$2:$F173,G$2:$G173)/2)),"")</f>
        <v/>
      </c>
      <c r="G173" s="24"/>
      <c r="H173" s="23" t="str">
        <f>IF(SUMPRODUCT(--(I173:J173=""))=2,"",COUNT(H$1:H172)+1)</f>
        <v/>
      </c>
      <c r="J173" s="24"/>
      <c r="K173" s="23" t="str">
        <f>IFERROR(INT(IF(OR(L173="",M173=""),"",COUNTA($L$2:L173,$M$2:M173)/2)),"")</f>
        <v/>
      </c>
      <c r="M173" s="24"/>
      <c r="N173" s="23" t="str">
        <f>IFERROR(INT(IF(OR(O173="",P173=""),"",COUNTA($O$2:O173,$P$2:P173)/2)),"")</f>
        <v/>
      </c>
      <c r="P173" s="24"/>
    </row>
    <row r="174" spans="5:16" x14ac:dyDescent="0.3">
      <c r="E174" s="23" t="str">
        <f>IFERROR(INT(IF(OR(F174="",G174=""),"",COUNTA($F$2:$F174,G$2:$G174)/2)),"")</f>
        <v/>
      </c>
      <c r="G174" s="24"/>
      <c r="H174" s="23" t="str">
        <f>IF(SUMPRODUCT(--(I174:J174=""))=2,"",COUNT(H$1:H173)+1)</f>
        <v/>
      </c>
      <c r="J174" s="24"/>
      <c r="K174" s="23" t="str">
        <f>IFERROR(INT(IF(OR(L174="",M174=""),"",COUNTA($L$2:L174,$M$2:M174)/2)),"")</f>
        <v/>
      </c>
      <c r="M174" s="24"/>
      <c r="N174" s="23" t="str">
        <f>IFERROR(INT(IF(OR(O174="",P174=""),"",COUNTA($O$2:O174,$P$2:P174)/2)),"")</f>
        <v/>
      </c>
      <c r="P174" s="24"/>
    </row>
    <row r="175" spans="5:16" x14ac:dyDescent="0.3">
      <c r="E175" s="23" t="str">
        <f>IFERROR(INT(IF(OR(F175="",G175=""),"",COUNTA($F$2:$F175,G$2:$G175)/2)),"")</f>
        <v/>
      </c>
      <c r="G175" s="24"/>
      <c r="H175" s="23" t="str">
        <f>IF(SUMPRODUCT(--(I175:J175=""))=2,"",COUNT(H$1:H174)+1)</f>
        <v/>
      </c>
      <c r="J175" s="24"/>
      <c r="K175" s="23" t="str">
        <f>IFERROR(INT(IF(OR(L175="",M175=""),"",COUNTA($L$2:L175,$M$2:M175)/2)),"")</f>
        <v/>
      </c>
      <c r="M175" s="24"/>
      <c r="N175" s="23" t="str">
        <f>IFERROR(INT(IF(OR(O175="",P175=""),"",COUNTA($O$2:O175,$P$2:P175)/2)),"")</f>
        <v/>
      </c>
      <c r="P175" s="24"/>
    </row>
    <row r="176" spans="5:16" x14ac:dyDescent="0.3">
      <c r="E176" s="23" t="str">
        <f>IFERROR(INT(IF(OR(F176="",G176=""),"",COUNTA($F$2:$F176,G$2:$G176)/2)),"")</f>
        <v/>
      </c>
      <c r="G176" s="24"/>
      <c r="H176" s="23" t="str">
        <f>IF(SUMPRODUCT(--(I176:J176=""))=2,"",COUNT(H$1:H175)+1)</f>
        <v/>
      </c>
      <c r="J176" s="24"/>
      <c r="K176" s="23" t="str">
        <f>IFERROR(INT(IF(OR(L176="",M176=""),"",COUNTA($L$2:L176,$M$2:M176)/2)),"")</f>
        <v/>
      </c>
      <c r="M176" s="24"/>
      <c r="N176" s="23" t="str">
        <f>IFERROR(INT(IF(OR(O176="",P176=""),"",COUNTA($O$2:O176,$P$2:P176)/2)),"")</f>
        <v/>
      </c>
      <c r="P176" s="24"/>
    </row>
    <row r="177" spans="5:16" x14ac:dyDescent="0.3">
      <c r="E177" s="23" t="str">
        <f>IFERROR(INT(IF(OR(F177="",G177=""),"",COUNTA($F$2:$F177,G$2:$G177)/2)),"")</f>
        <v/>
      </c>
      <c r="G177" s="24"/>
      <c r="H177" s="23" t="str">
        <f>IF(SUMPRODUCT(--(I177:J177=""))=2,"",COUNT(H$1:H176)+1)</f>
        <v/>
      </c>
      <c r="J177" s="24"/>
      <c r="K177" s="23" t="str">
        <f>IFERROR(INT(IF(OR(L177="",M177=""),"",COUNTA($L$2:L177,$M$2:M177)/2)),"")</f>
        <v/>
      </c>
      <c r="M177" s="24"/>
      <c r="N177" s="23" t="str">
        <f>IFERROR(INT(IF(OR(O177="",P177=""),"",COUNTA($O$2:O177,$P$2:P177)/2)),"")</f>
        <v/>
      </c>
      <c r="P177" s="24"/>
    </row>
    <row r="178" spans="5:16" x14ac:dyDescent="0.3">
      <c r="E178" s="23" t="str">
        <f>IFERROR(INT(IF(OR(F178="",G178=""),"",COUNTA($F$2:$F178,G$2:$G178)/2)),"")</f>
        <v/>
      </c>
      <c r="G178" s="24"/>
      <c r="H178" s="23" t="str">
        <f>IF(SUMPRODUCT(--(I178:J178=""))=2,"",COUNT(H$1:H177)+1)</f>
        <v/>
      </c>
      <c r="J178" s="24"/>
      <c r="K178" s="23" t="str">
        <f>IFERROR(INT(IF(OR(L178="",M178=""),"",COUNTA($L$2:L178,$M$2:M178)/2)),"")</f>
        <v/>
      </c>
      <c r="M178" s="24"/>
      <c r="N178" s="23" t="str">
        <f>IFERROR(INT(IF(OR(O178="",P178=""),"",COUNTA($O$2:O178,$P$2:P178)/2)),"")</f>
        <v/>
      </c>
      <c r="P178" s="24"/>
    </row>
    <row r="179" spans="5:16" x14ac:dyDescent="0.3">
      <c r="E179" s="23" t="str">
        <f>IFERROR(INT(IF(OR(F179="",G179=""),"",COUNTA($F$2:$F179,G$2:$G179)/2)),"")</f>
        <v/>
      </c>
      <c r="G179" s="24"/>
      <c r="H179" s="23" t="str">
        <f>IF(SUMPRODUCT(--(I179:J179=""))=2,"",COUNT(H$1:H178)+1)</f>
        <v/>
      </c>
      <c r="J179" s="24"/>
      <c r="K179" s="23" t="str">
        <f>IFERROR(INT(IF(OR(L179="",M179=""),"",COUNTA($L$2:L179,$M$2:M179)/2)),"")</f>
        <v/>
      </c>
      <c r="M179" s="24"/>
      <c r="N179" s="23" t="str">
        <f>IFERROR(INT(IF(OR(O179="",P179=""),"",COUNTA($O$2:O179,$P$2:P179)/2)),"")</f>
        <v/>
      </c>
      <c r="P179" s="24"/>
    </row>
    <row r="180" spans="5:16" x14ac:dyDescent="0.3">
      <c r="E180" s="23" t="str">
        <f>IFERROR(INT(IF(OR(F180="",G180=""),"",COUNTA($F$2:$F180,G$2:$G180)/2)),"")</f>
        <v/>
      </c>
      <c r="G180" s="24"/>
      <c r="H180" s="23" t="str">
        <f>IF(SUMPRODUCT(--(I180:J180=""))=2,"",COUNT(H$1:H179)+1)</f>
        <v/>
      </c>
      <c r="J180" s="24"/>
      <c r="K180" s="23" t="str">
        <f>IFERROR(INT(IF(OR(L180="",M180=""),"",COUNTA($L$2:L180,$M$2:M180)/2)),"")</f>
        <v/>
      </c>
      <c r="M180" s="24"/>
      <c r="N180" s="23" t="str">
        <f>IFERROR(INT(IF(OR(O180="",P180=""),"",COUNTA($O$2:O180,$P$2:P180)/2)),"")</f>
        <v/>
      </c>
      <c r="P180" s="24"/>
    </row>
    <row r="181" spans="5:16" x14ac:dyDescent="0.3">
      <c r="E181" s="23" t="str">
        <f>IFERROR(INT(IF(OR(F181="",G181=""),"",COUNTA($F$2:$F181,G$2:$G181)/2)),"")</f>
        <v/>
      </c>
      <c r="G181" s="24"/>
      <c r="H181" s="23" t="str">
        <f>IF(SUMPRODUCT(--(I181:J181=""))=2,"",COUNT(H$1:H180)+1)</f>
        <v/>
      </c>
      <c r="J181" s="24"/>
      <c r="K181" s="23" t="str">
        <f>IFERROR(INT(IF(OR(L181="",M181=""),"",COUNTA($L$2:L181,$M$2:M181)/2)),"")</f>
        <v/>
      </c>
      <c r="M181" s="24"/>
      <c r="N181" s="23" t="str">
        <f>IFERROR(INT(IF(OR(O181="",P181=""),"",COUNTA($O$2:O181,$P$2:P181)/2)),"")</f>
        <v/>
      </c>
      <c r="P181" s="24"/>
    </row>
    <row r="182" spans="5:16" x14ac:dyDescent="0.3">
      <c r="E182" s="23" t="str">
        <f>IFERROR(INT(IF(OR(F182="",G182=""),"",COUNTA($F$2:$F182,G$2:$G182)/2)),"")</f>
        <v/>
      </c>
      <c r="G182" s="24"/>
      <c r="H182" s="23" t="str">
        <f>IF(SUMPRODUCT(--(I182:J182=""))=2,"",COUNT(H$1:H181)+1)</f>
        <v/>
      </c>
      <c r="J182" s="24"/>
      <c r="K182" s="23" t="str">
        <f>IFERROR(INT(IF(OR(L182="",M182=""),"",COUNTA($L$2:L182,$M$2:M182)/2)),"")</f>
        <v/>
      </c>
      <c r="M182" s="24"/>
      <c r="N182" s="23" t="str">
        <f>IFERROR(INT(IF(OR(O182="",P182=""),"",COUNTA($O$2:O182,$P$2:P182)/2)),"")</f>
        <v/>
      </c>
      <c r="P182" s="24"/>
    </row>
    <row r="183" spans="5:16" x14ac:dyDescent="0.3">
      <c r="E183" s="23" t="str">
        <f>IFERROR(INT(IF(OR(F183="",G183=""),"",COUNTA($F$2:$F183,G$2:$G183)/2)),"")</f>
        <v/>
      </c>
      <c r="G183" s="24"/>
      <c r="H183" s="23" t="str">
        <f>IF(SUMPRODUCT(--(I183:J183=""))=2,"",COUNT(H$1:H182)+1)</f>
        <v/>
      </c>
      <c r="J183" s="24"/>
      <c r="K183" s="23" t="str">
        <f>IFERROR(INT(IF(OR(L183="",M183=""),"",COUNTA($L$2:L183,$M$2:M183)/2)),"")</f>
        <v/>
      </c>
      <c r="M183" s="24"/>
      <c r="N183" s="23" t="str">
        <f>IFERROR(INT(IF(OR(O183="",P183=""),"",COUNTA($O$2:O183,$P$2:P183)/2)),"")</f>
        <v/>
      </c>
      <c r="P183" s="24"/>
    </row>
    <row r="184" spans="5:16" x14ac:dyDescent="0.3">
      <c r="E184" s="23" t="str">
        <f>IFERROR(INT(IF(OR(F184="",G184=""),"",COUNTA($F$2:$F184,G$2:$G184)/2)),"")</f>
        <v/>
      </c>
      <c r="G184" s="24"/>
      <c r="H184" s="23" t="str">
        <f>IF(SUMPRODUCT(--(I184:J184=""))=2,"",COUNT(H$1:H183)+1)</f>
        <v/>
      </c>
      <c r="J184" s="24"/>
      <c r="K184" s="23" t="str">
        <f>IFERROR(INT(IF(OR(L184="",M184=""),"",COUNTA($L$2:L184,$M$2:M184)/2)),"")</f>
        <v/>
      </c>
      <c r="M184" s="24"/>
      <c r="N184" s="23" t="str">
        <f>IFERROR(INT(IF(OR(O184="",P184=""),"",COUNTA($O$2:O184,$P$2:P184)/2)),"")</f>
        <v/>
      </c>
      <c r="P184" s="24"/>
    </row>
    <row r="185" spans="5:16" x14ac:dyDescent="0.3">
      <c r="E185" s="23" t="str">
        <f>IFERROR(INT(IF(OR(F185="",G185=""),"",COUNTA($F$2:$F185,G$2:$G185)/2)),"")</f>
        <v/>
      </c>
      <c r="G185" s="24"/>
      <c r="H185" s="23" t="str">
        <f>IF(SUMPRODUCT(--(I185:J185=""))=2,"",COUNT(H$1:H184)+1)</f>
        <v/>
      </c>
      <c r="J185" s="24"/>
      <c r="K185" s="23" t="str">
        <f>IFERROR(INT(IF(OR(L185="",M185=""),"",COUNTA($L$2:L185,$M$2:M185)/2)),"")</f>
        <v/>
      </c>
      <c r="M185" s="24"/>
      <c r="N185" s="23" t="str">
        <f>IFERROR(INT(IF(OR(O185="",P185=""),"",COUNTA($O$2:O185,$P$2:P185)/2)),"")</f>
        <v/>
      </c>
      <c r="P185" s="24"/>
    </row>
    <row r="186" spans="5:16" x14ac:dyDescent="0.3">
      <c r="E186" s="23" t="str">
        <f>IFERROR(INT(IF(OR(F186="",G186=""),"",COUNTA($F$2:$F186,G$2:$G186)/2)),"")</f>
        <v/>
      </c>
      <c r="G186" s="24"/>
      <c r="H186" s="23" t="str">
        <f>IF(SUMPRODUCT(--(I186:J186=""))=2,"",COUNT(H$1:H185)+1)</f>
        <v/>
      </c>
      <c r="J186" s="24"/>
      <c r="K186" s="23" t="str">
        <f>IFERROR(INT(IF(OR(L186="",M186=""),"",COUNTA($L$2:L186,$M$2:M186)/2)),"")</f>
        <v/>
      </c>
      <c r="M186" s="24"/>
      <c r="N186" s="23" t="str">
        <f>IFERROR(INT(IF(OR(O186="",P186=""),"",COUNTA($O$2:O186,$P$2:P186)/2)),"")</f>
        <v/>
      </c>
      <c r="P186" s="24"/>
    </row>
    <row r="187" spans="5:16" x14ac:dyDescent="0.3">
      <c r="E187" s="23" t="str">
        <f>IFERROR(INT(IF(OR(F187="",G187=""),"",COUNTA($F$2:$F187,G$2:$G187)/2)),"")</f>
        <v/>
      </c>
      <c r="G187" s="24"/>
      <c r="H187" s="23" t="str">
        <f>IF(SUMPRODUCT(--(I187:J187=""))=2,"",COUNT(H$1:H186)+1)</f>
        <v/>
      </c>
      <c r="J187" s="24"/>
      <c r="K187" s="23" t="str">
        <f>IFERROR(INT(IF(OR(L187="",M187=""),"",COUNTA($L$2:L187,$M$2:M187)/2)),"")</f>
        <v/>
      </c>
      <c r="M187" s="24"/>
      <c r="N187" s="23" t="str">
        <f>IFERROR(INT(IF(OR(O187="",P187=""),"",COUNTA($O$2:O187,$P$2:P187)/2)),"")</f>
        <v/>
      </c>
      <c r="P187" s="24"/>
    </row>
    <row r="188" spans="5:16" x14ac:dyDescent="0.3">
      <c r="E188" s="23" t="str">
        <f>IFERROR(INT(IF(OR(F188="",G188=""),"",COUNTA($F$2:$F188,G$2:$G188)/2)),"")</f>
        <v/>
      </c>
      <c r="G188" s="24"/>
      <c r="H188" s="23" t="str">
        <f>IF(SUMPRODUCT(--(I188:J188=""))=2,"",COUNT(H$1:H187)+1)</f>
        <v/>
      </c>
      <c r="J188" s="24"/>
      <c r="K188" s="23" t="str">
        <f>IFERROR(INT(IF(OR(L188="",M188=""),"",COUNTA($L$2:L188,$M$2:M188)/2)),"")</f>
        <v/>
      </c>
      <c r="M188" s="24"/>
      <c r="N188" s="23" t="str">
        <f>IFERROR(INT(IF(OR(O188="",P188=""),"",COUNTA($O$2:O188,$P$2:P188)/2)),"")</f>
        <v/>
      </c>
      <c r="P188" s="24"/>
    </row>
    <row r="189" spans="5:16" x14ac:dyDescent="0.3">
      <c r="E189" s="23" t="str">
        <f>IFERROR(INT(IF(OR(F189="",G189=""),"",COUNTA($F$2:$F189,G$2:$G189)/2)),"")</f>
        <v/>
      </c>
      <c r="G189" s="24"/>
      <c r="H189" s="23" t="str">
        <f>IF(SUMPRODUCT(--(I189:J189=""))=2,"",COUNT(H$1:H188)+1)</f>
        <v/>
      </c>
      <c r="J189" s="24"/>
      <c r="K189" s="23" t="str">
        <f>IFERROR(INT(IF(OR(L189="",M189=""),"",COUNTA($L$2:L189,$M$2:M189)/2)),"")</f>
        <v/>
      </c>
      <c r="M189" s="24"/>
      <c r="N189" s="23" t="str">
        <f>IFERROR(INT(IF(OR(O189="",P189=""),"",COUNTA($O$2:O189,$P$2:P189)/2)),"")</f>
        <v/>
      </c>
      <c r="P189" s="24"/>
    </row>
    <row r="190" spans="5:16" x14ac:dyDescent="0.3">
      <c r="E190" s="23" t="str">
        <f>IFERROR(INT(IF(OR(F190="",G190=""),"",COUNTA($F$2:$F190,G$2:$G190)/2)),"")</f>
        <v/>
      </c>
      <c r="G190" s="24"/>
      <c r="H190" s="23" t="str">
        <f>IF(SUMPRODUCT(--(I190:J190=""))=2,"",COUNT(H$1:H189)+1)</f>
        <v/>
      </c>
      <c r="J190" s="24"/>
      <c r="K190" s="23" t="str">
        <f>IFERROR(INT(IF(OR(L190="",M190=""),"",COUNTA($L$2:L190,$M$2:M190)/2)),"")</f>
        <v/>
      </c>
      <c r="M190" s="24"/>
      <c r="N190" s="23" t="str">
        <f>IFERROR(INT(IF(OR(O190="",P190=""),"",COUNTA($O$2:O190,$P$2:P190)/2)),"")</f>
        <v/>
      </c>
      <c r="P190" s="24"/>
    </row>
    <row r="191" spans="5:16" x14ac:dyDescent="0.3">
      <c r="E191" s="23" t="str">
        <f>IFERROR(INT(IF(OR(F191="",G191=""),"",COUNTA($F$2:$F191,G$2:$G191)/2)),"")</f>
        <v/>
      </c>
      <c r="G191" s="24"/>
      <c r="H191" s="23" t="str">
        <f>IF(SUMPRODUCT(--(I191:J191=""))=2,"",COUNT(H$1:H190)+1)</f>
        <v/>
      </c>
      <c r="J191" s="24"/>
      <c r="K191" s="23" t="str">
        <f>IFERROR(INT(IF(OR(L191="",M191=""),"",COUNTA($L$2:L191,$M$2:M191)/2)),"")</f>
        <v/>
      </c>
      <c r="M191" s="24"/>
      <c r="N191" s="23" t="str">
        <f>IFERROR(INT(IF(OR(O191="",P191=""),"",COUNTA($O$2:O191,$P$2:P191)/2)),"")</f>
        <v/>
      </c>
      <c r="P191" s="24"/>
    </row>
    <row r="192" spans="5:16" x14ac:dyDescent="0.3">
      <c r="E192" s="23" t="str">
        <f>IFERROR(INT(IF(OR(F192="",G192=""),"",COUNTA($F$2:$F192,G$2:$G192)/2)),"")</f>
        <v/>
      </c>
      <c r="G192" s="24"/>
      <c r="H192" s="23" t="str">
        <f>IF(SUMPRODUCT(--(I192:J192=""))=2,"",COUNT(H$1:H191)+1)</f>
        <v/>
      </c>
      <c r="J192" s="24"/>
      <c r="K192" s="23" t="str">
        <f>IFERROR(INT(IF(OR(L192="",M192=""),"",COUNTA($L$2:L192,$M$2:M192)/2)),"")</f>
        <v/>
      </c>
      <c r="M192" s="24"/>
      <c r="N192" s="23" t="str">
        <f>IFERROR(INT(IF(OR(O192="",P192=""),"",COUNTA($O$2:O192,$P$2:P192)/2)),"")</f>
        <v/>
      </c>
      <c r="P192" s="24"/>
    </row>
    <row r="193" spans="5:16" x14ac:dyDescent="0.3">
      <c r="E193" s="23" t="str">
        <f>IFERROR(INT(IF(OR(F193="",G193=""),"",COUNTA($F$2:$F193,G$2:$G193)/2)),"")</f>
        <v/>
      </c>
      <c r="G193" s="24"/>
      <c r="H193" s="23" t="str">
        <f>IF(SUMPRODUCT(--(I193:J193=""))=2,"",COUNT(H$1:H192)+1)</f>
        <v/>
      </c>
      <c r="J193" s="24"/>
      <c r="K193" s="23" t="str">
        <f>IFERROR(INT(IF(OR(L193="",M193=""),"",COUNTA($L$2:L193,$M$2:M193)/2)),"")</f>
        <v/>
      </c>
      <c r="M193" s="24"/>
      <c r="N193" s="23" t="str">
        <f>IFERROR(INT(IF(OR(O193="",P193=""),"",COUNTA($O$2:O193,$P$2:P193)/2)),"")</f>
        <v/>
      </c>
      <c r="P193" s="24"/>
    </row>
    <row r="194" spans="5:16" x14ac:dyDescent="0.3">
      <c r="E194" s="23" t="str">
        <f>IFERROR(INT(IF(OR(F194="",G194=""),"",COUNTA($F$2:$F194,G$2:$G194)/2)),"")</f>
        <v/>
      </c>
      <c r="G194" s="24"/>
      <c r="H194" s="23" t="str">
        <f>IF(SUMPRODUCT(--(I194:J194=""))=2,"",COUNT(H$1:H193)+1)</f>
        <v/>
      </c>
      <c r="J194" s="24"/>
      <c r="K194" s="23" t="str">
        <f>IFERROR(INT(IF(OR(L194="",M194=""),"",COUNTA($L$2:L194,$M$2:M194)/2)),"")</f>
        <v/>
      </c>
      <c r="M194" s="24"/>
      <c r="N194" s="23" t="str">
        <f>IFERROR(INT(IF(OR(O194="",P194=""),"",COUNTA($O$2:O194,$P$2:P194)/2)),"")</f>
        <v/>
      </c>
      <c r="P194" s="24"/>
    </row>
    <row r="195" spans="5:16" x14ac:dyDescent="0.3">
      <c r="E195" s="23" t="str">
        <f>IFERROR(INT(IF(OR(F195="",G195=""),"",COUNTA($F$2:$F195,G$2:$G195)/2)),"")</f>
        <v/>
      </c>
      <c r="G195" s="24"/>
      <c r="H195" s="23" t="str">
        <f>IF(SUMPRODUCT(--(I195:J195=""))=2,"",COUNT(H$1:H194)+1)</f>
        <v/>
      </c>
      <c r="J195" s="24"/>
      <c r="K195" s="23" t="str">
        <f>IFERROR(INT(IF(OR(L195="",M195=""),"",COUNTA($L$2:L195,$M$2:M195)/2)),"")</f>
        <v/>
      </c>
      <c r="M195" s="24"/>
      <c r="N195" s="23" t="str">
        <f>IFERROR(INT(IF(OR(O195="",P195=""),"",COUNTA($O$2:O195,$P$2:P195)/2)),"")</f>
        <v/>
      </c>
      <c r="P195" s="24"/>
    </row>
    <row r="196" spans="5:16" x14ac:dyDescent="0.3">
      <c r="E196" s="23" t="str">
        <f>IFERROR(INT(IF(OR(F196="",G196=""),"",COUNTA($F$2:$F196,G$2:$G196)/2)),"")</f>
        <v/>
      </c>
      <c r="G196" s="24"/>
      <c r="H196" s="23" t="str">
        <f>IF(SUMPRODUCT(--(I196:J196=""))=2,"",COUNT(H$1:H195)+1)</f>
        <v/>
      </c>
      <c r="J196" s="24"/>
      <c r="K196" s="23" t="str">
        <f>IFERROR(INT(IF(OR(L196="",M196=""),"",COUNTA($L$2:L196,$M$2:M196)/2)),"")</f>
        <v/>
      </c>
      <c r="M196" s="24"/>
      <c r="N196" s="23" t="str">
        <f>IFERROR(INT(IF(OR(O196="",P196=""),"",COUNTA($O$2:O196,$P$2:P196)/2)),"")</f>
        <v/>
      </c>
      <c r="P196" s="24"/>
    </row>
    <row r="197" spans="5:16" x14ac:dyDescent="0.3">
      <c r="E197" s="23" t="str">
        <f>IFERROR(INT(IF(OR(F197="",G197=""),"",COUNTA($F$2:$F197,G$2:$G197)/2)),"")</f>
        <v/>
      </c>
      <c r="G197" s="24"/>
      <c r="H197" s="23" t="str">
        <f>IF(SUMPRODUCT(--(I197:J197=""))=2,"",COUNT(H$1:H196)+1)</f>
        <v/>
      </c>
      <c r="J197" s="24"/>
      <c r="K197" s="23" t="str">
        <f>IFERROR(INT(IF(OR(L197="",M197=""),"",COUNTA($L$2:L197,$M$2:M197)/2)),"")</f>
        <v/>
      </c>
      <c r="M197" s="24"/>
      <c r="N197" s="23" t="str">
        <f>IFERROR(INT(IF(OR(O197="",P197=""),"",COUNTA($O$2:O197,$P$2:P197)/2)),"")</f>
        <v/>
      </c>
      <c r="P197" s="24"/>
    </row>
    <row r="198" spans="5:16" x14ac:dyDescent="0.3">
      <c r="E198" s="23" t="str">
        <f>IFERROR(INT(IF(OR(F198="",G198=""),"",COUNTA($F$2:$F198,G$2:$G198)/2)),"")</f>
        <v/>
      </c>
      <c r="G198" s="24"/>
      <c r="H198" s="23" t="str">
        <f>IF(SUMPRODUCT(--(I198:J198=""))=2,"",COUNT(H$1:H197)+1)</f>
        <v/>
      </c>
      <c r="J198" s="24"/>
      <c r="K198" s="23" t="str">
        <f>IFERROR(INT(IF(OR(L198="",M198=""),"",COUNTA($L$2:L198,$M$2:M198)/2)),"")</f>
        <v/>
      </c>
      <c r="M198" s="24"/>
      <c r="N198" s="23" t="str">
        <f>IFERROR(INT(IF(OR(O198="",P198=""),"",COUNTA($O$2:O198,$P$2:P198)/2)),"")</f>
        <v/>
      </c>
      <c r="P198" s="24"/>
    </row>
    <row r="199" spans="5:16" x14ac:dyDescent="0.3">
      <c r="E199" s="23" t="str">
        <f>IFERROR(INT(IF(OR(F199="",G199=""),"",COUNTA($F$2:$F199,G$2:$G199)/2)),"")</f>
        <v/>
      </c>
      <c r="G199" s="24"/>
      <c r="H199" s="23" t="str">
        <f>IF(SUMPRODUCT(--(I199:J199=""))=2,"",COUNT(H$1:H198)+1)</f>
        <v/>
      </c>
      <c r="J199" s="24"/>
      <c r="K199" s="23" t="str">
        <f>IFERROR(INT(IF(OR(L199="",M199=""),"",COUNTA($L$2:L199,$M$2:M199)/2)),"")</f>
        <v/>
      </c>
      <c r="M199" s="24"/>
      <c r="N199" s="23" t="str">
        <f>IFERROR(INT(IF(OR(O199="",P199=""),"",COUNTA($O$2:O199,$P$2:P199)/2)),"")</f>
        <v/>
      </c>
      <c r="P199" s="24"/>
    </row>
    <row r="200" spans="5:16" x14ac:dyDescent="0.3">
      <c r="E200" s="23" t="str">
        <f>IFERROR(INT(IF(OR(F200="",G200=""),"",COUNTA($F$2:$F200,G$2:$G200)/2)),"")</f>
        <v/>
      </c>
      <c r="G200" s="24"/>
      <c r="H200" s="23" t="str">
        <f>IF(SUMPRODUCT(--(I200:J200=""))=2,"",COUNT(H$1:H199)+1)</f>
        <v/>
      </c>
      <c r="J200" s="24"/>
      <c r="K200" s="23" t="str">
        <f>IFERROR(INT(IF(OR(L200="",M200=""),"",COUNTA($L$2:L200,$M$2:M200)/2)),"")</f>
        <v/>
      </c>
      <c r="M200" s="24"/>
      <c r="N200" s="23" t="str">
        <f>IFERROR(INT(IF(OR(O200="",P200=""),"",COUNTA($O$2:O200,$P$2:P200)/2)),"")</f>
        <v/>
      </c>
      <c r="P200" s="24"/>
    </row>
    <row r="201" spans="5:16" x14ac:dyDescent="0.3">
      <c r="E201" s="23" t="str">
        <f>IFERROR(INT(IF(OR(F201="",G201=""),"",COUNTA($F$2:$F201,G$2:$G201)/2)),"")</f>
        <v/>
      </c>
      <c r="G201" s="24"/>
      <c r="H201" s="23" t="str">
        <f>IF(SUMPRODUCT(--(I201:J201=""))=2,"",COUNT(H$1:H200)+1)</f>
        <v/>
      </c>
      <c r="J201" s="24"/>
      <c r="K201" s="23" t="str">
        <f>IFERROR(INT(IF(OR(L201="",M201=""),"",COUNTA($L$2:L201,$M$2:M201)/2)),"")</f>
        <v/>
      </c>
      <c r="M201" s="24"/>
      <c r="N201" s="23" t="str">
        <f>IFERROR(INT(IF(OR(O201="",P201=""),"",COUNTA($O$2:O201,$P$2:P201)/2)),"")</f>
        <v/>
      </c>
      <c r="P201" s="24"/>
    </row>
    <row r="202" spans="5:16" x14ac:dyDescent="0.3">
      <c r="E202" s="23" t="str">
        <f>IFERROR(INT(IF(OR(F202="",G202=""),"",COUNTA($F$2:$F202,G$2:$G202)/2)),"")</f>
        <v/>
      </c>
      <c r="G202" s="24"/>
      <c r="H202" s="23" t="str">
        <f>IF(SUMPRODUCT(--(I202:J202=""))=2,"",COUNT(H$1:H201)+1)</f>
        <v/>
      </c>
      <c r="J202" s="24"/>
      <c r="K202" s="23" t="str">
        <f>IFERROR(INT(IF(OR(L202="",M202=""),"",COUNTA($L$2:L202,$M$2:M202)/2)),"")</f>
        <v/>
      </c>
      <c r="M202" s="24"/>
      <c r="N202" s="23" t="str">
        <f>IFERROR(INT(IF(OR(O202="",P202=""),"",COUNTA($O$2:O202,$P$2:P202)/2)),"")</f>
        <v/>
      </c>
      <c r="P202" s="24"/>
    </row>
    <row r="203" spans="5:16" x14ac:dyDescent="0.3">
      <c r="E203" s="23" t="str">
        <f>IFERROR(INT(IF(OR(F203="",G203=""),"",COUNTA($F$2:$F203,G$2:$G203)/2)),"")</f>
        <v/>
      </c>
      <c r="G203" s="24"/>
      <c r="H203" s="23" t="str">
        <f>IF(SUMPRODUCT(--(I203:J203=""))=2,"",COUNT(H$1:H202)+1)</f>
        <v/>
      </c>
      <c r="J203" s="24"/>
      <c r="K203" s="23" t="str">
        <f>IFERROR(INT(IF(OR(L203="",M203=""),"",COUNTA($L$2:L203,$M$2:M203)/2)),"")</f>
        <v/>
      </c>
      <c r="M203" s="24"/>
      <c r="N203" s="23" t="str">
        <f>IFERROR(INT(IF(OR(O203="",P203=""),"",COUNTA($O$2:O203,$P$2:P203)/2)),"")</f>
        <v/>
      </c>
      <c r="P203" s="24"/>
    </row>
    <row r="204" spans="5:16" x14ac:dyDescent="0.3">
      <c r="E204" s="23" t="str">
        <f>IFERROR(INT(IF(OR(F204="",G204=""),"",COUNTA($F$2:$F204,G$2:$G204)/2)),"")</f>
        <v/>
      </c>
      <c r="G204" s="24"/>
      <c r="H204" s="23" t="str">
        <f>IF(SUMPRODUCT(--(I204:J204=""))=2,"",COUNT(H$1:H203)+1)</f>
        <v/>
      </c>
      <c r="J204" s="24"/>
      <c r="K204" s="23" t="str">
        <f>IFERROR(INT(IF(OR(L204="",M204=""),"",COUNTA($L$2:L204,$M$2:M204)/2)),"")</f>
        <v/>
      </c>
      <c r="M204" s="24"/>
      <c r="N204" s="23" t="str">
        <f>IFERROR(INT(IF(OR(O204="",P204=""),"",COUNTA($O$2:O204,$P$2:P204)/2)),"")</f>
        <v/>
      </c>
      <c r="P204" s="24"/>
    </row>
    <row r="205" spans="5:16" x14ac:dyDescent="0.3">
      <c r="E205" s="23" t="str">
        <f>IFERROR(INT(IF(OR(F205="",G205=""),"",COUNTA($F$2:$F205,G$2:$G205)/2)),"")</f>
        <v/>
      </c>
      <c r="G205" s="24"/>
      <c r="H205" s="23" t="str">
        <f>IF(SUMPRODUCT(--(I205:J205=""))=2,"",COUNT(H$1:H204)+1)</f>
        <v/>
      </c>
      <c r="J205" s="24"/>
      <c r="K205" s="23" t="str">
        <f>IFERROR(INT(IF(OR(L205="",M205=""),"",COUNTA($L$2:L205,$M$2:M205)/2)),"")</f>
        <v/>
      </c>
      <c r="M205" s="24"/>
      <c r="N205" s="23" t="str">
        <f>IFERROR(INT(IF(OR(O205="",P205=""),"",COUNTA($O$2:O205,$P$2:P205)/2)),"")</f>
        <v/>
      </c>
      <c r="P205" s="24"/>
    </row>
    <row r="206" spans="5:16" x14ac:dyDescent="0.3">
      <c r="E206" s="23" t="str">
        <f>IFERROR(INT(IF(OR(F206="",G206=""),"",COUNTA($F$2:$F206,G$2:$G206)/2)),"")</f>
        <v/>
      </c>
      <c r="G206" s="24"/>
      <c r="H206" s="23" t="str">
        <f>IF(SUMPRODUCT(--(I206:J206=""))=2,"",COUNT(H$1:H205)+1)</f>
        <v/>
      </c>
      <c r="J206" s="24"/>
      <c r="K206" s="23" t="str">
        <f>IFERROR(INT(IF(OR(L206="",M206=""),"",COUNTA($L$2:L206,$M$2:M206)/2)),"")</f>
        <v/>
      </c>
      <c r="M206" s="24"/>
      <c r="N206" s="23" t="str">
        <f>IFERROR(INT(IF(OR(O206="",P206=""),"",COUNTA($O$2:O206,$P$2:P206)/2)),"")</f>
        <v/>
      </c>
      <c r="P206" s="24"/>
    </row>
    <row r="207" spans="5:16" x14ac:dyDescent="0.3">
      <c r="E207" s="23" t="str">
        <f>IFERROR(INT(IF(OR(F207="",G207=""),"",COUNTA($F$2:$F207,G$2:$G207)/2)),"")</f>
        <v/>
      </c>
      <c r="G207" s="24"/>
      <c r="H207" s="23" t="str">
        <f>IF(SUMPRODUCT(--(I207:J207=""))=2,"",COUNT(H$1:H206)+1)</f>
        <v/>
      </c>
      <c r="J207" s="24"/>
      <c r="K207" s="23" t="str">
        <f>IFERROR(INT(IF(OR(L207="",M207=""),"",COUNTA($L$2:L207,$M$2:M207)/2)),"")</f>
        <v/>
      </c>
      <c r="M207" s="24"/>
      <c r="N207" s="23" t="str">
        <f>IFERROR(INT(IF(OR(O207="",P207=""),"",COUNTA($O$2:O207,$P$2:P207)/2)),"")</f>
        <v/>
      </c>
      <c r="P207" s="24"/>
    </row>
    <row r="208" spans="5:16" x14ac:dyDescent="0.3">
      <c r="E208" s="23" t="str">
        <f>IFERROR(INT(IF(OR(F208="",G208=""),"",COUNTA($F$2:$F208,G$2:$G208)/2)),"")</f>
        <v/>
      </c>
      <c r="G208" s="24"/>
      <c r="H208" s="23" t="str">
        <f>IF(SUMPRODUCT(--(I208:J208=""))=2,"",COUNT(H$1:H207)+1)</f>
        <v/>
      </c>
      <c r="J208" s="24"/>
      <c r="K208" s="23" t="str">
        <f>IFERROR(INT(IF(OR(L208="",M208=""),"",COUNTA($L$2:L208,$M$2:M208)/2)),"")</f>
        <v/>
      </c>
      <c r="M208" s="24"/>
      <c r="N208" s="23" t="str">
        <f>IFERROR(INT(IF(OR(O208="",P208=""),"",COUNTA($O$2:O208,$P$2:P208)/2)),"")</f>
        <v/>
      </c>
      <c r="P208" s="24"/>
    </row>
    <row r="209" spans="5:16" x14ac:dyDescent="0.3">
      <c r="E209" s="23" t="str">
        <f>IFERROR(INT(IF(OR(F209="",G209=""),"",COUNTA($F$2:$F209,G$2:$G209)/2)),"")</f>
        <v/>
      </c>
      <c r="G209" s="24"/>
      <c r="H209" s="23" t="str">
        <f>IF(SUMPRODUCT(--(I209:J209=""))=2,"",COUNT(H$1:H208)+1)</f>
        <v/>
      </c>
      <c r="J209" s="24"/>
      <c r="K209" s="23" t="str">
        <f>IFERROR(INT(IF(OR(L209="",M209=""),"",COUNTA($L$2:L209,$M$2:M209)/2)),"")</f>
        <v/>
      </c>
      <c r="M209" s="24"/>
      <c r="N209" s="23" t="str">
        <f>IFERROR(INT(IF(OR(O209="",P209=""),"",COUNTA($O$2:O209,$P$2:P209)/2)),"")</f>
        <v/>
      </c>
      <c r="P209" s="24"/>
    </row>
    <row r="210" spans="5:16" x14ac:dyDescent="0.3">
      <c r="E210" s="23" t="str">
        <f>IFERROR(INT(IF(OR(F210="",G210=""),"",COUNTA($F$2:$F210,G$2:$G210)/2)),"")</f>
        <v/>
      </c>
      <c r="G210" s="24"/>
      <c r="H210" s="23" t="str">
        <f>IF(SUMPRODUCT(--(I210:J210=""))=2,"",COUNT(H$1:H209)+1)</f>
        <v/>
      </c>
      <c r="J210" s="24"/>
      <c r="K210" s="23" t="str">
        <f>IFERROR(INT(IF(OR(L210="",M210=""),"",COUNTA($L$2:L210,$M$2:M210)/2)),"")</f>
        <v/>
      </c>
      <c r="M210" s="24"/>
      <c r="N210" s="23" t="str">
        <f>IFERROR(INT(IF(OR(O210="",P210=""),"",COUNTA($O$2:O210,$P$2:P210)/2)),"")</f>
        <v/>
      </c>
      <c r="P210" s="24"/>
    </row>
    <row r="211" spans="5:16" x14ac:dyDescent="0.3">
      <c r="E211" s="23" t="str">
        <f>IFERROR(INT(IF(OR(F211="",G211=""),"",COUNTA($F$2:$F211,G$2:$G211)/2)),"")</f>
        <v/>
      </c>
      <c r="G211" s="24"/>
      <c r="H211" s="23" t="str">
        <f>IF(SUMPRODUCT(--(I211:J211=""))=2,"",COUNT(H$1:H210)+1)</f>
        <v/>
      </c>
      <c r="J211" s="24"/>
      <c r="K211" s="23" t="str">
        <f>IFERROR(INT(IF(OR(L211="",M211=""),"",COUNTA($L$2:L211,$M$2:M211)/2)),"")</f>
        <v/>
      </c>
      <c r="M211" s="24"/>
      <c r="N211" s="23" t="str">
        <f>IFERROR(INT(IF(OR(O211="",P211=""),"",COUNTA($O$2:O211,$P$2:P211)/2)),"")</f>
        <v/>
      </c>
      <c r="P211" s="24"/>
    </row>
    <row r="212" spans="5:16" x14ac:dyDescent="0.3">
      <c r="E212" s="23" t="str">
        <f>IFERROR(INT(IF(OR(F212="",G212=""),"",COUNTA($F$2:$F212,G$2:$G212)/2)),"")</f>
        <v/>
      </c>
      <c r="G212" s="24"/>
      <c r="H212" s="23" t="str">
        <f>IF(SUMPRODUCT(--(I212:J212=""))=2,"",COUNT(H$1:H211)+1)</f>
        <v/>
      </c>
      <c r="J212" s="24"/>
      <c r="K212" s="23" t="str">
        <f>IFERROR(INT(IF(OR(L212="",M212=""),"",COUNTA($L$2:L212,$M$2:M212)/2)),"")</f>
        <v/>
      </c>
      <c r="M212" s="24"/>
      <c r="N212" s="23" t="str">
        <f>IFERROR(INT(IF(OR(O212="",P212=""),"",COUNTA($O$2:O212,$P$2:P212)/2)),"")</f>
        <v/>
      </c>
      <c r="P212" s="24"/>
    </row>
    <row r="213" spans="5:16" x14ac:dyDescent="0.3">
      <c r="E213" s="23" t="str">
        <f>IFERROR(INT(IF(OR(F213="",G213=""),"",COUNTA($F$2:$F213,G$2:$G213)/2)),"")</f>
        <v/>
      </c>
      <c r="G213" s="24"/>
      <c r="H213" s="23" t="str">
        <f>IF(SUMPRODUCT(--(I213:J213=""))=2,"",COUNT(H$1:H212)+1)</f>
        <v/>
      </c>
      <c r="J213" s="24"/>
      <c r="K213" s="23" t="str">
        <f>IFERROR(INT(IF(OR(L213="",M213=""),"",COUNTA($L$2:L213,$M$2:M213)/2)),"")</f>
        <v/>
      </c>
      <c r="M213" s="24"/>
      <c r="N213" s="23" t="str">
        <f>IFERROR(INT(IF(OR(O213="",P213=""),"",COUNTA($O$2:O213,$P$2:P213)/2)),"")</f>
        <v/>
      </c>
      <c r="P213" s="24"/>
    </row>
    <row r="214" spans="5:16" x14ac:dyDescent="0.3">
      <c r="E214" s="23" t="str">
        <f>IFERROR(INT(IF(OR(F214="",G214=""),"",COUNTA($F$2:$F214,G$2:$G214)/2)),"")</f>
        <v/>
      </c>
      <c r="G214" s="24"/>
      <c r="H214" s="23" t="str">
        <f>IF(SUMPRODUCT(--(I214:J214=""))=2,"",COUNT(H$1:H213)+1)</f>
        <v/>
      </c>
      <c r="J214" s="24"/>
      <c r="K214" s="23" t="str">
        <f>IFERROR(INT(IF(OR(L214="",M214=""),"",COUNTA($L$2:L214,$M$2:M214)/2)),"")</f>
        <v/>
      </c>
      <c r="M214" s="24"/>
      <c r="N214" s="23" t="str">
        <f>IFERROR(INT(IF(OR(O214="",P214=""),"",COUNTA($O$2:O214,$P$2:P214)/2)),"")</f>
        <v/>
      </c>
      <c r="P214" s="24"/>
    </row>
    <row r="215" spans="5:16" x14ac:dyDescent="0.3">
      <c r="E215" s="23" t="str">
        <f>IFERROR(INT(IF(OR(F215="",G215=""),"",COUNTA($F$2:$F215,G$2:$G215)/2)),"")</f>
        <v/>
      </c>
      <c r="G215" s="24"/>
      <c r="H215" s="23" t="str">
        <f>IF(SUMPRODUCT(--(I215:J215=""))=2,"",COUNT(H$1:H214)+1)</f>
        <v/>
      </c>
      <c r="J215" s="24"/>
      <c r="K215" s="23" t="str">
        <f>IFERROR(INT(IF(OR(L215="",M215=""),"",COUNTA($L$2:L215,$M$2:M215)/2)),"")</f>
        <v/>
      </c>
      <c r="M215" s="24"/>
      <c r="N215" s="23" t="str">
        <f>IFERROR(INT(IF(OR(O215="",P215=""),"",COUNTA($O$2:O215,$P$2:P215)/2)),"")</f>
        <v/>
      </c>
      <c r="P215" s="24"/>
    </row>
    <row r="216" spans="5:16" x14ac:dyDescent="0.3">
      <c r="E216" s="23" t="str">
        <f>IFERROR(INT(IF(OR(F216="",G216=""),"",COUNTA($F$2:$F216,G$2:$G216)/2)),"")</f>
        <v/>
      </c>
      <c r="G216" s="24"/>
      <c r="H216" s="23" t="str">
        <f>IF(SUMPRODUCT(--(I216:J216=""))=2,"",COUNT(H$1:H215)+1)</f>
        <v/>
      </c>
      <c r="J216" s="24"/>
      <c r="K216" s="23" t="str">
        <f>IFERROR(INT(IF(OR(L216="",M216=""),"",COUNTA($L$2:L216,$M$2:M216)/2)),"")</f>
        <v/>
      </c>
      <c r="M216" s="24"/>
      <c r="N216" s="23" t="str">
        <f>IFERROR(INT(IF(OR(O216="",P216=""),"",COUNTA($O$2:O216,$P$2:P216)/2)),"")</f>
        <v/>
      </c>
      <c r="P216" s="24"/>
    </row>
    <row r="217" spans="5:16" x14ac:dyDescent="0.3">
      <c r="E217" s="23" t="str">
        <f>IFERROR(INT(IF(OR(F217="",G217=""),"",COUNTA($F$2:$F217,G$2:$G217)/2)),"")</f>
        <v/>
      </c>
      <c r="G217" s="24"/>
      <c r="H217" s="23" t="str">
        <f>IF(SUMPRODUCT(--(I217:J217=""))=2,"",COUNT(H$1:H216)+1)</f>
        <v/>
      </c>
      <c r="J217" s="24"/>
      <c r="K217" s="23" t="str">
        <f>IFERROR(INT(IF(OR(L217="",M217=""),"",COUNTA($L$2:L217,$M$2:M217)/2)),"")</f>
        <v/>
      </c>
      <c r="M217" s="24"/>
      <c r="N217" s="23" t="str">
        <f>IFERROR(INT(IF(OR(O217="",P217=""),"",COUNTA($O$2:O217,$P$2:P217)/2)),"")</f>
        <v/>
      </c>
      <c r="P217" s="24"/>
    </row>
    <row r="218" spans="5:16" x14ac:dyDescent="0.3">
      <c r="E218" s="23" t="str">
        <f>IFERROR(INT(IF(OR(F218="",G218=""),"",COUNTA($F$2:$F218,G$2:$G218)/2)),"")</f>
        <v/>
      </c>
      <c r="G218" s="24"/>
      <c r="H218" s="23" t="str">
        <f>IF(SUMPRODUCT(--(I218:J218=""))=2,"",COUNT(H$1:H217)+1)</f>
        <v/>
      </c>
      <c r="J218" s="24"/>
      <c r="K218" s="23" t="str">
        <f>IFERROR(INT(IF(OR(L218="",M218=""),"",COUNTA($L$2:L218,$M$2:M218)/2)),"")</f>
        <v/>
      </c>
      <c r="M218" s="24"/>
      <c r="N218" s="23" t="str">
        <f>IFERROR(INT(IF(OR(O218="",P218=""),"",COUNTA($O$2:O218,$P$2:P218)/2)),"")</f>
        <v/>
      </c>
      <c r="P218" s="24"/>
    </row>
    <row r="219" spans="5:16" x14ac:dyDescent="0.3">
      <c r="E219" s="23" t="str">
        <f>IFERROR(INT(IF(OR(F219="",G219=""),"",COUNTA($F$2:$F219,G$2:$G219)/2)),"")</f>
        <v/>
      </c>
      <c r="G219" s="24"/>
      <c r="H219" s="23" t="str">
        <f>IF(SUMPRODUCT(--(I219:J219=""))=2,"",COUNT(H$1:H218)+1)</f>
        <v/>
      </c>
      <c r="J219" s="24"/>
      <c r="K219" s="23" t="str">
        <f>IFERROR(INT(IF(OR(L219="",M219=""),"",COUNTA($L$2:L219,$M$2:M219)/2)),"")</f>
        <v/>
      </c>
      <c r="M219" s="24"/>
      <c r="N219" s="23" t="str">
        <f>IFERROR(INT(IF(OR(O219="",P219=""),"",COUNTA($O$2:O219,$P$2:P219)/2)),"")</f>
        <v/>
      </c>
      <c r="P219" s="24"/>
    </row>
    <row r="220" spans="5:16" x14ac:dyDescent="0.3">
      <c r="E220" s="23" t="str">
        <f>IFERROR(INT(IF(OR(F220="",G220=""),"",COUNTA($F$2:$F220,G$2:$G220)/2)),"")</f>
        <v/>
      </c>
      <c r="G220" s="24"/>
      <c r="H220" s="23" t="str">
        <f>IF(SUMPRODUCT(--(I220:J220=""))=2,"",COUNT(H$1:H219)+1)</f>
        <v/>
      </c>
      <c r="J220" s="24"/>
      <c r="K220" s="23" t="str">
        <f>IFERROR(INT(IF(OR(L220="",M220=""),"",COUNTA($L$2:L220,$M$2:M220)/2)),"")</f>
        <v/>
      </c>
      <c r="M220" s="24"/>
      <c r="N220" s="23" t="str">
        <f>IFERROR(INT(IF(OR(O220="",P220=""),"",COUNTA($O$2:O220,$P$2:P220)/2)),"")</f>
        <v/>
      </c>
      <c r="P220" s="24"/>
    </row>
    <row r="221" spans="5:16" x14ac:dyDescent="0.3">
      <c r="E221" s="23" t="str">
        <f>IFERROR(INT(IF(OR(F221="",G221=""),"",COUNTA($F$2:$F221,G$2:$G221)/2)),"")</f>
        <v/>
      </c>
      <c r="G221" s="24"/>
      <c r="H221" s="23" t="str">
        <f>IF(SUMPRODUCT(--(I221:J221=""))=2,"",COUNT(H$1:H220)+1)</f>
        <v/>
      </c>
      <c r="J221" s="24"/>
      <c r="K221" s="23" t="str">
        <f>IFERROR(INT(IF(OR(L221="",M221=""),"",COUNTA($L$2:L221,$M$2:M221)/2)),"")</f>
        <v/>
      </c>
      <c r="M221" s="24"/>
      <c r="N221" s="23" t="str">
        <f>IFERROR(INT(IF(OR(O221="",P221=""),"",COUNTA($O$2:O221,$P$2:P221)/2)),"")</f>
        <v/>
      </c>
      <c r="P221" s="24"/>
    </row>
    <row r="222" spans="5:16" x14ac:dyDescent="0.3">
      <c r="E222" s="23" t="str">
        <f>IFERROR(INT(IF(OR(F222="",G222=""),"",COUNTA($F$2:$F222,G$2:$G222)/2)),"")</f>
        <v/>
      </c>
      <c r="G222" s="24"/>
      <c r="H222" s="23" t="str">
        <f>IF(SUMPRODUCT(--(I222:J222=""))=2,"",COUNT(H$1:H221)+1)</f>
        <v/>
      </c>
      <c r="J222" s="24"/>
      <c r="K222" s="23" t="str">
        <f>IFERROR(INT(IF(OR(L222="",M222=""),"",COUNTA($L$2:L222,$M$2:M222)/2)),"")</f>
        <v/>
      </c>
      <c r="M222" s="24"/>
      <c r="N222" s="23" t="str">
        <f>IFERROR(INT(IF(OR(O222="",P222=""),"",COUNTA($O$2:O222,$P$2:P222)/2)),"")</f>
        <v/>
      </c>
      <c r="P222" s="24"/>
    </row>
    <row r="223" spans="5:16" x14ac:dyDescent="0.3">
      <c r="E223" s="23" t="str">
        <f>IFERROR(INT(IF(OR(F223="",G223=""),"",COUNTA($F$2:$F223,G$2:$G223)/2)),"")</f>
        <v/>
      </c>
      <c r="G223" s="24"/>
      <c r="H223" s="23" t="str">
        <f>IF(SUMPRODUCT(--(I223:J223=""))=2,"",COUNT(H$1:H222)+1)</f>
        <v/>
      </c>
      <c r="J223" s="24"/>
      <c r="K223" s="23" t="str">
        <f>IFERROR(INT(IF(OR(L223="",M223=""),"",COUNTA($L$2:L223,$M$2:M223)/2)),"")</f>
        <v/>
      </c>
      <c r="M223" s="24"/>
      <c r="N223" s="23" t="str">
        <f>IFERROR(INT(IF(OR(O223="",P223=""),"",COUNTA($O$2:O223,$P$2:P223)/2)),"")</f>
        <v/>
      </c>
      <c r="P223" s="24"/>
    </row>
    <row r="224" spans="5:16" x14ac:dyDescent="0.3">
      <c r="E224" s="23" t="str">
        <f>IFERROR(INT(IF(OR(F224="",G224=""),"",COUNTA($F$2:$F224,G$2:$G224)/2)),"")</f>
        <v/>
      </c>
      <c r="G224" s="24"/>
      <c r="H224" s="23" t="str">
        <f>IF(SUMPRODUCT(--(I224:J224=""))=2,"",COUNT(H$1:H223)+1)</f>
        <v/>
      </c>
      <c r="J224" s="24"/>
      <c r="K224" s="23" t="str">
        <f>IFERROR(INT(IF(OR(L224="",M224=""),"",COUNTA($L$2:L224,$M$2:M224)/2)),"")</f>
        <v/>
      </c>
      <c r="M224" s="24"/>
      <c r="N224" s="23" t="str">
        <f>IFERROR(INT(IF(OR(O224="",P224=""),"",COUNTA($O$2:O224,$P$2:P224)/2)),"")</f>
        <v/>
      </c>
      <c r="P224" s="24"/>
    </row>
    <row r="225" spans="5:16" x14ac:dyDescent="0.3">
      <c r="E225" s="23" t="str">
        <f>IFERROR(INT(IF(OR(F225="",G225=""),"",COUNTA($F$2:$F225,G$2:$G225)/2)),"")</f>
        <v/>
      </c>
      <c r="G225" s="24"/>
      <c r="H225" s="23" t="str">
        <f>IF(SUMPRODUCT(--(I225:J225=""))=2,"",COUNT(H$1:H224)+1)</f>
        <v/>
      </c>
      <c r="J225" s="24"/>
      <c r="K225" s="23" t="str">
        <f>IFERROR(INT(IF(OR(L225="",M225=""),"",COUNTA($L$2:L225,$M$2:M225)/2)),"")</f>
        <v/>
      </c>
      <c r="M225" s="24"/>
      <c r="N225" s="23" t="str">
        <f>IFERROR(INT(IF(OR(O225="",P225=""),"",COUNTA($O$2:O225,$P$2:P225)/2)),"")</f>
        <v/>
      </c>
      <c r="P225" s="24"/>
    </row>
    <row r="226" spans="5:16" x14ac:dyDescent="0.3">
      <c r="E226" s="23" t="str">
        <f>IFERROR(INT(IF(OR(F226="",G226=""),"",COUNTA($F$2:$F226,G$2:$G226)/2)),"")</f>
        <v/>
      </c>
      <c r="G226" s="24"/>
      <c r="H226" s="23" t="str">
        <f>IF(SUMPRODUCT(--(I226:J226=""))=2,"",COUNT(H$1:H225)+1)</f>
        <v/>
      </c>
      <c r="J226" s="24"/>
      <c r="K226" s="23" t="str">
        <f>IFERROR(INT(IF(OR(L226="",M226=""),"",COUNTA($L$2:L226,$M$2:M226)/2)),"")</f>
        <v/>
      </c>
      <c r="M226" s="24"/>
      <c r="N226" s="23" t="str">
        <f>IFERROR(INT(IF(OR(O226="",P226=""),"",COUNTA($O$2:O226,$P$2:P226)/2)),"")</f>
        <v/>
      </c>
      <c r="P226" s="24"/>
    </row>
    <row r="227" spans="5:16" x14ac:dyDescent="0.3">
      <c r="E227" s="23" t="str">
        <f>IFERROR(INT(IF(OR(F227="",G227=""),"",COUNTA($F$2:$F227,G$2:$G227)/2)),"")</f>
        <v/>
      </c>
      <c r="G227" s="24"/>
      <c r="H227" s="23" t="str">
        <f>IF(SUMPRODUCT(--(I227:J227=""))=2,"",COUNT(H$1:H226)+1)</f>
        <v/>
      </c>
      <c r="J227" s="24"/>
      <c r="K227" s="23" t="str">
        <f>IFERROR(INT(IF(OR(L227="",M227=""),"",COUNTA($L$2:L227,$M$2:M227)/2)),"")</f>
        <v/>
      </c>
      <c r="M227" s="24"/>
      <c r="N227" s="23" t="str">
        <f>IFERROR(INT(IF(OR(O227="",P227=""),"",COUNTA($O$2:O227,$P$2:P227)/2)),"")</f>
        <v/>
      </c>
      <c r="P227" s="24"/>
    </row>
    <row r="228" spans="5:16" x14ac:dyDescent="0.3">
      <c r="E228" s="23" t="str">
        <f>IFERROR(INT(IF(OR(F228="",G228=""),"",COUNTA($F$2:$F228,G$2:$G228)/2)),"")</f>
        <v/>
      </c>
      <c r="G228" s="24"/>
      <c r="H228" s="23" t="str">
        <f>IF(SUMPRODUCT(--(I228:J228=""))=2,"",COUNT(H$1:H227)+1)</f>
        <v/>
      </c>
      <c r="J228" s="24"/>
      <c r="K228" s="23" t="str">
        <f>IFERROR(INT(IF(OR(L228="",M228=""),"",COUNTA($L$2:L228,$M$2:M228)/2)),"")</f>
        <v/>
      </c>
      <c r="M228" s="24"/>
      <c r="N228" s="23" t="str">
        <f>IFERROR(INT(IF(OR(O228="",P228=""),"",COUNTA($O$2:O228,$P$2:P228)/2)),"")</f>
        <v/>
      </c>
      <c r="P228" s="24"/>
    </row>
    <row r="229" spans="5:16" x14ac:dyDescent="0.3">
      <c r="E229" s="23" t="str">
        <f>IFERROR(INT(IF(OR(F229="",G229=""),"",COUNTA($F$2:$F229,G$2:$G229)/2)),"")</f>
        <v/>
      </c>
      <c r="G229" s="24"/>
      <c r="H229" s="23" t="str">
        <f>IF(SUMPRODUCT(--(I229:J229=""))=2,"",COUNT(H$1:H228)+1)</f>
        <v/>
      </c>
      <c r="J229" s="24"/>
      <c r="K229" s="23" t="str">
        <f>IFERROR(INT(IF(OR(L229="",M229=""),"",COUNTA($L$2:L229,$M$2:M229)/2)),"")</f>
        <v/>
      </c>
      <c r="M229" s="24"/>
      <c r="N229" s="23" t="str">
        <f>IFERROR(INT(IF(OR(O229="",P229=""),"",COUNTA($O$2:O229,$P$2:P229)/2)),"")</f>
        <v/>
      </c>
      <c r="P229" s="24"/>
    </row>
    <row r="230" spans="5:16" x14ac:dyDescent="0.3">
      <c r="E230" s="23" t="str">
        <f>IFERROR(INT(IF(OR(F230="",G230=""),"",COUNTA($F$2:$F230,G$2:$G230)/2)),"")</f>
        <v/>
      </c>
      <c r="G230" s="24"/>
      <c r="H230" s="23" t="str">
        <f>IF(SUMPRODUCT(--(I230:J230=""))=2,"",COUNT(H$1:H229)+1)</f>
        <v/>
      </c>
      <c r="J230" s="24"/>
      <c r="K230" s="23" t="str">
        <f>IFERROR(INT(IF(OR(L230="",M230=""),"",COUNTA($L$2:L230,$M$2:M230)/2)),"")</f>
        <v/>
      </c>
      <c r="M230" s="24"/>
      <c r="N230" s="23" t="str">
        <f>IFERROR(INT(IF(OR(O230="",P230=""),"",COUNTA($O$2:O230,$P$2:P230)/2)),"")</f>
        <v/>
      </c>
      <c r="P230" s="24"/>
    </row>
    <row r="231" spans="5:16" x14ac:dyDescent="0.3">
      <c r="E231" s="23" t="str">
        <f>IFERROR(INT(IF(OR(F231="",G231=""),"",COUNTA($F$2:$F231,G$2:$G231)/2)),"")</f>
        <v/>
      </c>
      <c r="G231" s="24"/>
      <c r="H231" s="23" t="str">
        <f>IF(SUMPRODUCT(--(I231:J231=""))=2,"",COUNT(H$1:H230)+1)</f>
        <v/>
      </c>
      <c r="J231" s="24"/>
      <c r="K231" s="23" t="str">
        <f>IFERROR(INT(IF(OR(L231="",M231=""),"",COUNTA($L$2:L231,$M$2:M231)/2)),"")</f>
        <v/>
      </c>
      <c r="M231" s="24"/>
      <c r="N231" s="23" t="str">
        <f>IFERROR(INT(IF(OR(O231="",P231=""),"",COUNTA($O$2:O231,$P$2:P231)/2)),"")</f>
        <v/>
      </c>
      <c r="P231" s="24"/>
    </row>
    <row r="232" spans="5:16" x14ac:dyDescent="0.3">
      <c r="E232" s="23" t="str">
        <f>IFERROR(INT(IF(OR(F232="",G232=""),"",COUNTA($F$2:$F232,G$2:$G232)/2)),"")</f>
        <v/>
      </c>
      <c r="G232" s="24"/>
      <c r="H232" s="23" t="str">
        <f>IF(SUMPRODUCT(--(I232:J232=""))=2,"",COUNT(H$1:H231)+1)</f>
        <v/>
      </c>
      <c r="J232" s="24"/>
      <c r="K232" s="23" t="str">
        <f>IFERROR(INT(IF(OR(L232="",M232=""),"",COUNTA($L$2:L232,$M$2:M232)/2)),"")</f>
        <v/>
      </c>
      <c r="M232" s="24"/>
      <c r="N232" s="23" t="str">
        <f>IFERROR(INT(IF(OR(O232="",P232=""),"",COUNTA($O$2:O232,$P$2:P232)/2)),"")</f>
        <v/>
      </c>
      <c r="P232" s="24"/>
    </row>
    <row r="233" spans="5:16" x14ac:dyDescent="0.3">
      <c r="E233" s="23" t="str">
        <f>IFERROR(INT(IF(OR(F233="",G233=""),"",COUNTA($F$2:$F233,G$2:$G233)/2)),"")</f>
        <v/>
      </c>
      <c r="G233" s="24"/>
      <c r="H233" s="23" t="str">
        <f>IF(SUMPRODUCT(--(I233:J233=""))=2,"",COUNT(H$1:H232)+1)</f>
        <v/>
      </c>
      <c r="J233" s="24"/>
      <c r="K233" s="23" t="str">
        <f>IFERROR(INT(IF(OR(L233="",M233=""),"",COUNTA($L$2:L233,$M$2:M233)/2)),"")</f>
        <v/>
      </c>
      <c r="M233" s="24"/>
      <c r="N233" s="23" t="str">
        <f>IFERROR(INT(IF(OR(O233="",P233=""),"",COUNTA($O$2:O233,$P$2:P233)/2)),"")</f>
        <v/>
      </c>
      <c r="P233" s="24"/>
    </row>
    <row r="234" spans="5:16" x14ac:dyDescent="0.3">
      <c r="E234" s="23" t="str">
        <f>IFERROR(INT(IF(OR(F234="",G234=""),"",COUNTA($F$2:$F234,G$2:$G234)/2)),"")</f>
        <v/>
      </c>
      <c r="G234" s="24"/>
      <c r="H234" s="23" t="str">
        <f>IF(SUMPRODUCT(--(I234:J234=""))=2,"",COUNT(H$1:H233)+1)</f>
        <v/>
      </c>
      <c r="J234" s="24"/>
      <c r="K234" s="23" t="str">
        <f>IFERROR(INT(IF(OR(L234="",M234=""),"",COUNTA($L$2:L234,$M$2:M234)/2)),"")</f>
        <v/>
      </c>
      <c r="M234" s="24"/>
      <c r="N234" s="23" t="str">
        <f>IFERROR(INT(IF(OR(O234="",P234=""),"",COUNTA($O$2:O234,$P$2:P234)/2)),"")</f>
        <v/>
      </c>
      <c r="P234" s="24"/>
    </row>
    <row r="235" spans="5:16" x14ac:dyDescent="0.3">
      <c r="E235" s="23" t="str">
        <f>IFERROR(INT(IF(OR(F235="",G235=""),"",COUNTA($F$2:$F235,G$2:$G235)/2)),"")</f>
        <v/>
      </c>
      <c r="G235" s="24"/>
      <c r="H235" s="23" t="str">
        <f>IF(SUMPRODUCT(--(I235:J235=""))=2,"",COUNT(H$1:H234)+1)</f>
        <v/>
      </c>
      <c r="J235" s="24"/>
      <c r="K235" s="23" t="str">
        <f>IFERROR(INT(IF(OR(L235="",M235=""),"",COUNTA($L$2:L235,$M$2:M235)/2)),"")</f>
        <v/>
      </c>
      <c r="M235" s="24"/>
      <c r="N235" s="23" t="str">
        <f>IFERROR(INT(IF(OR(O235="",P235=""),"",COUNTA($O$2:O235,$P$2:P235)/2)),"")</f>
        <v/>
      </c>
      <c r="P235" s="24"/>
    </row>
    <row r="236" spans="5:16" x14ac:dyDescent="0.3">
      <c r="E236" s="23" t="str">
        <f>IFERROR(INT(IF(OR(F236="",G236=""),"",COUNTA($F$2:$F236,G$2:$G236)/2)),"")</f>
        <v/>
      </c>
      <c r="G236" s="24"/>
      <c r="H236" s="23" t="str">
        <f>IF(SUMPRODUCT(--(I236:J236=""))=2,"",COUNT(H$1:H235)+1)</f>
        <v/>
      </c>
      <c r="J236" s="24"/>
      <c r="K236" s="23" t="str">
        <f>IFERROR(INT(IF(OR(L236="",M236=""),"",COUNTA($L$2:L236,$M$2:M236)/2)),"")</f>
        <v/>
      </c>
      <c r="M236" s="24"/>
      <c r="N236" s="23" t="str">
        <f>IFERROR(INT(IF(OR(O236="",P236=""),"",COUNTA($O$2:O236,$P$2:P236)/2)),"")</f>
        <v/>
      </c>
      <c r="P236" s="24"/>
    </row>
    <row r="237" spans="5:16" x14ac:dyDescent="0.3">
      <c r="E237" s="23" t="str">
        <f>IFERROR(INT(IF(OR(F237="",G237=""),"",COUNTA($F$2:$F237,G$2:$G237)/2)),"")</f>
        <v/>
      </c>
      <c r="G237" s="24"/>
      <c r="H237" s="23" t="str">
        <f>IF(SUMPRODUCT(--(I237:J237=""))=2,"",COUNT(H$1:H236)+1)</f>
        <v/>
      </c>
      <c r="J237" s="24"/>
      <c r="K237" s="23" t="str">
        <f>IFERROR(INT(IF(OR(L237="",M237=""),"",COUNTA($L$2:L237,$M$2:M237)/2)),"")</f>
        <v/>
      </c>
      <c r="M237" s="24"/>
      <c r="N237" s="23" t="str">
        <f>IFERROR(INT(IF(OR(O237="",P237=""),"",COUNTA($O$2:O237,$P$2:P237)/2)),"")</f>
        <v/>
      </c>
      <c r="P237" s="24"/>
    </row>
    <row r="238" spans="5:16" x14ac:dyDescent="0.3">
      <c r="E238" s="23" t="str">
        <f>IFERROR(INT(IF(OR(F238="",G238=""),"",COUNTA($F$2:$F238,G$2:$G238)/2)),"")</f>
        <v/>
      </c>
      <c r="G238" s="24"/>
      <c r="H238" s="23" t="str">
        <f>IF(SUMPRODUCT(--(I238:J238=""))=2,"",COUNT(H$1:H237)+1)</f>
        <v/>
      </c>
      <c r="J238" s="24"/>
      <c r="K238" s="23" t="str">
        <f>IFERROR(INT(IF(OR(L238="",M238=""),"",COUNTA($L$2:L238,$M$2:M238)/2)),"")</f>
        <v/>
      </c>
      <c r="M238" s="24"/>
      <c r="N238" s="23" t="str">
        <f>IFERROR(INT(IF(OR(O238="",P238=""),"",COUNTA($O$2:O238,$P$2:P238)/2)),"")</f>
        <v/>
      </c>
      <c r="P238" s="24"/>
    </row>
    <row r="239" spans="5:16" x14ac:dyDescent="0.3">
      <c r="E239" s="23" t="str">
        <f>IFERROR(INT(IF(OR(F239="",G239=""),"",COUNTA($F$2:$F239,G$2:$G239)/2)),"")</f>
        <v/>
      </c>
      <c r="G239" s="24"/>
      <c r="H239" s="23" t="str">
        <f>IF(SUMPRODUCT(--(I239:J239=""))=2,"",COUNT(H$1:H238)+1)</f>
        <v/>
      </c>
      <c r="J239" s="24"/>
      <c r="K239" s="23" t="str">
        <f>IFERROR(INT(IF(OR(L239="",M239=""),"",COUNTA($L$2:L239,$M$2:M239)/2)),"")</f>
        <v/>
      </c>
      <c r="M239" s="24"/>
      <c r="N239" s="23" t="str">
        <f>IFERROR(INT(IF(OR(O239="",P239=""),"",COUNTA($O$2:O239,$P$2:P239)/2)),"")</f>
        <v/>
      </c>
      <c r="P239" s="24"/>
    </row>
    <row r="240" spans="5:16" x14ac:dyDescent="0.3">
      <c r="E240" s="23" t="str">
        <f>IFERROR(INT(IF(OR(F240="",G240=""),"",COUNTA($F$2:$F240,G$2:$G240)/2)),"")</f>
        <v/>
      </c>
      <c r="G240" s="24"/>
      <c r="H240" s="23" t="str">
        <f>IF(SUMPRODUCT(--(I240:J240=""))=2,"",COUNT(H$1:H239)+1)</f>
        <v/>
      </c>
      <c r="J240" s="24"/>
      <c r="K240" s="23" t="str">
        <f>IFERROR(INT(IF(OR(L240="",M240=""),"",COUNTA($L$2:L240,$M$2:M240)/2)),"")</f>
        <v/>
      </c>
      <c r="M240" s="24"/>
      <c r="N240" s="23" t="str">
        <f>IFERROR(INT(IF(OR(O240="",P240=""),"",COUNTA($O$2:O240,$P$2:P240)/2)),"")</f>
        <v/>
      </c>
      <c r="P240" s="24"/>
    </row>
    <row r="241" spans="5:16" x14ac:dyDescent="0.3">
      <c r="E241" s="23" t="str">
        <f>IFERROR(INT(IF(OR(F241="",G241=""),"",COUNTA($F$2:$F241,G$2:$G241)/2)),"")</f>
        <v/>
      </c>
      <c r="G241" s="24"/>
      <c r="H241" s="23" t="str">
        <f>IF(SUMPRODUCT(--(I241:J241=""))=2,"",COUNT(H$1:H240)+1)</f>
        <v/>
      </c>
      <c r="J241" s="24"/>
      <c r="K241" s="23" t="str">
        <f>IFERROR(INT(IF(OR(L241="",M241=""),"",COUNTA($L$2:L241,$M$2:M241)/2)),"")</f>
        <v/>
      </c>
      <c r="M241" s="24"/>
      <c r="N241" s="23" t="str">
        <f>IFERROR(INT(IF(OR(O241="",P241=""),"",COUNTA($O$2:O241,$P$2:P241)/2)),"")</f>
        <v/>
      </c>
      <c r="P241" s="24"/>
    </row>
    <row r="242" spans="5:16" x14ac:dyDescent="0.3">
      <c r="E242" s="23" t="str">
        <f>IFERROR(INT(IF(OR(F242="",G242=""),"",COUNTA($F$2:$F242,G$2:$G242)/2)),"")</f>
        <v/>
      </c>
      <c r="G242" s="24"/>
      <c r="H242" s="23" t="str">
        <f>IF(SUMPRODUCT(--(I242:J242=""))=2,"",COUNT(H$1:H241)+1)</f>
        <v/>
      </c>
      <c r="J242" s="24"/>
      <c r="K242" s="23" t="str">
        <f>IFERROR(INT(IF(OR(L242="",M242=""),"",COUNTA($L$2:L242,$M$2:M242)/2)),"")</f>
        <v/>
      </c>
      <c r="M242" s="24"/>
      <c r="N242" s="23" t="str">
        <f>IFERROR(INT(IF(OR(O242="",P242=""),"",COUNTA($O$2:O242,$P$2:P242)/2)),"")</f>
        <v/>
      </c>
      <c r="P242" s="24"/>
    </row>
    <row r="243" spans="5:16" x14ac:dyDescent="0.3">
      <c r="E243" s="23" t="str">
        <f>IFERROR(INT(IF(OR(F243="",G243=""),"",COUNTA($F$2:$F243,G$2:$G243)/2)),"")</f>
        <v/>
      </c>
      <c r="G243" s="24"/>
      <c r="H243" s="23" t="str">
        <f>IF(SUMPRODUCT(--(I243:J243=""))=2,"",COUNT(H$1:H242)+1)</f>
        <v/>
      </c>
      <c r="J243" s="24"/>
      <c r="K243" s="23" t="str">
        <f>IFERROR(INT(IF(OR(L243="",M243=""),"",COUNTA($L$2:L243,$M$2:M243)/2)),"")</f>
        <v/>
      </c>
      <c r="M243" s="24"/>
      <c r="N243" s="23" t="str">
        <f>IFERROR(INT(IF(OR(O243="",P243=""),"",COUNTA($O$2:O243,$P$2:P243)/2)),"")</f>
        <v/>
      </c>
      <c r="P243" s="24"/>
    </row>
    <row r="244" spans="5:16" x14ac:dyDescent="0.3">
      <c r="E244" s="23" t="str">
        <f>IFERROR(INT(IF(OR(F244="",G244=""),"",COUNTA($F$2:$F244,G$2:$G244)/2)),"")</f>
        <v/>
      </c>
      <c r="G244" s="24"/>
      <c r="H244" s="23" t="str">
        <f>IF(SUMPRODUCT(--(I244:J244=""))=2,"",COUNT(H$1:H243)+1)</f>
        <v/>
      </c>
      <c r="J244" s="24"/>
      <c r="K244" s="23" t="str">
        <f>IFERROR(INT(IF(OR(L244="",M244=""),"",COUNTA($L$2:L244,$M$2:M244)/2)),"")</f>
        <v/>
      </c>
      <c r="M244" s="24"/>
      <c r="N244" s="23" t="str">
        <f>IFERROR(INT(IF(OR(O244="",P244=""),"",COUNTA($O$2:O244,$P$2:P244)/2)),"")</f>
        <v/>
      </c>
      <c r="P244" s="24"/>
    </row>
    <row r="245" spans="5:16" x14ac:dyDescent="0.3">
      <c r="E245" s="23" t="str">
        <f>IFERROR(INT(IF(OR(F245="",G245=""),"",COUNTA($F$2:$F245,G$2:$G245)/2)),"")</f>
        <v/>
      </c>
      <c r="G245" s="24"/>
      <c r="H245" s="23" t="str">
        <f>IF(SUMPRODUCT(--(I245:J245=""))=2,"",COUNT(H$1:H244)+1)</f>
        <v/>
      </c>
      <c r="J245" s="24"/>
      <c r="K245" s="23" t="str">
        <f>IFERROR(INT(IF(OR(L245="",M245=""),"",COUNTA($L$2:L245,$M$2:M245)/2)),"")</f>
        <v/>
      </c>
      <c r="M245" s="24"/>
      <c r="N245" s="23" t="str">
        <f>IFERROR(INT(IF(OR(O245="",P245=""),"",COUNTA($O$2:O245,$P$2:P245)/2)),"")</f>
        <v/>
      </c>
      <c r="P245" s="24"/>
    </row>
    <row r="246" spans="5:16" x14ac:dyDescent="0.3">
      <c r="E246" s="23" t="str">
        <f>IFERROR(INT(IF(OR(F246="",G246=""),"",COUNTA($F$2:$F246,G$2:$G246)/2)),"")</f>
        <v/>
      </c>
      <c r="G246" s="24"/>
      <c r="H246" s="23" t="str">
        <f>IF(SUMPRODUCT(--(I246:J246=""))=2,"",COUNT(H$1:H245)+1)</f>
        <v/>
      </c>
      <c r="J246" s="24"/>
      <c r="K246" s="23" t="str">
        <f>IFERROR(INT(IF(OR(L246="",M246=""),"",COUNTA($L$2:L246,$M$2:M246)/2)),"")</f>
        <v/>
      </c>
      <c r="M246" s="24"/>
      <c r="N246" s="23" t="str">
        <f>IFERROR(INT(IF(OR(O246="",P246=""),"",COUNTA($O$2:O246,$P$2:P246)/2)),"")</f>
        <v/>
      </c>
      <c r="P246" s="24"/>
    </row>
    <row r="247" spans="5:16" x14ac:dyDescent="0.3">
      <c r="E247" s="23" t="str">
        <f>IFERROR(INT(IF(OR(F247="",G247=""),"",COUNTA($F$2:$F247,G$2:$G247)/2)),"")</f>
        <v/>
      </c>
      <c r="G247" s="24"/>
      <c r="H247" s="23" t="str">
        <f>IF(SUMPRODUCT(--(I247:J247=""))=2,"",COUNT(H$1:H246)+1)</f>
        <v/>
      </c>
      <c r="J247" s="24"/>
      <c r="K247" s="23" t="str">
        <f>IFERROR(INT(IF(OR(L247="",M247=""),"",COUNTA($L$2:L247,$M$2:M247)/2)),"")</f>
        <v/>
      </c>
      <c r="M247" s="24"/>
      <c r="N247" s="23" t="str">
        <f>IFERROR(INT(IF(OR(O247="",P247=""),"",COUNTA($O$2:O247,$P$2:P247)/2)),"")</f>
        <v/>
      </c>
      <c r="P247" s="24"/>
    </row>
    <row r="248" spans="5:16" x14ac:dyDescent="0.3">
      <c r="E248" s="23" t="str">
        <f>IFERROR(INT(IF(OR(F248="",G248=""),"",COUNTA($F$2:$F248,G$2:$G248)/2)),"")</f>
        <v/>
      </c>
      <c r="G248" s="24"/>
      <c r="H248" s="23" t="str">
        <f>IF(SUMPRODUCT(--(I248:J248=""))=2,"",COUNT(H$1:H247)+1)</f>
        <v/>
      </c>
      <c r="J248" s="24"/>
      <c r="K248" s="23" t="str">
        <f>IFERROR(INT(IF(OR(L248="",M248=""),"",COUNTA($L$2:L248,$M$2:M248)/2)),"")</f>
        <v/>
      </c>
      <c r="M248" s="24"/>
      <c r="N248" s="23" t="str">
        <f>IFERROR(INT(IF(OR(O248="",P248=""),"",COUNTA($O$2:O248,$P$2:P248)/2)),"")</f>
        <v/>
      </c>
      <c r="P248" s="24"/>
    </row>
    <row r="249" spans="5:16" x14ac:dyDescent="0.3">
      <c r="E249" s="23" t="str">
        <f>IFERROR(INT(IF(OR(F249="",G249=""),"",COUNTA($F$2:$F249,G$2:$G249)/2)),"")</f>
        <v/>
      </c>
      <c r="G249" s="24"/>
      <c r="H249" s="23" t="str">
        <f>IF(SUMPRODUCT(--(I249:J249=""))=2,"",COUNT(H$1:H248)+1)</f>
        <v/>
      </c>
      <c r="J249" s="24"/>
      <c r="K249" s="23" t="str">
        <f>IFERROR(INT(IF(OR(L249="",M249=""),"",COUNTA($L$2:L249,$M$2:M249)/2)),"")</f>
        <v/>
      </c>
      <c r="M249" s="24"/>
      <c r="N249" s="23" t="str">
        <f>IFERROR(INT(IF(OR(O249="",P249=""),"",COUNTA($O$2:O249,$P$2:P249)/2)),"")</f>
        <v/>
      </c>
      <c r="P249" s="24"/>
    </row>
    <row r="250" spans="5:16" x14ac:dyDescent="0.3">
      <c r="E250" s="23" t="str">
        <f>IFERROR(INT(IF(OR(F250="",G250=""),"",COUNTA($F$2:$F250,G$2:$G250)/2)),"")</f>
        <v/>
      </c>
      <c r="G250" s="24"/>
      <c r="H250" s="23" t="str">
        <f>IF(SUMPRODUCT(--(I250:J250=""))=2,"",COUNT(H$1:H249)+1)</f>
        <v/>
      </c>
      <c r="J250" s="24"/>
      <c r="K250" s="23" t="str">
        <f>IFERROR(INT(IF(OR(L250="",M250=""),"",COUNTA($L$2:L250,$M$2:M250)/2)),"")</f>
        <v/>
      </c>
      <c r="M250" s="24"/>
      <c r="N250" s="23" t="str">
        <f>IFERROR(INT(IF(OR(O250="",P250=""),"",COUNTA($O$2:O250,$P$2:P250)/2)),"")</f>
        <v/>
      </c>
      <c r="P250" s="24"/>
    </row>
    <row r="251" spans="5:16" x14ac:dyDescent="0.3">
      <c r="E251" s="23" t="str">
        <f>IFERROR(INT(IF(OR(F251="",G251=""),"",COUNTA($F$2:$F251,G$2:$G251)/2)),"")</f>
        <v/>
      </c>
      <c r="G251" s="24"/>
      <c r="H251" s="23" t="str">
        <f>IF(SUMPRODUCT(--(I251:J251=""))=2,"",COUNT(H$1:H250)+1)</f>
        <v/>
      </c>
      <c r="J251" s="24"/>
      <c r="K251" s="23" t="str">
        <f>IFERROR(INT(IF(OR(L251="",M251=""),"",COUNTA($L$2:L251,$M$2:M251)/2)),"")</f>
        <v/>
      </c>
      <c r="M251" s="24"/>
      <c r="N251" s="23" t="str">
        <f>IFERROR(INT(IF(OR(O251="",P251=""),"",COUNTA($O$2:O251,$P$2:P251)/2)),"")</f>
        <v/>
      </c>
      <c r="P251" s="24"/>
    </row>
    <row r="252" spans="5:16" x14ac:dyDescent="0.3">
      <c r="E252" s="23" t="str">
        <f>IFERROR(INT(IF(OR(F252="",G252=""),"",COUNTA($F$2:$F252,G$2:$G252)/2)),"")</f>
        <v/>
      </c>
      <c r="G252" s="24"/>
      <c r="H252" s="23" t="str">
        <f>IF(SUMPRODUCT(--(I252:J252=""))=2,"",COUNT(H$1:H251)+1)</f>
        <v/>
      </c>
      <c r="J252" s="24"/>
      <c r="K252" s="23" t="str">
        <f>IFERROR(INT(IF(OR(L252="",M252=""),"",COUNTA($L$2:L252,$M$2:M252)/2)),"")</f>
        <v/>
      </c>
      <c r="M252" s="24"/>
      <c r="N252" s="23" t="str">
        <f>IFERROR(INT(IF(OR(O252="",P252=""),"",COUNTA($O$2:O252,$P$2:P252)/2)),"")</f>
        <v/>
      </c>
      <c r="P252" s="24"/>
    </row>
    <row r="253" spans="5:16" x14ac:dyDescent="0.3">
      <c r="E253" s="23" t="str">
        <f>IFERROR(INT(IF(OR(F253="",G253=""),"",COUNTA($F$2:$F253,G$2:$G253)/2)),"")</f>
        <v/>
      </c>
      <c r="G253" s="24"/>
      <c r="H253" s="23" t="str">
        <f>IF(SUMPRODUCT(--(I253:J253=""))=2,"",COUNT(H$1:H252)+1)</f>
        <v/>
      </c>
      <c r="J253" s="24"/>
      <c r="K253" s="23" t="str">
        <f>IFERROR(INT(IF(OR(L253="",M253=""),"",COUNTA($L$2:L253,$M$2:M253)/2)),"")</f>
        <v/>
      </c>
      <c r="M253" s="24"/>
      <c r="N253" s="23" t="str">
        <f>IFERROR(INT(IF(OR(O253="",P253=""),"",COUNTA($O$2:O253,$P$2:P253)/2)),"")</f>
        <v/>
      </c>
      <c r="P253" s="24"/>
    </row>
    <row r="254" spans="5:16" x14ac:dyDescent="0.3">
      <c r="E254" s="23" t="str">
        <f>IFERROR(INT(IF(OR(F254="",G254=""),"",COUNTA($F$2:$F254,G$2:$G254)/2)),"")</f>
        <v/>
      </c>
      <c r="G254" s="24"/>
      <c r="H254" s="23" t="str">
        <f>IF(SUMPRODUCT(--(I254:J254=""))=2,"",COUNT(H$1:H253)+1)</f>
        <v/>
      </c>
      <c r="J254" s="24"/>
      <c r="K254" s="23" t="str">
        <f>IFERROR(INT(IF(OR(L254="",M254=""),"",COUNTA($L$2:L254,$M$2:M254)/2)),"")</f>
        <v/>
      </c>
      <c r="M254" s="24"/>
      <c r="N254" s="23" t="str">
        <f>IFERROR(INT(IF(OR(O254="",P254=""),"",COUNTA($O$2:O254,$P$2:P254)/2)),"")</f>
        <v/>
      </c>
      <c r="P254" s="24"/>
    </row>
    <row r="255" spans="5:16" x14ac:dyDescent="0.3">
      <c r="E255" s="23" t="str">
        <f>IFERROR(INT(IF(OR(F255="",G255=""),"",COUNTA($F$2:$F255,G$2:$G255)/2)),"")</f>
        <v/>
      </c>
      <c r="G255" s="24"/>
      <c r="H255" s="23" t="str">
        <f>IF(SUMPRODUCT(--(I255:J255=""))=2,"",COUNT(H$1:H254)+1)</f>
        <v/>
      </c>
      <c r="J255" s="24"/>
      <c r="K255" s="23" t="str">
        <f>IFERROR(INT(IF(OR(L255="",M255=""),"",COUNTA($L$2:L255,$M$2:M255)/2)),"")</f>
        <v/>
      </c>
      <c r="M255" s="24"/>
      <c r="N255" s="23" t="str">
        <f>IFERROR(INT(IF(OR(O255="",P255=""),"",COUNTA($O$2:O255,$P$2:P255)/2)),"")</f>
        <v/>
      </c>
      <c r="P255" s="24"/>
    </row>
    <row r="256" spans="5:16" x14ac:dyDescent="0.3">
      <c r="E256" s="23" t="str">
        <f>IFERROR(INT(IF(OR(F256="",G256=""),"",COUNTA($F$2:$F256,G$2:$G256)/2)),"")</f>
        <v/>
      </c>
      <c r="G256" s="24"/>
      <c r="H256" s="23" t="str">
        <f>IF(SUMPRODUCT(--(I256:J256=""))=2,"",COUNT(H$1:H255)+1)</f>
        <v/>
      </c>
      <c r="J256" s="24"/>
      <c r="K256" s="23" t="str">
        <f>IFERROR(INT(IF(OR(L256="",M256=""),"",COUNTA($L$2:L256,$M$2:M256)/2)),"")</f>
        <v/>
      </c>
      <c r="M256" s="24"/>
      <c r="N256" s="23" t="str">
        <f>IFERROR(INT(IF(OR(O256="",P256=""),"",COUNTA($O$2:O256,$P$2:P256)/2)),"")</f>
        <v/>
      </c>
      <c r="P256" s="24"/>
    </row>
    <row r="257" spans="5:16" x14ac:dyDescent="0.3">
      <c r="E257" s="23" t="str">
        <f>IFERROR(INT(IF(OR(F257="",G257=""),"",COUNTA($F$2:$F257,G$2:$G257)/2)),"")</f>
        <v/>
      </c>
      <c r="G257" s="24"/>
      <c r="H257" s="23" t="str">
        <f>IF(SUMPRODUCT(--(I257:J257=""))=2,"",COUNT(H$1:H256)+1)</f>
        <v/>
      </c>
      <c r="J257" s="24"/>
      <c r="K257" s="23" t="str">
        <f>IFERROR(INT(IF(OR(L257="",M257=""),"",COUNTA($L$2:L257,$M$2:M257)/2)),"")</f>
        <v/>
      </c>
      <c r="M257" s="24"/>
      <c r="N257" s="23" t="str">
        <f>IFERROR(INT(IF(OR(O257="",P257=""),"",COUNTA($O$2:O257,$P$2:P257)/2)),"")</f>
        <v/>
      </c>
      <c r="P257" s="24"/>
    </row>
    <row r="258" spans="5:16" x14ac:dyDescent="0.3">
      <c r="E258" s="23" t="str">
        <f>IFERROR(INT(IF(OR(F258="",G258=""),"",COUNTA($F$2:$F258,G$2:$G258)/2)),"")</f>
        <v/>
      </c>
      <c r="G258" s="24"/>
      <c r="H258" s="23" t="str">
        <f>IF(SUMPRODUCT(--(I258:J258=""))=2,"",COUNT(H$1:H257)+1)</f>
        <v/>
      </c>
      <c r="J258" s="24"/>
      <c r="K258" s="23" t="str">
        <f>IFERROR(INT(IF(OR(L258="",M258=""),"",COUNTA($L$2:L258,$M$2:M258)/2)),"")</f>
        <v/>
      </c>
      <c r="M258" s="24"/>
      <c r="N258" s="23" t="str">
        <f>IFERROR(INT(IF(OR(O258="",P258=""),"",COUNTA($O$2:O258,$P$2:P258)/2)),"")</f>
        <v/>
      </c>
      <c r="P258" s="24"/>
    </row>
    <row r="259" spans="5:16" x14ac:dyDescent="0.3">
      <c r="E259" s="23" t="str">
        <f>IFERROR(INT(IF(OR(F259="",G259=""),"",COUNTA($F$2:$F259,G$2:$G259)/2)),"")</f>
        <v/>
      </c>
      <c r="G259" s="24"/>
      <c r="H259" s="23" t="str">
        <f>IF(SUMPRODUCT(--(I259:J259=""))=2,"",COUNT(H$1:H258)+1)</f>
        <v/>
      </c>
      <c r="J259" s="24"/>
      <c r="K259" s="23" t="str">
        <f>IFERROR(INT(IF(OR(L259="",M259=""),"",COUNTA($L$2:L259,$M$2:M259)/2)),"")</f>
        <v/>
      </c>
      <c r="M259" s="24"/>
      <c r="N259" s="23" t="str">
        <f>IFERROR(INT(IF(OR(O259="",P259=""),"",COUNTA($O$2:O259,$P$2:P259)/2)),"")</f>
        <v/>
      </c>
      <c r="P259" s="24"/>
    </row>
    <row r="260" spans="5:16" x14ac:dyDescent="0.3">
      <c r="E260" s="23" t="str">
        <f>IFERROR(INT(IF(OR(F260="",G260=""),"",COUNTA($F$2:$F260,G$2:$G260)/2)),"")</f>
        <v/>
      </c>
      <c r="G260" s="24"/>
      <c r="H260" s="23" t="str">
        <f>IF(SUMPRODUCT(--(I260:J260=""))=2,"",COUNT(H$1:H259)+1)</f>
        <v/>
      </c>
      <c r="J260" s="24"/>
      <c r="K260" s="23" t="str">
        <f>IFERROR(INT(IF(OR(L260="",M260=""),"",COUNTA($L$2:L260,$M$2:M260)/2)),"")</f>
        <v/>
      </c>
      <c r="M260" s="24"/>
      <c r="N260" s="23" t="str">
        <f>IFERROR(INT(IF(OR(O260="",P260=""),"",COUNTA($O$2:O260,$P$2:P260)/2)),"")</f>
        <v/>
      </c>
      <c r="P260" s="24"/>
    </row>
    <row r="261" spans="5:16" x14ac:dyDescent="0.3">
      <c r="E261" s="23" t="str">
        <f>IFERROR(INT(IF(OR(F261="",G261=""),"",COUNTA($F$2:$F261,G$2:$G261)/2)),"")</f>
        <v/>
      </c>
      <c r="G261" s="24"/>
      <c r="H261" s="23" t="str">
        <f>IF(SUMPRODUCT(--(I261:J261=""))=2,"",COUNT(H$1:H260)+1)</f>
        <v/>
      </c>
      <c r="J261" s="24"/>
      <c r="K261" s="23" t="str">
        <f>IFERROR(INT(IF(OR(L261="",M261=""),"",COUNTA($L$2:L261,$M$2:M261)/2)),"")</f>
        <v/>
      </c>
      <c r="M261" s="24"/>
      <c r="N261" s="23" t="str">
        <f>IFERROR(INT(IF(OR(O261="",P261=""),"",COUNTA($O$2:O261,$P$2:P261)/2)),"")</f>
        <v/>
      </c>
      <c r="P261" s="24"/>
    </row>
    <row r="262" spans="5:16" x14ac:dyDescent="0.3">
      <c r="E262" s="23" t="str">
        <f>IFERROR(INT(IF(OR(F262="",G262=""),"",COUNTA($F$2:$F262,G$2:$G262)/2)),"")</f>
        <v/>
      </c>
      <c r="G262" s="24"/>
      <c r="H262" s="23" t="str">
        <f>IF(SUMPRODUCT(--(I262:J262=""))=2,"",COUNT(H$1:H261)+1)</f>
        <v/>
      </c>
      <c r="J262" s="24"/>
      <c r="K262" s="23" t="str">
        <f>IFERROR(INT(IF(OR(L262="",M262=""),"",COUNTA($L$2:L262,$M$2:M262)/2)),"")</f>
        <v/>
      </c>
      <c r="M262" s="24"/>
      <c r="N262" s="23" t="str">
        <f>IFERROR(INT(IF(OR(O262="",P262=""),"",COUNTA($O$2:O262,$P$2:P262)/2)),"")</f>
        <v/>
      </c>
      <c r="P262" s="24"/>
    </row>
    <row r="263" spans="5:16" x14ac:dyDescent="0.3">
      <c r="E263" s="23" t="str">
        <f>IFERROR(INT(IF(OR(F263="",G263=""),"",COUNTA($F$2:$F263,G$2:$G263)/2)),"")</f>
        <v/>
      </c>
      <c r="G263" s="24"/>
      <c r="H263" s="23" t="str">
        <f>IF(SUMPRODUCT(--(I263:J263=""))=2,"",COUNT(H$1:H262)+1)</f>
        <v/>
      </c>
      <c r="J263" s="24"/>
      <c r="K263" s="23" t="str">
        <f>IFERROR(INT(IF(OR(L263="",M263=""),"",COUNTA($L$2:L263,$M$2:M263)/2)),"")</f>
        <v/>
      </c>
      <c r="M263" s="24"/>
      <c r="N263" s="23" t="str">
        <f>IFERROR(INT(IF(OR(O263="",P263=""),"",COUNTA($O$2:O263,$P$2:P263)/2)),"")</f>
        <v/>
      </c>
      <c r="P263" s="24"/>
    </row>
    <row r="264" spans="5:16" x14ac:dyDescent="0.3">
      <c r="E264" s="23" t="str">
        <f>IFERROR(INT(IF(OR(F264="",G264=""),"",COUNTA($F$2:$F264,G$2:$G264)/2)),"")</f>
        <v/>
      </c>
      <c r="G264" s="24"/>
      <c r="H264" s="23" t="str">
        <f>IF(SUMPRODUCT(--(I264:J264=""))=2,"",COUNT(H$1:H263)+1)</f>
        <v/>
      </c>
      <c r="J264" s="24"/>
      <c r="K264" s="23" t="str">
        <f>IFERROR(INT(IF(OR(L264="",M264=""),"",COUNTA($L$2:L264,$M$2:M264)/2)),"")</f>
        <v/>
      </c>
      <c r="M264" s="24"/>
      <c r="N264" s="23" t="str">
        <f>IFERROR(INT(IF(OR(O264="",P264=""),"",COUNTA($O$2:O264,$P$2:P264)/2)),"")</f>
        <v/>
      </c>
      <c r="P264" s="24"/>
    </row>
    <row r="265" spans="5:16" x14ac:dyDescent="0.3">
      <c r="E265" s="23" t="str">
        <f>IFERROR(INT(IF(OR(F265="",G265=""),"",COUNTA($F$2:$F265,G$2:$G265)/2)),"")</f>
        <v/>
      </c>
      <c r="G265" s="24"/>
      <c r="H265" s="23" t="str">
        <f>IF(SUMPRODUCT(--(I265:J265=""))=2,"",COUNT(H$1:H264)+1)</f>
        <v/>
      </c>
      <c r="J265" s="24"/>
      <c r="K265" s="23" t="str">
        <f>IFERROR(INT(IF(OR(L265="",M265=""),"",COUNTA($L$2:L265,$M$2:M265)/2)),"")</f>
        <v/>
      </c>
      <c r="M265" s="24"/>
      <c r="N265" s="23" t="str">
        <f>IFERROR(INT(IF(OR(O265="",P265=""),"",COUNTA($O$2:O265,$P$2:P265)/2)),"")</f>
        <v/>
      </c>
      <c r="P265" s="24"/>
    </row>
    <row r="266" spans="5:16" x14ac:dyDescent="0.3">
      <c r="E266" s="23" t="str">
        <f>IFERROR(INT(IF(OR(F266="",G266=""),"",COUNTA($F$2:$F266,G$2:$G266)/2)),"")</f>
        <v/>
      </c>
      <c r="G266" s="24"/>
      <c r="H266" s="23" t="str">
        <f>IF(SUMPRODUCT(--(I266:J266=""))=2,"",COUNT(H$1:H265)+1)</f>
        <v/>
      </c>
      <c r="J266" s="24"/>
      <c r="K266" s="23" t="str">
        <f>IFERROR(INT(IF(OR(L266="",M266=""),"",COUNTA($L$2:L266,$M$2:M266)/2)),"")</f>
        <v/>
      </c>
      <c r="M266" s="24"/>
      <c r="N266" s="23" t="str">
        <f>IFERROR(INT(IF(OR(O266="",P266=""),"",COUNTA($O$2:O266,$P$2:P266)/2)),"")</f>
        <v/>
      </c>
      <c r="P266" s="24"/>
    </row>
    <row r="267" spans="5:16" x14ac:dyDescent="0.3">
      <c r="E267" s="23" t="str">
        <f>IFERROR(INT(IF(OR(F267="",G267=""),"",COUNTA($F$2:$F267,G$2:$G267)/2)),"")</f>
        <v/>
      </c>
      <c r="G267" s="24"/>
      <c r="H267" s="23" t="str">
        <f>IF(SUMPRODUCT(--(I267:J267=""))=2,"",COUNT(H$1:H266)+1)</f>
        <v/>
      </c>
      <c r="J267" s="24"/>
      <c r="K267" s="23" t="str">
        <f>IFERROR(INT(IF(OR(L267="",M267=""),"",COUNTA($L$2:L267,$M$2:M267)/2)),"")</f>
        <v/>
      </c>
      <c r="M267" s="24"/>
      <c r="N267" s="23" t="str">
        <f>IFERROR(INT(IF(OR(O267="",P267=""),"",COUNTA($O$2:O267,$P$2:P267)/2)),"")</f>
        <v/>
      </c>
      <c r="P267" s="24"/>
    </row>
    <row r="268" spans="5:16" x14ac:dyDescent="0.3">
      <c r="E268" s="23" t="str">
        <f>IFERROR(INT(IF(OR(F268="",G268=""),"",COUNTA($F$2:$F268,G$2:$G268)/2)),"")</f>
        <v/>
      </c>
      <c r="G268" s="24"/>
      <c r="H268" s="23" t="str">
        <f>IF(SUMPRODUCT(--(I268:J268=""))=2,"",COUNT(H$1:H267)+1)</f>
        <v/>
      </c>
      <c r="J268" s="24"/>
      <c r="K268" s="23" t="str">
        <f>IFERROR(INT(IF(OR(L268="",M268=""),"",COUNTA($L$2:L268,$M$2:M268)/2)),"")</f>
        <v/>
      </c>
      <c r="M268" s="24"/>
      <c r="N268" s="23" t="str">
        <f>IFERROR(INT(IF(OR(O268="",P268=""),"",COUNTA($O$2:O268,$P$2:P268)/2)),"")</f>
        <v/>
      </c>
      <c r="P268" s="24"/>
    </row>
    <row r="269" spans="5:16" x14ac:dyDescent="0.3">
      <c r="E269" s="23" t="str">
        <f>IFERROR(INT(IF(OR(F269="",G269=""),"",COUNTA($F$2:$F269,G$2:$G269)/2)),"")</f>
        <v/>
      </c>
      <c r="G269" s="24"/>
      <c r="H269" s="23" t="str">
        <f>IF(SUMPRODUCT(--(I269:J269=""))=2,"",COUNT(H$1:H268)+1)</f>
        <v/>
      </c>
      <c r="J269" s="24"/>
      <c r="K269" s="23" t="str">
        <f>IFERROR(INT(IF(OR(L269="",M269=""),"",COUNTA($L$2:L269,$M$2:M269)/2)),"")</f>
        <v/>
      </c>
      <c r="M269" s="24"/>
      <c r="N269" s="23" t="str">
        <f>IFERROR(INT(IF(OR(O269="",P269=""),"",COUNTA($O$2:O269,$P$2:P269)/2)),"")</f>
        <v/>
      </c>
      <c r="P269" s="24"/>
    </row>
    <row r="270" spans="5:16" x14ac:dyDescent="0.3">
      <c r="E270" s="23" t="str">
        <f>IFERROR(INT(IF(OR(F270="",G270=""),"",COUNTA($F$2:$F270,G$2:$G270)/2)),"")</f>
        <v/>
      </c>
      <c r="G270" s="24"/>
      <c r="H270" s="23" t="str">
        <f>IF(SUMPRODUCT(--(I270:J270=""))=2,"",COUNT(H$1:H269)+1)</f>
        <v/>
      </c>
      <c r="J270" s="24"/>
      <c r="K270" s="23" t="str">
        <f>IFERROR(INT(IF(OR(L270="",M270=""),"",COUNTA($L$2:L270,$M$2:M270)/2)),"")</f>
        <v/>
      </c>
      <c r="M270" s="24"/>
      <c r="N270" s="23" t="str">
        <f>IFERROR(INT(IF(OR(O270="",P270=""),"",COUNTA($O$2:O270,$P$2:P270)/2)),"")</f>
        <v/>
      </c>
      <c r="P270" s="24"/>
    </row>
    <row r="271" spans="5:16" x14ac:dyDescent="0.3">
      <c r="E271" s="23" t="str">
        <f>IFERROR(INT(IF(OR(F271="",G271=""),"",COUNTA($F$2:$F271,G$2:$G271)/2)),"")</f>
        <v/>
      </c>
      <c r="G271" s="24"/>
      <c r="H271" s="23" t="str">
        <f>IF(SUMPRODUCT(--(I271:J271=""))=2,"",COUNT(H$1:H270)+1)</f>
        <v/>
      </c>
      <c r="J271" s="24"/>
      <c r="K271" s="23" t="str">
        <f>IFERROR(INT(IF(OR(L271="",M271=""),"",COUNTA($L$2:L271,$M$2:M271)/2)),"")</f>
        <v/>
      </c>
      <c r="M271" s="24"/>
      <c r="N271" s="23" t="str">
        <f>IFERROR(INT(IF(OR(O271="",P271=""),"",COUNTA($O$2:O271,$P$2:P271)/2)),"")</f>
        <v/>
      </c>
      <c r="P271" s="24"/>
    </row>
    <row r="272" spans="5:16" x14ac:dyDescent="0.3">
      <c r="E272" s="23" t="str">
        <f>IFERROR(INT(IF(OR(F272="",G272=""),"",COUNTA($F$2:$F272,G$2:$G272)/2)),"")</f>
        <v/>
      </c>
      <c r="G272" s="24"/>
      <c r="H272" s="23" t="str">
        <f>IF(SUMPRODUCT(--(I272:J272=""))=2,"",COUNT(H$1:H271)+1)</f>
        <v/>
      </c>
      <c r="J272" s="24"/>
      <c r="K272" s="23" t="str">
        <f>IFERROR(INT(IF(OR(L272="",M272=""),"",COUNTA($L$2:L272,$M$2:M272)/2)),"")</f>
        <v/>
      </c>
      <c r="M272" s="24"/>
      <c r="N272" s="23" t="str">
        <f>IFERROR(INT(IF(OR(O272="",P272=""),"",COUNTA($O$2:O272,$P$2:P272)/2)),"")</f>
        <v/>
      </c>
      <c r="P272" s="24"/>
    </row>
    <row r="273" spans="5:16" x14ac:dyDescent="0.3">
      <c r="E273" s="23" t="str">
        <f>IFERROR(INT(IF(OR(F273="",G273=""),"",COUNTA($F$2:$F273,G$2:$G273)/2)),"")</f>
        <v/>
      </c>
      <c r="G273" s="24"/>
      <c r="H273" s="23" t="str">
        <f>IF(SUMPRODUCT(--(I273:J273=""))=2,"",COUNT(H$1:H272)+1)</f>
        <v/>
      </c>
      <c r="J273" s="24"/>
      <c r="K273" s="23" t="str">
        <f>IFERROR(INT(IF(OR(L273="",M273=""),"",COUNTA($L$2:L273,$M$2:M273)/2)),"")</f>
        <v/>
      </c>
      <c r="M273" s="24"/>
      <c r="N273" s="23" t="str">
        <f>IFERROR(INT(IF(OR(O273="",P273=""),"",COUNTA($O$2:O273,$P$2:P273)/2)),"")</f>
        <v/>
      </c>
      <c r="P273" s="24"/>
    </row>
    <row r="274" spans="5:16" x14ac:dyDescent="0.3">
      <c r="E274" s="23" t="str">
        <f>IFERROR(INT(IF(OR(F274="",G274=""),"",COUNTA($F$2:$F274,G$2:$G274)/2)),"")</f>
        <v/>
      </c>
      <c r="G274" s="24"/>
      <c r="H274" s="23" t="str">
        <f>IF(SUMPRODUCT(--(I274:J274=""))=2,"",COUNT(H$1:H273)+1)</f>
        <v/>
      </c>
      <c r="J274" s="24"/>
      <c r="K274" s="23" t="str">
        <f>IFERROR(INT(IF(OR(L274="",M274=""),"",COUNTA($L$2:L274,$M$2:M274)/2)),"")</f>
        <v/>
      </c>
      <c r="M274" s="24"/>
      <c r="N274" s="23" t="str">
        <f>IFERROR(INT(IF(OR(O274="",P274=""),"",COUNTA($O$2:O274,$P$2:P274)/2)),"")</f>
        <v/>
      </c>
      <c r="P274" s="24"/>
    </row>
    <row r="275" spans="5:16" x14ac:dyDescent="0.3">
      <c r="E275" s="23" t="str">
        <f>IFERROR(INT(IF(OR(F275="",G275=""),"",COUNTA($F$2:$F275,G$2:$G275)/2)),"")</f>
        <v/>
      </c>
      <c r="G275" s="24"/>
      <c r="H275" s="23" t="str">
        <f>IF(SUMPRODUCT(--(I275:J275=""))=2,"",COUNT(H$1:H274)+1)</f>
        <v/>
      </c>
      <c r="J275" s="24"/>
      <c r="K275" s="23" t="str">
        <f>IFERROR(INT(IF(OR(L275="",M275=""),"",COUNTA($L$2:L275,$M$2:M275)/2)),"")</f>
        <v/>
      </c>
      <c r="M275" s="24"/>
      <c r="N275" s="23" t="str">
        <f>IFERROR(INT(IF(OR(O275="",P275=""),"",COUNTA($O$2:O275,$P$2:P275)/2)),"")</f>
        <v/>
      </c>
      <c r="P275" s="24"/>
    </row>
    <row r="276" spans="5:16" x14ac:dyDescent="0.3">
      <c r="E276" s="23" t="str">
        <f>IFERROR(INT(IF(OR(F276="",G276=""),"",COUNTA($F$2:$F276,G$2:$G276)/2)),"")</f>
        <v/>
      </c>
      <c r="G276" s="24"/>
      <c r="H276" s="23" t="str">
        <f>IF(SUMPRODUCT(--(I276:J276=""))=2,"",COUNT(H$1:H275)+1)</f>
        <v/>
      </c>
      <c r="J276" s="24"/>
      <c r="K276" s="23" t="str">
        <f>IFERROR(INT(IF(OR(L276="",M276=""),"",COUNTA($L$2:L276,$M$2:M276)/2)),"")</f>
        <v/>
      </c>
      <c r="M276" s="24"/>
      <c r="N276" s="23" t="str">
        <f>IFERROR(INT(IF(OR(O276="",P276=""),"",COUNTA($O$2:O276,$P$2:P276)/2)),"")</f>
        <v/>
      </c>
      <c r="P276" s="24"/>
    </row>
    <row r="277" spans="5:16" x14ac:dyDescent="0.3">
      <c r="E277" s="23" t="str">
        <f>IFERROR(INT(IF(OR(F277="",G277=""),"",COUNTA($F$2:$F277,G$2:$G277)/2)),"")</f>
        <v/>
      </c>
      <c r="G277" s="24"/>
      <c r="H277" s="23" t="str">
        <f>IF(SUMPRODUCT(--(I277:J277=""))=2,"",COUNT(H$1:H276)+1)</f>
        <v/>
      </c>
      <c r="J277" s="24"/>
      <c r="K277" s="23" t="str">
        <f>IFERROR(INT(IF(OR(L277="",M277=""),"",COUNTA($L$2:L277,$M$2:M277)/2)),"")</f>
        <v/>
      </c>
      <c r="M277" s="24"/>
      <c r="N277" s="23" t="str">
        <f>IFERROR(INT(IF(OR(O277="",P277=""),"",COUNTA($O$2:O277,$P$2:P277)/2)),"")</f>
        <v/>
      </c>
      <c r="P277" s="24"/>
    </row>
    <row r="278" spans="5:16" x14ac:dyDescent="0.3">
      <c r="E278" s="23" t="str">
        <f>IFERROR(INT(IF(OR(F278="",G278=""),"",COUNTA($F$2:$F278,G$2:$G278)/2)),"")</f>
        <v/>
      </c>
      <c r="G278" s="24"/>
      <c r="H278" s="23" t="str">
        <f>IF(SUMPRODUCT(--(I278:J278=""))=2,"",COUNT(H$1:H277)+1)</f>
        <v/>
      </c>
      <c r="J278" s="24"/>
      <c r="K278" s="23" t="str">
        <f>IFERROR(INT(IF(OR(L278="",M278=""),"",COUNTA($L$2:L278,$M$2:M278)/2)),"")</f>
        <v/>
      </c>
      <c r="M278" s="24"/>
      <c r="N278" s="23" t="str">
        <f>IFERROR(INT(IF(OR(O278="",P278=""),"",COUNTA($O$2:O278,$P$2:P278)/2)),"")</f>
        <v/>
      </c>
      <c r="P278" s="24"/>
    </row>
    <row r="279" spans="5:16" x14ac:dyDescent="0.3">
      <c r="E279" s="23" t="str">
        <f>IFERROR(INT(IF(OR(F279="",G279=""),"",COUNTA($F$2:$F279,G$2:$G279)/2)),"")</f>
        <v/>
      </c>
      <c r="G279" s="24"/>
      <c r="H279" s="23" t="str">
        <f>IF(SUMPRODUCT(--(I279:J279=""))=2,"",COUNT(H$1:H278)+1)</f>
        <v/>
      </c>
      <c r="J279" s="24"/>
      <c r="K279" s="23" t="str">
        <f>IFERROR(INT(IF(OR(L279="",M279=""),"",COUNTA($L$2:L279,$M$2:M279)/2)),"")</f>
        <v/>
      </c>
      <c r="M279" s="24"/>
      <c r="N279" s="23" t="str">
        <f>IFERROR(INT(IF(OR(O279="",P279=""),"",COUNTA($O$2:O279,$P$2:P279)/2)),"")</f>
        <v/>
      </c>
      <c r="P279" s="24"/>
    </row>
    <row r="280" spans="5:16" x14ac:dyDescent="0.3">
      <c r="E280" s="23" t="str">
        <f>IFERROR(INT(IF(OR(F280="",G280=""),"",COUNTA($F$2:$F280,G$2:$G280)/2)),"")</f>
        <v/>
      </c>
      <c r="G280" s="24"/>
      <c r="H280" s="23" t="str">
        <f>IF(SUMPRODUCT(--(I280:J280=""))=2,"",COUNT(H$1:H279)+1)</f>
        <v/>
      </c>
      <c r="J280" s="24"/>
      <c r="K280" s="23" t="str">
        <f>IFERROR(INT(IF(OR(L280="",M280=""),"",COUNTA($L$2:L280,$M$2:M280)/2)),"")</f>
        <v/>
      </c>
      <c r="M280" s="24"/>
      <c r="N280" s="23" t="str">
        <f>IFERROR(INT(IF(OR(O280="",P280=""),"",COUNTA($O$2:O280,$P$2:P280)/2)),"")</f>
        <v/>
      </c>
      <c r="P280" s="24"/>
    </row>
    <row r="281" spans="5:16" x14ac:dyDescent="0.3">
      <c r="E281" s="23" t="str">
        <f>IFERROR(INT(IF(OR(F281="",G281=""),"",COUNTA($F$2:$F281,G$2:$G281)/2)),"")</f>
        <v/>
      </c>
      <c r="G281" s="24"/>
      <c r="H281" s="23" t="str">
        <f>IF(SUMPRODUCT(--(I281:J281=""))=2,"",COUNT(H$1:H280)+1)</f>
        <v/>
      </c>
      <c r="J281" s="24"/>
      <c r="K281" s="23" t="str">
        <f>IFERROR(INT(IF(OR(L281="",M281=""),"",COUNTA($L$2:L281,$M$2:M281)/2)),"")</f>
        <v/>
      </c>
      <c r="M281" s="24"/>
      <c r="N281" s="23" t="str">
        <f>IFERROR(INT(IF(OR(O281="",P281=""),"",COUNTA($O$2:O281,$P$2:P281)/2)),"")</f>
        <v/>
      </c>
      <c r="P281" s="24"/>
    </row>
    <row r="282" spans="5:16" x14ac:dyDescent="0.3">
      <c r="E282" s="23" t="str">
        <f>IFERROR(INT(IF(OR(F282="",G282=""),"",COUNTA($F$2:$F282,G$2:$G282)/2)),"")</f>
        <v/>
      </c>
      <c r="G282" s="24"/>
      <c r="H282" s="23" t="str">
        <f>IF(SUMPRODUCT(--(I282:J282=""))=2,"",COUNT(H$1:H281)+1)</f>
        <v/>
      </c>
      <c r="J282" s="24"/>
      <c r="K282" s="23" t="str">
        <f>IFERROR(INT(IF(OR(L282="",M282=""),"",COUNTA($L$2:L282,$M$2:M282)/2)),"")</f>
        <v/>
      </c>
      <c r="M282" s="24"/>
      <c r="N282" s="23" t="str">
        <f>IFERROR(INT(IF(OR(O282="",P282=""),"",COUNTA($O$2:O282,$P$2:P282)/2)),"")</f>
        <v/>
      </c>
      <c r="P282" s="24"/>
    </row>
    <row r="283" spans="5:16" x14ac:dyDescent="0.3">
      <c r="E283" s="23" t="str">
        <f>IFERROR(INT(IF(OR(F283="",G283=""),"",COUNTA($F$2:$F283,G$2:$G283)/2)),"")</f>
        <v/>
      </c>
      <c r="G283" s="24"/>
      <c r="H283" s="23" t="str">
        <f>IF(SUMPRODUCT(--(I283:J283=""))=2,"",COUNT(H$1:H282)+1)</f>
        <v/>
      </c>
      <c r="J283" s="24"/>
      <c r="K283" s="23" t="str">
        <f>IFERROR(INT(IF(OR(L283="",M283=""),"",COUNTA($L$2:L283,$M$2:M283)/2)),"")</f>
        <v/>
      </c>
      <c r="M283" s="24"/>
      <c r="N283" s="23" t="str">
        <f>IFERROR(INT(IF(OR(O283="",P283=""),"",COUNTA($O$2:O283,$P$2:P283)/2)),"")</f>
        <v/>
      </c>
      <c r="P283" s="24"/>
    </row>
    <row r="284" spans="5:16" x14ac:dyDescent="0.3">
      <c r="E284" s="23" t="str">
        <f>IFERROR(INT(IF(OR(F284="",G284=""),"",COUNTA($F$2:$F284,G$2:$G284)/2)),"")</f>
        <v/>
      </c>
      <c r="G284" s="24"/>
      <c r="H284" s="23" t="str">
        <f>IF(SUMPRODUCT(--(I284:J284=""))=2,"",COUNT(H$1:H283)+1)</f>
        <v/>
      </c>
      <c r="J284" s="24"/>
      <c r="K284" s="23" t="str">
        <f>IFERROR(INT(IF(OR(L284="",M284=""),"",COUNTA($L$2:L284,$M$2:M284)/2)),"")</f>
        <v/>
      </c>
      <c r="M284" s="24"/>
      <c r="N284" s="23" t="str">
        <f>IFERROR(INT(IF(OR(O284="",P284=""),"",COUNTA($O$2:O284,$P$2:P284)/2)),"")</f>
        <v/>
      </c>
      <c r="P284" s="24"/>
    </row>
    <row r="285" spans="5:16" x14ac:dyDescent="0.3">
      <c r="E285" s="23" t="str">
        <f>IFERROR(INT(IF(OR(F285="",G285=""),"",COUNTA($F$2:$F285,G$2:$G285)/2)),"")</f>
        <v/>
      </c>
      <c r="G285" s="24"/>
      <c r="H285" s="23" t="str">
        <f>IF(SUMPRODUCT(--(I285:J285=""))=2,"",COUNT(H$1:H284)+1)</f>
        <v/>
      </c>
      <c r="J285" s="24"/>
      <c r="K285" s="23" t="str">
        <f>IFERROR(INT(IF(OR(L285="",M285=""),"",COUNTA($L$2:L285,$M$2:M285)/2)),"")</f>
        <v/>
      </c>
      <c r="M285" s="24"/>
      <c r="N285" s="23" t="str">
        <f>IFERROR(INT(IF(OR(O285="",P285=""),"",COUNTA($O$2:O285,$P$2:P285)/2)),"")</f>
        <v/>
      </c>
      <c r="P285" s="24"/>
    </row>
    <row r="286" spans="5:16" x14ac:dyDescent="0.3">
      <c r="E286" s="23" t="str">
        <f>IFERROR(INT(IF(OR(F286="",G286=""),"",COUNTA($F$2:$F286,G$2:$G286)/2)),"")</f>
        <v/>
      </c>
      <c r="G286" s="24"/>
      <c r="H286" s="23" t="str">
        <f>IF(SUMPRODUCT(--(I286:J286=""))=2,"",COUNT(H$1:H285)+1)</f>
        <v/>
      </c>
      <c r="J286" s="24"/>
      <c r="K286" s="23" t="str">
        <f>IFERROR(INT(IF(OR(L286="",M286=""),"",COUNTA($L$2:L286,$M$2:M286)/2)),"")</f>
        <v/>
      </c>
      <c r="M286" s="24"/>
      <c r="N286" s="23" t="str">
        <f>IFERROR(INT(IF(OR(O286="",P286=""),"",COUNTA($O$2:O286,$P$2:P286)/2)),"")</f>
        <v/>
      </c>
      <c r="P286" s="24"/>
    </row>
    <row r="287" spans="5:16" x14ac:dyDescent="0.3">
      <c r="E287" s="23" t="str">
        <f>IFERROR(INT(IF(OR(F287="",G287=""),"",COUNTA($F$2:$F287,G$2:$G287)/2)),"")</f>
        <v/>
      </c>
      <c r="G287" s="24"/>
      <c r="H287" s="23" t="str">
        <f>IF(SUMPRODUCT(--(I287:J287=""))=2,"",COUNT(H$1:H286)+1)</f>
        <v/>
      </c>
      <c r="J287" s="24"/>
      <c r="K287" s="23" t="str">
        <f>IFERROR(INT(IF(OR(L287="",M287=""),"",COUNTA($L$2:L287,$M$2:M287)/2)),"")</f>
        <v/>
      </c>
      <c r="M287" s="24"/>
      <c r="N287" s="23" t="str">
        <f>IFERROR(INT(IF(OR(O287="",P287=""),"",COUNTA($O$2:O287,$P$2:P287)/2)),"")</f>
        <v/>
      </c>
      <c r="P287" s="24"/>
    </row>
    <row r="288" spans="5:16" x14ac:dyDescent="0.3">
      <c r="E288" s="23" t="str">
        <f>IFERROR(INT(IF(OR(F288="",G288=""),"",COUNTA($F$2:$F288,G$2:$G288)/2)),"")</f>
        <v/>
      </c>
      <c r="G288" s="24"/>
      <c r="H288" s="23" t="str">
        <f>IF(SUMPRODUCT(--(I288:J288=""))=2,"",COUNT(H$1:H287)+1)</f>
        <v/>
      </c>
      <c r="J288" s="24"/>
      <c r="K288" s="23" t="str">
        <f>IFERROR(INT(IF(OR(L288="",M288=""),"",COUNTA($L$2:L288,$M$2:M288)/2)),"")</f>
        <v/>
      </c>
      <c r="M288" s="24"/>
      <c r="N288" s="23" t="str">
        <f>IFERROR(INT(IF(OR(O288="",P288=""),"",COUNTA($O$2:O288,$P$2:P288)/2)),"")</f>
        <v/>
      </c>
      <c r="P288" s="24"/>
    </row>
    <row r="289" spans="5:16" x14ac:dyDescent="0.3">
      <c r="E289" s="23" t="str">
        <f>IFERROR(INT(IF(OR(F289="",G289=""),"",COUNTA($F$2:$F289,G$2:$G289)/2)),"")</f>
        <v/>
      </c>
      <c r="G289" s="24"/>
      <c r="H289" s="23" t="str">
        <f>IF(SUMPRODUCT(--(I289:J289=""))=2,"",COUNT(H$1:H288)+1)</f>
        <v/>
      </c>
      <c r="J289" s="24"/>
      <c r="K289" s="23" t="str">
        <f>IFERROR(INT(IF(OR(L289="",M289=""),"",COUNTA($L$2:L289,$M$2:M289)/2)),"")</f>
        <v/>
      </c>
      <c r="M289" s="24"/>
      <c r="N289" s="23" t="str">
        <f>IFERROR(INT(IF(OR(O289="",P289=""),"",COUNTA($O$2:O289,$P$2:P289)/2)),"")</f>
        <v/>
      </c>
      <c r="P289" s="24"/>
    </row>
    <row r="290" spans="5:16" x14ac:dyDescent="0.3">
      <c r="E290" s="23" t="str">
        <f>IFERROR(INT(IF(OR(F290="",G290=""),"",COUNTA($F$2:$F290,G$2:$G290)/2)),"")</f>
        <v/>
      </c>
      <c r="G290" s="24"/>
      <c r="H290" s="23" t="str">
        <f>IF(SUMPRODUCT(--(I290:J290=""))=2,"",COUNT(H$1:H289)+1)</f>
        <v/>
      </c>
      <c r="J290" s="24"/>
      <c r="K290" s="23" t="str">
        <f>IFERROR(INT(IF(OR(L290="",M290=""),"",COUNTA($L$2:L290,$M$2:M290)/2)),"")</f>
        <v/>
      </c>
      <c r="M290" s="24"/>
      <c r="N290" s="23" t="str">
        <f>IFERROR(INT(IF(OR(O290="",P290=""),"",COUNTA($O$2:O290,$P$2:P290)/2)),"")</f>
        <v/>
      </c>
      <c r="P290" s="24"/>
    </row>
    <row r="291" spans="5:16" x14ac:dyDescent="0.3">
      <c r="E291" s="23" t="str">
        <f>IFERROR(INT(IF(OR(F291="",G291=""),"",COUNTA($F$2:$F291,G$2:$G291)/2)),"")</f>
        <v/>
      </c>
      <c r="G291" s="24"/>
      <c r="H291" s="23" t="str">
        <f>IF(SUMPRODUCT(--(I291:J291=""))=2,"",COUNT(H$1:H290)+1)</f>
        <v/>
      </c>
      <c r="J291" s="24"/>
      <c r="K291" s="23" t="str">
        <f>IFERROR(INT(IF(OR(L291="",M291=""),"",COUNTA($L$2:L291,$M$2:M291)/2)),"")</f>
        <v/>
      </c>
      <c r="M291" s="24"/>
      <c r="N291" s="23" t="str">
        <f>IFERROR(INT(IF(OR(O291="",P291=""),"",COUNTA($O$2:O291,$P$2:P291)/2)),"")</f>
        <v/>
      </c>
      <c r="P291" s="24"/>
    </row>
    <row r="292" spans="5:16" x14ac:dyDescent="0.3">
      <c r="E292" s="23" t="str">
        <f>IFERROR(INT(IF(OR(F292="",G292=""),"",COUNTA($F$2:$F292,G$2:$G292)/2)),"")</f>
        <v/>
      </c>
      <c r="G292" s="24"/>
      <c r="H292" s="23" t="str">
        <f>IF(SUMPRODUCT(--(I292:J292=""))=2,"",COUNT(H$1:H291)+1)</f>
        <v/>
      </c>
      <c r="J292" s="24"/>
      <c r="K292" s="23" t="str">
        <f>IFERROR(INT(IF(OR(L292="",M292=""),"",COUNTA($L$2:L292,$M$2:M292)/2)),"")</f>
        <v/>
      </c>
      <c r="M292" s="24"/>
      <c r="N292" s="23" t="str">
        <f>IFERROR(INT(IF(OR(O292="",P292=""),"",COUNTA($O$2:O292,$P$2:P292)/2)),"")</f>
        <v/>
      </c>
      <c r="P292" s="24"/>
    </row>
    <row r="293" spans="5:16" x14ac:dyDescent="0.3">
      <c r="E293" s="23" t="str">
        <f>IFERROR(INT(IF(OR(F293="",G293=""),"",COUNTA($F$2:$F293,G$2:$G293)/2)),"")</f>
        <v/>
      </c>
      <c r="G293" s="24"/>
      <c r="H293" s="23" t="str">
        <f>IF(SUMPRODUCT(--(I293:J293=""))=2,"",COUNT(H$1:H292)+1)</f>
        <v/>
      </c>
      <c r="J293" s="24"/>
      <c r="K293" s="23" t="str">
        <f>IFERROR(INT(IF(OR(L293="",M293=""),"",COUNTA($L$2:L293,$M$2:M293)/2)),"")</f>
        <v/>
      </c>
      <c r="M293" s="24"/>
      <c r="N293" s="23" t="str">
        <f>IFERROR(INT(IF(OR(O293="",P293=""),"",COUNTA($O$2:O293,$P$2:P293)/2)),"")</f>
        <v/>
      </c>
      <c r="P293" s="24"/>
    </row>
    <row r="294" spans="5:16" x14ac:dyDescent="0.3">
      <c r="E294" s="23" t="str">
        <f>IFERROR(INT(IF(OR(F294="",G294=""),"",COUNTA($F$2:$F294,G$2:$G294)/2)),"")</f>
        <v/>
      </c>
      <c r="G294" s="24"/>
      <c r="H294" s="23" t="str">
        <f>IF(SUMPRODUCT(--(I294:J294=""))=2,"",COUNT(H$1:H293)+1)</f>
        <v/>
      </c>
      <c r="J294" s="24"/>
      <c r="K294" s="23" t="str">
        <f>IFERROR(INT(IF(OR(L294="",M294=""),"",COUNTA($L$2:L294,$M$2:M294)/2)),"")</f>
        <v/>
      </c>
      <c r="M294" s="24"/>
      <c r="N294" s="23" t="str">
        <f>IFERROR(INT(IF(OR(O294="",P294=""),"",COUNTA($O$2:O294,$P$2:P294)/2)),"")</f>
        <v/>
      </c>
      <c r="P294" s="24"/>
    </row>
    <row r="295" spans="5:16" x14ac:dyDescent="0.3">
      <c r="E295" s="23" t="str">
        <f>IFERROR(INT(IF(OR(F295="",G295=""),"",COUNTA($F$2:$F295,G$2:$G295)/2)),"")</f>
        <v/>
      </c>
      <c r="G295" s="24"/>
      <c r="H295" s="23" t="str">
        <f>IF(SUMPRODUCT(--(I295:J295=""))=2,"",COUNT(H$1:H294)+1)</f>
        <v/>
      </c>
      <c r="J295" s="24"/>
      <c r="K295" s="23" t="str">
        <f>IFERROR(INT(IF(OR(L295="",M295=""),"",COUNTA($L$2:L295,$M$2:M295)/2)),"")</f>
        <v/>
      </c>
      <c r="M295" s="24"/>
      <c r="N295" s="23" t="str">
        <f>IFERROR(INT(IF(OR(O295="",P295=""),"",COUNTA($O$2:O295,$P$2:P295)/2)),"")</f>
        <v/>
      </c>
      <c r="P295" s="24"/>
    </row>
    <row r="296" spans="5:16" x14ac:dyDescent="0.3">
      <c r="E296" s="23" t="str">
        <f>IFERROR(INT(IF(OR(F296="",G296=""),"",COUNTA($F$2:$F296,G$2:$G296)/2)),"")</f>
        <v/>
      </c>
      <c r="G296" s="24"/>
      <c r="H296" s="23" t="str">
        <f>IF(SUMPRODUCT(--(I296:J296=""))=2,"",COUNT(H$1:H295)+1)</f>
        <v/>
      </c>
      <c r="J296" s="24"/>
      <c r="K296" s="23" t="str">
        <f>IFERROR(INT(IF(OR(L296="",M296=""),"",COUNTA($L$2:L296,$M$2:M296)/2)),"")</f>
        <v/>
      </c>
      <c r="M296" s="24"/>
      <c r="N296" s="23" t="str">
        <f>IFERROR(INT(IF(OR(O296="",P296=""),"",COUNTA($O$2:O296,$P$2:P296)/2)),"")</f>
        <v/>
      </c>
      <c r="P296" s="24"/>
    </row>
    <row r="297" spans="5:16" x14ac:dyDescent="0.3">
      <c r="E297" s="23" t="str">
        <f>IFERROR(INT(IF(OR(F297="",G297=""),"",COUNTA($F$2:$F297,G$2:$G297)/2)),"")</f>
        <v/>
      </c>
      <c r="G297" s="24"/>
      <c r="H297" s="23" t="str">
        <f>IF(SUMPRODUCT(--(I297:J297=""))=2,"",COUNT(H$1:H296)+1)</f>
        <v/>
      </c>
      <c r="J297" s="24"/>
      <c r="K297" s="23" t="str">
        <f>IFERROR(INT(IF(OR(L297="",M297=""),"",COUNTA($L$2:L297,$M$2:M297)/2)),"")</f>
        <v/>
      </c>
      <c r="M297" s="24"/>
      <c r="N297" s="23" t="str">
        <f>IFERROR(INT(IF(OR(O297="",P297=""),"",COUNTA($O$2:O297,$P$2:P297)/2)),"")</f>
        <v/>
      </c>
      <c r="P297" s="24"/>
    </row>
    <row r="298" spans="5:16" x14ac:dyDescent="0.3">
      <c r="E298" s="23" t="str">
        <f>IFERROR(INT(IF(OR(F298="",G298=""),"",COUNTA($F$2:$F298,G$2:$G298)/2)),"")</f>
        <v/>
      </c>
      <c r="G298" s="24"/>
      <c r="H298" s="23" t="str">
        <f>IF(SUMPRODUCT(--(I298:J298=""))=2,"",COUNT(H$1:H297)+1)</f>
        <v/>
      </c>
      <c r="J298" s="24"/>
      <c r="K298" s="23" t="str">
        <f>IFERROR(INT(IF(OR(L298="",M298=""),"",COUNTA($L$2:L298,$M$2:M298)/2)),"")</f>
        <v/>
      </c>
      <c r="M298" s="24"/>
      <c r="N298" s="23" t="str">
        <f>IFERROR(INT(IF(OR(O298="",P298=""),"",COUNTA($O$2:O298,$P$2:P298)/2)),"")</f>
        <v/>
      </c>
      <c r="P298" s="24"/>
    </row>
    <row r="299" spans="5:16" x14ac:dyDescent="0.3">
      <c r="E299" s="23" t="str">
        <f>IFERROR(INT(IF(OR(F299="",G299=""),"",COUNTA($F$2:$F299,G$2:$G299)/2)),"")</f>
        <v/>
      </c>
      <c r="G299" s="24"/>
      <c r="H299" s="23" t="str">
        <f>IF(SUMPRODUCT(--(I299:J299=""))=2,"",COUNT(H$1:H298)+1)</f>
        <v/>
      </c>
      <c r="J299" s="24"/>
      <c r="K299" s="23" t="str">
        <f>IFERROR(INT(IF(OR(L299="",M299=""),"",COUNTA($L$2:L299,$M$2:M299)/2)),"")</f>
        <v/>
      </c>
      <c r="M299" s="24"/>
      <c r="N299" s="23" t="str">
        <f>IFERROR(INT(IF(OR(O299="",P299=""),"",COUNTA($O$2:O299,$P$2:P299)/2)),"")</f>
        <v/>
      </c>
      <c r="P299" s="24"/>
    </row>
    <row r="300" spans="5:16" x14ac:dyDescent="0.3">
      <c r="E300" s="23" t="str">
        <f>IFERROR(INT(IF(OR(F300="",G300=""),"",COUNTA($F$2:$F300,G$2:$G300)/2)),"")</f>
        <v/>
      </c>
      <c r="G300" s="24"/>
      <c r="H300" s="23" t="str">
        <f>IF(SUMPRODUCT(--(I300:J300=""))=2,"",COUNT(H$1:H299)+1)</f>
        <v/>
      </c>
      <c r="J300" s="24"/>
      <c r="K300" s="23" t="str">
        <f>IFERROR(INT(IF(OR(L300="",M300=""),"",COUNTA($L$2:L300,$M$2:M300)/2)),"")</f>
        <v/>
      </c>
      <c r="M300" s="24"/>
      <c r="N300" s="23" t="str">
        <f>IFERROR(INT(IF(OR(O300="",P300=""),"",COUNTA($O$2:O300,$P$2:P300)/2)),"")</f>
        <v/>
      </c>
      <c r="P300" s="24"/>
    </row>
    <row r="301" spans="5:16" x14ac:dyDescent="0.3">
      <c r="E301" s="23" t="str">
        <f>IFERROR(INT(IF(OR(F301="",G301=""),"",COUNTA($F$2:$F301,G$2:$G301)/2)),"")</f>
        <v/>
      </c>
      <c r="G301" s="24"/>
      <c r="H301" s="23" t="str">
        <f>IF(SUMPRODUCT(--(I301:J301=""))=2,"",COUNT(H$1:H300)+1)</f>
        <v/>
      </c>
      <c r="J301" s="24"/>
      <c r="K301" s="23" t="str">
        <f>IFERROR(INT(IF(OR(L301="",M301=""),"",COUNTA($L$2:L301,$M$2:M301)/2)),"")</f>
        <v/>
      </c>
      <c r="M301" s="24"/>
      <c r="N301" s="23" t="str">
        <f>IFERROR(INT(IF(OR(O301="",P301=""),"",COUNTA($O$2:O301,$P$2:P301)/2)),"")</f>
        <v/>
      </c>
      <c r="P301" s="24"/>
    </row>
    <row r="302" spans="5:16" x14ac:dyDescent="0.3">
      <c r="E302" s="23" t="str">
        <f>IFERROR(INT(IF(OR(F302="",G302=""),"",COUNTA($F$2:$F302,G$2:$G302)/2)),"")</f>
        <v/>
      </c>
      <c r="G302" s="24"/>
      <c r="H302" s="23" t="str">
        <f>IF(SUMPRODUCT(--(I302:J302=""))=2,"",COUNT(H$1:H301)+1)</f>
        <v/>
      </c>
      <c r="J302" s="24"/>
      <c r="K302" s="23" t="str">
        <f>IFERROR(INT(IF(OR(L302="",M302=""),"",COUNTA($L$2:L302,$M$2:M302)/2)),"")</f>
        <v/>
      </c>
      <c r="M302" s="24"/>
      <c r="N302" s="23" t="str">
        <f>IFERROR(INT(IF(OR(O302="",P302=""),"",COUNTA($O$2:O302,$P$2:P302)/2)),"")</f>
        <v/>
      </c>
      <c r="P302" s="24"/>
    </row>
    <row r="303" spans="5:16" x14ac:dyDescent="0.3">
      <c r="E303" s="23" t="str">
        <f>IFERROR(INT(IF(OR(F303="",G303=""),"",COUNTA($F$2:$F303,G$2:$G303)/2)),"")</f>
        <v/>
      </c>
      <c r="G303" s="24"/>
      <c r="H303" s="23" t="str">
        <f>IF(SUMPRODUCT(--(I303:J303=""))=2,"",COUNT(H$1:H302)+1)</f>
        <v/>
      </c>
      <c r="J303" s="24"/>
      <c r="K303" s="23" t="str">
        <f>IFERROR(INT(IF(OR(L303="",M303=""),"",COUNTA($L$2:L303,$M$2:M303)/2)),"")</f>
        <v/>
      </c>
      <c r="M303" s="24"/>
      <c r="N303" s="23" t="str">
        <f>IFERROR(INT(IF(OR(O303="",P303=""),"",COUNTA($O$2:O303,$P$2:P303)/2)),"")</f>
        <v/>
      </c>
      <c r="P303" s="24"/>
    </row>
    <row r="304" spans="5:16" x14ac:dyDescent="0.3">
      <c r="E304" s="23" t="str">
        <f>IFERROR(INT(IF(OR(F304="",G304=""),"",COUNTA($F$2:$F304,G$2:$G304)/2)),"")</f>
        <v/>
      </c>
      <c r="G304" s="24"/>
      <c r="H304" s="23" t="str">
        <f>IF(SUMPRODUCT(--(I304:J304=""))=2,"",COUNT(H$1:H303)+1)</f>
        <v/>
      </c>
      <c r="J304" s="24"/>
      <c r="K304" s="23" t="str">
        <f>IFERROR(INT(IF(OR(L304="",M304=""),"",COUNTA($L$2:L304,$M$2:M304)/2)),"")</f>
        <v/>
      </c>
      <c r="M304" s="24"/>
      <c r="N304" s="23" t="str">
        <f>IFERROR(INT(IF(OR(O304="",P304=""),"",COUNTA($O$2:O304,$P$2:P304)/2)),"")</f>
        <v/>
      </c>
      <c r="P304" s="24"/>
    </row>
    <row r="305" spans="5:16" x14ac:dyDescent="0.3">
      <c r="E305" s="23" t="str">
        <f>IFERROR(INT(IF(OR(F305="",G305=""),"",COUNTA($F$2:$F305,G$2:$G305)/2)),"")</f>
        <v/>
      </c>
      <c r="G305" s="24"/>
      <c r="H305" s="23" t="str">
        <f>IF(SUMPRODUCT(--(I305:J305=""))=2,"",COUNT(H$1:H304)+1)</f>
        <v/>
      </c>
      <c r="J305" s="24"/>
      <c r="K305" s="23" t="str">
        <f>IFERROR(INT(IF(OR(L305="",M305=""),"",COUNTA($L$2:L305,$M$2:M305)/2)),"")</f>
        <v/>
      </c>
      <c r="M305" s="24"/>
      <c r="N305" s="23" t="str">
        <f>IFERROR(INT(IF(OR(O305="",P305=""),"",COUNTA($O$2:O305,$P$2:P305)/2)),"")</f>
        <v/>
      </c>
      <c r="P305" s="24"/>
    </row>
    <row r="306" spans="5:16" x14ac:dyDescent="0.3">
      <c r="E306" s="23" t="str">
        <f>IFERROR(INT(IF(OR(F306="",G306=""),"",COUNTA($F$2:$F306,G$2:$G306)/2)),"")</f>
        <v/>
      </c>
      <c r="G306" s="24"/>
      <c r="H306" s="23" t="str">
        <f>IF(SUMPRODUCT(--(I306:J306=""))=2,"",COUNT(H$1:H305)+1)</f>
        <v/>
      </c>
      <c r="J306" s="24"/>
      <c r="K306" s="23" t="str">
        <f>IFERROR(INT(IF(OR(L306="",M306=""),"",COUNTA($L$2:L306,$M$2:M306)/2)),"")</f>
        <v/>
      </c>
      <c r="M306" s="24"/>
      <c r="N306" s="23" t="str">
        <f>IFERROR(INT(IF(OR(O306="",P306=""),"",COUNTA($O$2:O306,$P$2:P306)/2)),"")</f>
        <v/>
      </c>
      <c r="P306" s="24"/>
    </row>
    <row r="307" spans="5:16" x14ac:dyDescent="0.3">
      <c r="E307" s="23" t="str">
        <f>IFERROR(INT(IF(OR(F307="",G307=""),"",COUNTA($F$2:$F307,G$2:$G307)/2)),"")</f>
        <v/>
      </c>
      <c r="G307" s="24"/>
      <c r="H307" s="23" t="str">
        <f>IF(SUMPRODUCT(--(I307:J307=""))=2,"",COUNT(H$1:H306)+1)</f>
        <v/>
      </c>
      <c r="J307" s="24"/>
      <c r="K307" s="23" t="str">
        <f>IFERROR(INT(IF(OR(L307="",M307=""),"",COUNTA($L$2:L307,$M$2:M307)/2)),"")</f>
        <v/>
      </c>
      <c r="M307" s="24"/>
      <c r="N307" s="23" t="str">
        <f>IFERROR(INT(IF(OR(O307="",P307=""),"",COUNTA($O$2:O307,$P$2:P307)/2)),"")</f>
        <v/>
      </c>
      <c r="P307" s="24"/>
    </row>
    <row r="308" spans="5:16" x14ac:dyDescent="0.3">
      <c r="E308" s="23" t="str">
        <f>IFERROR(INT(IF(OR(F308="",G308=""),"",COUNTA($F$2:$F308,G$2:$G308)/2)),"")</f>
        <v/>
      </c>
      <c r="G308" s="24"/>
      <c r="H308" s="23" t="str">
        <f>IF(SUMPRODUCT(--(I308:J308=""))=2,"",COUNT(H$1:H307)+1)</f>
        <v/>
      </c>
      <c r="J308" s="24"/>
      <c r="K308" s="23" t="str">
        <f>IFERROR(INT(IF(OR(L308="",M308=""),"",COUNTA($L$2:L308,$M$2:M308)/2)),"")</f>
        <v/>
      </c>
      <c r="M308" s="24"/>
      <c r="N308" s="23" t="str">
        <f>IFERROR(INT(IF(OR(O308="",P308=""),"",COUNTA($O$2:O308,$P$2:P308)/2)),"")</f>
        <v/>
      </c>
      <c r="P308" s="24"/>
    </row>
    <row r="309" spans="5:16" x14ac:dyDescent="0.3">
      <c r="E309" s="23" t="str">
        <f>IFERROR(INT(IF(OR(F309="",G309=""),"",COUNTA($F$2:$F309,G$2:$G309)/2)),"")</f>
        <v/>
      </c>
      <c r="G309" s="24"/>
      <c r="H309" s="23" t="str">
        <f>IF(SUMPRODUCT(--(I309:J309=""))=2,"",COUNT(H$1:H308)+1)</f>
        <v/>
      </c>
      <c r="J309" s="24"/>
      <c r="K309" s="23" t="str">
        <f>IFERROR(INT(IF(OR(L309="",M309=""),"",COUNTA($L$2:L309,$M$2:M309)/2)),"")</f>
        <v/>
      </c>
      <c r="M309" s="24"/>
      <c r="N309" s="23" t="str">
        <f>IFERROR(INT(IF(OR(O309="",P309=""),"",COUNTA($O$2:O309,$P$2:P309)/2)),"")</f>
        <v/>
      </c>
      <c r="P309" s="24"/>
    </row>
    <row r="310" spans="5:16" x14ac:dyDescent="0.3">
      <c r="E310" s="23" t="str">
        <f>IFERROR(INT(IF(OR(F310="",G310=""),"",COUNTA($F$2:$F310,G$2:$G310)/2)),"")</f>
        <v/>
      </c>
      <c r="G310" s="24"/>
      <c r="H310" s="23" t="str">
        <f>IF(SUMPRODUCT(--(I310:J310=""))=2,"",COUNT(H$1:H309)+1)</f>
        <v/>
      </c>
      <c r="J310" s="24"/>
      <c r="K310" s="23" t="str">
        <f>IFERROR(INT(IF(OR(L310="",M310=""),"",COUNTA($L$2:L310,$M$2:M310)/2)),"")</f>
        <v/>
      </c>
      <c r="M310" s="24"/>
      <c r="N310" s="23" t="str">
        <f>IFERROR(INT(IF(OR(O310="",P310=""),"",COUNTA($O$2:O310,$P$2:P310)/2)),"")</f>
        <v/>
      </c>
      <c r="P310" s="24"/>
    </row>
    <row r="311" spans="5:16" x14ac:dyDescent="0.3">
      <c r="E311" s="23" t="str">
        <f>IFERROR(INT(IF(OR(F311="",G311=""),"",COUNTA($F$2:$F311,G$2:$G311)/2)),"")</f>
        <v/>
      </c>
      <c r="G311" s="24"/>
      <c r="H311" s="23" t="str">
        <f>IF(SUMPRODUCT(--(I311:J311=""))=2,"",COUNT(H$1:H310)+1)</f>
        <v/>
      </c>
      <c r="J311" s="24"/>
      <c r="K311" s="23" t="str">
        <f>IFERROR(INT(IF(OR(L311="",M311=""),"",COUNTA($L$2:L311,$M$2:M311)/2)),"")</f>
        <v/>
      </c>
      <c r="M311" s="24"/>
      <c r="N311" s="23" t="str">
        <f>IFERROR(INT(IF(OR(O311="",P311=""),"",COUNTA($O$2:O311,$P$2:P311)/2)),"")</f>
        <v/>
      </c>
      <c r="P311" s="24"/>
    </row>
    <row r="312" spans="5:16" x14ac:dyDescent="0.3">
      <c r="E312" s="23" t="str">
        <f>IFERROR(INT(IF(OR(F312="",G312=""),"",COUNTA($F$2:$F312,G$2:$G312)/2)),"")</f>
        <v/>
      </c>
      <c r="G312" s="24"/>
      <c r="H312" s="23" t="str">
        <f>IF(SUMPRODUCT(--(I312:J312=""))=2,"",COUNT(H$1:H311)+1)</f>
        <v/>
      </c>
      <c r="J312" s="24"/>
      <c r="K312" s="23" t="str">
        <f>IFERROR(INT(IF(OR(L312="",M312=""),"",COUNTA($L$2:L312,$M$2:M312)/2)),"")</f>
        <v/>
      </c>
      <c r="M312" s="24"/>
      <c r="N312" s="23" t="str">
        <f>IFERROR(INT(IF(OR(O312="",P312=""),"",COUNTA($O$2:O312,$P$2:P312)/2)),"")</f>
        <v/>
      </c>
      <c r="P312" s="24"/>
    </row>
    <row r="313" spans="5:16" x14ac:dyDescent="0.3">
      <c r="E313" s="23" t="str">
        <f>IFERROR(INT(IF(OR(F313="",G313=""),"",COUNTA($F$2:$F313,G$2:$G313)/2)),"")</f>
        <v/>
      </c>
      <c r="G313" s="24"/>
      <c r="H313" s="23" t="str">
        <f>IF(SUMPRODUCT(--(I313:J313=""))=2,"",COUNT(H$1:H312)+1)</f>
        <v/>
      </c>
      <c r="J313" s="24"/>
      <c r="K313" s="23" t="str">
        <f>IFERROR(INT(IF(OR(L313="",M313=""),"",COUNTA($L$2:L313,$M$2:M313)/2)),"")</f>
        <v/>
      </c>
      <c r="M313" s="24"/>
      <c r="N313" s="23" t="str">
        <f>IFERROR(INT(IF(OR(O313="",P313=""),"",COUNTA($O$2:O313,$P$2:P313)/2)),"")</f>
        <v/>
      </c>
      <c r="P313" s="24"/>
    </row>
    <row r="314" spans="5:16" x14ac:dyDescent="0.3">
      <c r="E314" s="23" t="str">
        <f>IFERROR(INT(IF(OR(F314="",G314=""),"",COUNTA($F$2:$F314,G$2:$G314)/2)),"")</f>
        <v/>
      </c>
      <c r="G314" s="24"/>
      <c r="H314" s="23" t="str">
        <f>IF(SUMPRODUCT(--(I314:J314=""))=2,"",COUNT(H$1:H313)+1)</f>
        <v/>
      </c>
      <c r="J314" s="24"/>
      <c r="K314" s="23" t="str">
        <f>IFERROR(INT(IF(OR(L314="",M314=""),"",COUNTA($L$2:L314,$M$2:M314)/2)),"")</f>
        <v/>
      </c>
      <c r="M314" s="24"/>
      <c r="N314" s="23" t="str">
        <f>IFERROR(INT(IF(OR(O314="",P314=""),"",COUNTA($O$2:O314,$P$2:P314)/2)),"")</f>
        <v/>
      </c>
      <c r="P314" s="24"/>
    </row>
    <row r="315" spans="5:16" x14ac:dyDescent="0.3">
      <c r="E315" s="23" t="str">
        <f>IFERROR(INT(IF(OR(F315="",G315=""),"",COUNTA($F$2:$F315,G$2:$G315)/2)),"")</f>
        <v/>
      </c>
      <c r="G315" s="24"/>
      <c r="H315" s="23" t="str">
        <f>IF(SUMPRODUCT(--(I315:J315=""))=2,"",COUNT(H$1:H314)+1)</f>
        <v/>
      </c>
      <c r="J315" s="24"/>
      <c r="K315" s="23" t="str">
        <f>IFERROR(INT(IF(OR(L315="",M315=""),"",COUNTA($L$2:L315,$M$2:M315)/2)),"")</f>
        <v/>
      </c>
      <c r="M315" s="24"/>
      <c r="N315" s="23" t="str">
        <f>IFERROR(INT(IF(OR(O315="",P315=""),"",COUNTA($O$2:O315,$P$2:P315)/2)),"")</f>
        <v/>
      </c>
      <c r="P315" s="24"/>
    </row>
    <row r="316" spans="5:16" x14ac:dyDescent="0.3">
      <c r="E316" s="23" t="str">
        <f>IFERROR(INT(IF(OR(F316="",G316=""),"",COUNTA($F$2:$F316,G$2:$G316)/2)),"")</f>
        <v/>
      </c>
      <c r="G316" s="24"/>
      <c r="H316" s="23" t="str">
        <f>IF(SUMPRODUCT(--(I316:J316=""))=2,"",COUNT(H$1:H315)+1)</f>
        <v/>
      </c>
      <c r="J316" s="24"/>
      <c r="K316" s="23" t="str">
        <f>IFERROR(INT(IF(OR(L316="",M316=""),"",COUNTA($L$2:L316,$M$2:M316)/2)),"")</f>
        <v/>
      </c>
      <c r="M316" s="24"/>
      <c r="N316" s="23" t="str">
        <f>IFERROR(INT(IF(OR(O316="",P316=""),"",COUNTA($O$2:O316,$P$2:P316)/2)),"")</f>
        <v/>
      </c>
      <c r="P316" s="24"/>
    </row>
    <row r="317" spans="5:16" x14ac:dyDescent="0.3">
      <c r="E317" s="23" t="str">
        <f>IFERROR(INT(IF(OR(F317="",G317=""),"",COUNTA($F$2:$F317,G$2:$G317)/2)),"")</f>
        <v/>
      </c>
      <c r="G317" s="24"/>
      <c r="H317" s="23" t="str">
        <f>IF(SUMPRODUCT(--(I317:J317=""))=2,"",COUNT(H$1:H316)+1)</f>
        <v/>
      </c>
      <c r="J317" s="24"/>
      <c r="K317" s="23" t="str">
        <f>IFERROR(INT(IF(OR(L317="",M317=""),"",COUNTA($L$2:L317,$M$2:M317)/2)),"")</f>
        <v/>
      </c>
      <c r="M317" s="24"/>
      <c r="N317" s="23" t="str">
        <f>IFERROR(INT(IF(OR(O317="",P317=""),"",COUNTA($O$2:O317,$P$2:P317)/2)),"")</f>
        <v/>
      </c>
      <c r="P317" s="24"/>
    </row>
    <row r="318" spans="5:16" x14ac:dyDescent="0.3">
      <c r="E318" s="23" t="str">
        <f>IFERROR(INT(IF(OR(F318="",G318=""),"",COUNTA($F$2:$F318,G$2:$G318)/2)),"")</f>
        <v/>
      </c>
      <c r="G318" s="24"/>
      <c r="H318" s="23" t="str">
        <f>IF(SUMPRODUCT(--(I318:J318=""))=2,"",COUNT(H$1:H317)+1)</f>
        <v/>
      </c>
      <c r="J318" s="24"/>
      <c r="K318" s="23" t="str">
        <f>IFERROR(INT(IF(OR(L318="",M318=""),"",COUNTA($L$2:L318,$M$2:M318)/2)),"")</f>
        <v/>
      </c>
      <c r="M318" s="24"/>
      <c r="N318" s="23" t="str">
        <f>IFERROR(INT(IF(OR(O318="",P318=""),"",COUNTA($O$2:O318,$P$2:P318)/2)),"")</f>
        <v/>
      </c>
      <c r="P318" s="24"/>
    </row>
    <row r="319" spans="5:16" x14ac:dyDescent="0.3">
      <c r="E319" s="23" t="str">
        <f>IFERROR(INT(IF(OR(F319="",G319=""),"",COUNTA($F$2:$F319,G$2:$G319)/2)),"")</f>
        <v/>
      </c>
      <c r="G319" s="24"/>
      <c r="H319" s="23" t="str">
        <f>IF(SUMPRODUCT(--(I319:J319=""))=2,"",COUNT(H$1:H318)+1)</f>
        <v/>
      </c>
      <c r="J319" s="24"/>
      <c r="K319" s="23" t="str">
        <f>IFERROR(INT(IF(OR(L319="",M319=""),"",COUNTA($L$2:L319,$M$2:M319)/2)),"")</f>
        <v/>
      </c>
      <c r="M319" s="24"/>
      <c r="N319" s="23" t="str">
        <f>IFERROR(INT(IF(OR(O319="",P319=""),"",COUNTA($O$2:O319,$P$2:P319)/2)),"")</f>
        <v/>
      </c>
      <c r="P319" s="24"/>
    </row>
    <row r="320" spans="5:16" x14ac:dyDescent="0.3">
      <c r="E320" s="23" t="str">
        <f>IFERROR(INT(IF(OR(F320="",G320=""),"",COUNTA($F$2:$F320,G$2:$G320)/2)),"")</f>
        <v/>
      </c>
      <c r="G320" s="24"/>
      <c r="H320" s="23" t="str">
        <f>IF(SUMPRODUCT(--(I320:J320=""))=2,"",COUNT(H$1:H319)+1)</f>
        <v/>
      </c>
      <c r="J320" s="24"/>
      <c r="K320" s="23" t="str">
        <f>IFERROR(INT(IF(OR(L320="",M320=""),"",COUNTA($L$2:L320,$M$2:M320)/2)),"")</f>
        <v/>
      </c>
      <c r="M320" s="24"/>
      <c r="N320" s="23" t="str">
        <f>IFERROR(INT(IF(OR(O320="",P320=""),"",COUNTA($O$2:O320,$P$2:P320)/2)),"")</f>
        <v/>
      </c>
      <c r="P320" s="24"/>
    </row>
    <row r="321" spans="5:16" x14ac:dyDescent="0.3">
      <c r="E321" s="23" t="str">
        <f>IFERROR(INT(IF(OR(F321="",G321=""),"",COUNTA($F$2:$F321,G$2:$G321)/2)),"")</f>
        <v/>
      </c>
      <c r="G321" s="24"/>
      <c r="H321" s="23" t="str">
        <f>IF(SUMPRODUCT(--(I321:J321=""))=2,"",COUNT(H$1:H320)+1)</f>
        <v/>
      </c>
      <c r="J321" s="24"/>
      <c r="K321" s="23" t="str">
        <f>IFERROR(INT(IF(OR(L321="",M321=""),"",COUNTA($L$2:L321,$M$2:M321)/2)),"")</f>
        <v/>
      </c>
      <c r="M321" s="24"/>
      <c r="N321" s="23" t="str">
        <f>IFERROR(INT(IF(OR(O321="",P321=""),"",COUNTA($O$2:O321,$P$2:P321)/2)),"")</f>
        <v/>
      </c>
      <c r="P321" s="24"/>
    </row>
    <row r="322" spans="5:16" x14ac:dyDescent="0.3">
      <c r="E322" s="23" t="str">
        <f>IFERROR(INT(IF(OR(F322="",G322=""),"",COUNTA($F$2:$F322,G$2:$G322)/2)),"")</f>
        <v/>
      </c>
      <c r="G322" s="24"/>
      <c r="H322" s="23" t="str">
        <f>IF(SUMPRODUCT(--(I322:J322=""))=2,"",COUNT(H$1:H321)+1)</f>
        <v/>
      </c>
      <c r="J322" s="24"/>
      <c r="K322" s="23" t="str">
        <f>IFERROR(INT(IF(OR(L322="",M322=""),"",COUNTA($L$2:L322,$M$2:M322)/2)),"")</f>
        <v/>
      </c>
      <c r="M322" s="24"/>
      <c r="N322" s="23" t="str">
        <f>IFERROR(INT(IF(OR(O322="",P322=""),"",COUNTA($O$2:O322,$P$2:P322)/2)),"")</f>
        <v/>
      </c>
      <c r="P322" s="24"/>
    </row>
    <row r="323" spans="5:16" x14ac:dyDescent="0.3">
      <c r="E323" s="23" t="str">
        <f>IFERROR(INT(IF(OR(F323="",G323=""),"",COUNTA($F$2:$F323,G$2:$G323)/2)),"")</f>
        <v/>
      </c>
      <c r="G323" s="24"/>
      <c r="H323" s="23" t="str">
        <f>IF(SUMPRODUCT(--(I323:J323=""))=2,"",COUNT(H$1:H322)+1)</f>
        <v/>
      </c>
      <c r="J323" s="24"/>
      <c r="K323" s="23" t="str">
        <f>IFERROR(INT(IF(OR(L323="",M323=""),"",COUNTA($L$2:L323,$M$2:M323)/2)),"")</f>
        <v/>
      </c>
      <c r="M323" s="24"/>
      <c r="N323" s="23" t="str">
        <f>IFERROR(INT(IF(OR(O323="",P323=""),"",COUNTA($O$2:O323,$P$2:P323)/2)),"")</f>
        <v/>
      </c>
      <c r="P323" s="24"/>
    </row>
    <row r="324" spans="5:16" x14ac:dyDescent="0.3">
      <c r="E324" s="23" t="str">
        <f>IFERROR(INT(IF(OR(F324="",G324=""),"",COUNTA($F$2:$F324,G$2:$G324)/2)),"")</f>
        <v/>
      </c>
      <c r="G324" s="24"/>
      <c r="H324" s="23" t="str">
        <f>IF(SUMPRODUCT(--(I324:J324=""))=2,"",COUNT(H$1:H323)+1)</f>
        <v/>
      </c>
      <c r="J324" s="24"/>
      <c r="K324" s="23" t="str">
        <f>IFERROR(INT(IF(OR(L324="",M324=""),"",COUNTA($L$2:L324,$M$2:M324)/2)),"")</f>
        <v/>
      </c>
      <c r="M324" s="24"/>
      <c r="N324" s="23" t="str">
        <f>IFERROR(INT(IF(OR(O324="",P324=""),"",COUNTA($O$2:O324,$P$2:P324)/2)),"")</f>
        <v/>
      </c>
      <c r="P324" s="24"/>
    </row>
    <row r="325" spans="5:16" x14ac:dyDescent="0.3">
      <c r="E325" s="23" t="str">
        <f>IFERROR(INT(IF(OR(F325="",G325=""),"",COUNTA($F$2:$F325,G$2:$G325)/2)),"")</f>
        <v/>
      </c>
      <c r="G325" s="24"/>
      <c r="H325" s="23" t="str">
        <f>IF(SUMPRODUCT(--(I325:J325=""))=2,"",COUNT(H$1:H324)+1)</f>
        <v/>
      </c>
      <c r="J325" s="24"/>
      <c r="K325" s="23" t="str">
        <f>IFERROR(INT(IF(OR(L325="",M325=""),"",COUNTA($L$2:L325,$M$2:M325)/2)),"")</f>
        <v/>
      </c>
      <c r="M325" s="24"/>
      <c r="N325" s="23" t="str">
        <f>IFERROR(INT(IF(OR(O325="",P325=""),"",COUNTA($O$2:O325,$P$2:P325)/2)),"")</f>
        <v/>
      </c>
      <c r="P325" s="24"/>
    </row>
    <row r="326" spans="5:16" x14ac:dyDescent="0.3">
      <c r="E326" s="23" t="str">
        <f>IFERROR(INT(IF(OR(F326="",G326=""),"",COUNTA($F$2:$F326,G$2:$G326)/2)),"")</f>
        <v/>
      </c>
      <c r="G326" s="24"/>
      <c r="H326" s="23" t="str">
        <f>IF(SUMPRODUCT(--(I326:J326=""))=2,"",COUNT(H$1:H325)+1)</f>
        <v/>
      </c>
      <c r="J326" s="24"/>
      <c r="K326" s="23" t="str">
        <f>IFERROR(INT(IF(OR(L326="",M326=""),"",COUNTA($L$2:L326,$M$2:M326)/2)),"")</f>
        <v/>
      </c>
      <c r="M326" s="24"/>
      <c r="N326" s="23" t="str">
        <f>IFERROR(INT(IF(OR(O326="",P326=""),"",COUNTA($O$2:O326,$P$2:P326)/2)),"")</f>
        <v/>
      </c>
      <c r="P326" s="24"/>
    </row>
    <row r="327" spans="5:16" x14ac:dyDescent="0.3">
      <c r="E327" s="23" t="str">
        <f>IFERROR(INT(IF(OR(F327="",G327=""),"",COUNTA($F$2:$F327,G$2:$G327)/2)),"")</f>
        <v/>
      </c>
      <c r="G327" s="24"/>
      <c r="H327" s="23" t="str">
        <f>IF(SUMPRODUCT(--(I327:J327=""))=2,"",COUNT(H$1:H326)+1)</f>
        <v/>
      </c>
      <c r="J327" s="24"/>
      <c r="K327" s="23" t="str">
        <f>IFERROR(INT(IF(OR(L327="",M327=""),"",COUNTA($L$2:L327,$M$2:M327)/2)),"")</f>
        <v/>
      </c>
      <c r="M327" s="24"/>
      <c r="N327" s="23" t="str">
        <f>IFERROR(INT(IF(OR(O327="",P327=""),"",COUNTA($O$2:O327,$P$2:P327)/2)),"")</f>
        <v/>
      </c>
      <c r="P327" s="24"/>
    </row>
    <row r="328" spans="5:16" x14ac:dyDescent="0.3">
      <c r="E328" s="23" t="str">
        <f>IFERROR(INT(IF(OR(F328="",G328=""),"",COUNTA($F$2:$F328,G$2:$G328)/2)),"")</f>
        <v/>
      </c>
      <c r="G328" s="24"/>
      <c r="H328" s="23" t="str">
        <f>IF(SUMPRODUCT(--(I328:J328=""))=2,"",COUNT(H$1:H327)+1)</f>
        <v/>
      </c>
      <c r="J328" s="24"/>
      <c r="K328" s="23" t="str">
        <f>IFERROR(INT(IF(OR(L328="",M328=""),"",COUNTA($L$2:L328,$M$2:M328)/2)),"")</f>
        <v/>
      </c>
      <c r="M328" s="24"/>
      <c r="N328" s="23" t="str">
        <f>IFERROR(INT(IF(OR(O328="",P328=""),"",COUNTA($O$2:O328,$P$2:P328)/2)),"")</f>
        <v/>
      </c>
      <c r="P328" s="24"/>
    </row>
    <row r="329" spans="5:16" x14ac:dyDescent="0.3">
      <c r="E329" s="23" t="str">
        <f>IFERROR(INT(IF(OR(F329="",G329=""),"",COUNTA($F$2:$F329,G$2:$G329)/2)),"")</f>
        <v/>
      </c>
      <c r="G329" s="24"/>
      <c r="H329" s="23" t="str">
        <f>IF(SUMPRODUCT(--(I329:J329=""))=2,"",COUNT(H$1:H328)+1)</f>
        <v/>
      </c>
      <c r="J329" s="24"/>
      <c r="K329" s="23" t="str">
        <f>IFERROR(INT(IF(OR(L329="",M329=""),"",COUNTA($L$2:L329,$M$2:M329)/2)),"")</f>
        <v/>
      </c>
      <c r="M329" s="24"/>
      <c r="N329" s="23" t="str">
        <f>IFERROR(INT(IF(OR(O329="",P329=""),"",COUNTA($O$2:O329,$P$2:P329)/2)),"")</f>
        <v/>
      </c>
      <c r="P329" s="24"/>
    </row>
    <row r="330" spans="5:16" x14ac:dyDescent="0.3">
      <c r="E330" s="23" t="str">
        <f>IFERROR(INT(IF(OR(F330="",G330=""),"",COUNTA($F$2:$F330,G$2:$G330)/2)),"")</f>
        <v/>
      </c>
      <c r="G330" s="24"/>
      <c r="H330" s="23" t="str">
        <f>IF(SUMPRODUCT(--(I330:J330=""))=2,"",COUNT(H$1:H329)+1)</f>
        <v/>
      </c>
      <c r="J330" s="24"/>
      <c r="K330" s="23" t="str">
        <f>IFERROR(INT(IF(OR(L330="",M330=""),"",COUNTA($L$2:L330,$M$2:M330)/2)),"")</f>
        <v/>
      </c>
      <c r="M330" s="24"/>
      <c r="N330" s="23" t="str">
        <f>IFERROR(INT(IF(OR(O330="",P330=""),"",COUNTA($O$2:O330,$P$2:P330)/2)),"")</f>
        <v/>
      </c>
      <c r="P330" s="24"/>
    </row>
    <row r="331" spans="5:16" x14ac:dyDescent="0.3">
      <c r="E331" s="23" t="str">
        <f>IFERROR(INT(IF(OR(F331="",G331=""),"",COUNTA($F$2:$F331,G$2:$G331)/2)),"")</f>
        <v/>
      </c>
      <c r="G331" s="24"/>
      <c r="H331" s="23" t="str">
        <f>IF(SUMPRODUCT(--(I331:J331=""))=2,"",COUNT(H$1:H330)+1)</f>
        <v/>
      </c>
      <c r="J331" s="24"/>
      <c r="K331" s="23" t="str">
        <f>IFERROR(INT(IF(OR(L331="",M331=""),"",COUNTA($L$2:L331,$M$2:M331)/2)),"")</f>
        <v/>
      </c>
      <c r="M331" s="24"/>
      <c r="N331" s="23" t="str">
        <f>IFERROR(INT(IF(OR(O331="",P331=""),"",COUNTA($O$2:O331,$P$2:P331)/2)),"")</f>
        <v/>
      </c>
      <c r="P331" s="24"/>
    </row>
    <row r="332" spans="5:16" x14ac:dyDescent="0.3">
      <c r="E332" s="23" t="str">
        <f>IFERROR(INT(IF(OR(F332="",G332=""),"",COUNTA($F$2:$F332,G$2:$G332)/2)),"")</f>
        <v/>
      </c>
      <c r="G332" s="24"/>
      <c r="H332" s="23" t="str">
        <f>IF(SUMPRODUCT(--(I332:J332=""))=2,"",COUNT(H$1:H331)+1)</f>
        <v/>
      </c>
      <c r="J332" s="24"/>
      <c r="K332" s="23" t="str">
        <f>IFERROR(INT(IF(OR(L332="",M332=""),"",COUNTA($L$2:L332,$M$2:M332)/2)),"")</f>
        <v/>
      </c>
      <c r="M332" s="24"/>
      <c r="N332" s="23" t="str">
        <f>IFERROR(INT(IF(OR(O332="",P332=""),"",COUNTA($O$2:O332,$P$2:P332)/2)),"")</f>
        <v/>
      </c>
      <c r="P332" s="24"/>
    </row>
    <row r="333" spans="5:16" x14ac:dyDescent="0.3">
      <c r="E333" s="23" t="str">
        <f>IFERROR(INT(IF(OR(F333="",G333=""),"",COUNTA($F$2:$F333,G$2:$G333)/2)),"")</f>
        <v/>
      </c>
      <c r="G333" s="24"/>
      <c r="H333" s="23" t="str">
        <f>IF(SUMPRODUCT(--(I333:J333=""))=2,"",COUNT(H$1:H332)+1)</f>
        <v/>
      </c>
      <c r="J333" s="24"/>
      <c r="K333" s="23" t="str">
        <f>IFERROR(INT(IF(OR(L333="",M333=""),"",COUNTA($L$2:L333,$M$2:M333)/2)),"")</f>
        <v/>
      </c>
      <c r="M333" s="24"/>
      <c r="N333" s="23" t="str">
        <f>IFERROR(INT(IF(OR(O333="",P333=""),"",COUNTA($O$2:O333,$P$2:P333)/2)),"")</f>
        <v/>
      </c>
      <c r="P333" s="24"/>
    </row>
    <row r="334" spans="5:16" x14ac:dyDescent="0.3">
      <c r="E334" s="23" t="str">
        <f>IFERROR(INT(IF(OR(F334="",G334=""),"",COUNTA($F$2:$F334,G$2:$G334)/2)),"")</f>
        <v/>
      </c>
      <c r="G334" s="24"/>
      <c r="H334" s="23" t="str">
        <f>IF(SUMPRODUCT(--(I334:J334=""))=2,"",COUNT(H$1:H333)+1)</f>
        <v/>
      </c>
      <c r="J334" s="24"/>
      <c r="K334" s="23" t="str">
        <f>IFERROR(INT(IF(OR(L334="",M334=""),"",COUNTA($L$2:L334,$M$2:M334)/2)),"")</f>
        <v/>
      </c>
      <c r="M334" s="24"/>
      <c r="N334" s="23" t="str">
        <f>IFERROR(INT(IF(OR(O334="",P334=""),"",COUNTA($O$2:O334,$P$2:P334)/2)),"")</f>
        <v/>
      </c>
      <c r="P334" s="24"/>
    </row>
    <row r="335" spans="5:16" x14ac:dyDescent="0.3">
      <c r="E335" s="23" t="str">
        <f>IFERROR(INT(IF(OR(F335="",G335=""),"",COUNTA($F$2:$F335,G$2:$G335)/2)),"")</f>
        <v/>
      </c>
      <c r="G335" s="24"/>
      <c r="H335" s="23" t="str">
        <f>IF(SUMPRODUCT(--(I335:J335=""))=2,"",COUNT(H$1:H334)+1)</f>
        <v/>
      </c>
      <c r="J335" s="24"/>
      <c r="K335" s="23" t="str">
        <f>IFERROR(INT(IF(OR(L335="",M335=""),"",COUNTA($L$2:L335,$M$2:M335)/2)),"")</f>
        <v/>
      </c>
      <c r="M335" s="24"/>
      <c r="N335" s="23" t="str">
        <f>IFERROR(INT(IF(OR(O335="",P335=""),"",COUNTA($O$2:O335,$P$2:P335)/2)),"")</f>
        <v/>
      </c>
      <c r="P335" s="24"/>
    </row>
    <row r="336" spans="5:16" x14ac:dyDescent="0.3">
      <c r="E336" s="23" t="str">
        <f>IFERROR(INT(IF(OR(F336="",G336=""),"",COUNTA($F$2:$F336,G$2:$G336)/2)),"")</f>
        <v/>
      </c>
      <c r="G336" s="24"/>
      <c r="H336" s="23" t="str">
        <f>IF(SUMPRODUCT(--(I336:J336=""))=2,"",COUNT(H$1:H335)+1)</f>
        <v/>
      </c>
      <c r="J336" s="24"/>
      <c r="K336" s="23" t="str">
        <f>IFERROR(INT(IF(OR(L336="",M336=""),"",COUNTA($L$2:L336,$M$2:M336)/2)),"")</f>
        <v/>
      </c>
      <c r="M336" s="24"/>
      <c r="N336" s="23" t="str">
        <f>IFERROR(INT(IF(OR(O336="",P336=""),"",COUNTA($O$2:O336,$P$2:P336)/2)),"")</f>
        <v/>
      </c>
      <c r="P336" s="24"/>
    </row>
    <row r="337" spans="5:16" x14ac:dyDescent="0.3">
      <c r="E337" s="23" t="str">
        <f>IFERROR(INT(IF(OR(F337="",G337=""),"",COUNTA($F$2:$F337,G$2:$G337)/2)),"")</f>
        <v/>
      </c>
      <c r="G337" s="24"/>
      <c r="H337" s="23" t="str">
        <f>IF(SUMPRODUCT(--(I337:J337=""))=2,"",COUNT(H$1:H336)+1)</f>
        <v/>
      </c>
      <c r="J337" s="24"/>
      <c r="K337" s="23" t="str">
        <f>IFERROR(INT(IF(OR(L337="",M337=""),"",COUNTA($L$2:L337,$M$2:M337)/2)),"")</f>
        <v/>
      </c>
      <c r="M337" s="24"/>
      <c r="N337" s="23" t="str">
        <f>IFERROR(INT(IF(OR(O337="",P337=""),"",COUNTA($O$2:O337,$P$2:P337)/2)),"")</f>
        <v/>
      </c>
      <c r="P337" s="24"/>
    </row>
    <row r="338" spans="5:16" x14ac:dyDescent="0.3">
      <c r="E338" s="23" t="str">
        <f>IFERROR(INT(IF(OR(F338="",G338=""),"",COUNTA($F$2:$F338,G$2:$G338)/2)),"")</f>
        <v/>
      </c>
      <c r="G338" s="24"/>
      <c r="H338" s="23" t="str">
        <f>IF(SUMPRODUCT(--(I338:J338=""))=2,"",COUNT(H$1:H337)+1)</f>
        <v/>
      </c>
      <c r="J338" s="24"/>
      <c r="K338" s="23" t="str">
        <f>IFERROR(INT(IF(OR(L338="",M338=""),"",COUNTA($L$2:L338,$M$2:M338)/2)),"")</f>
        <v/>
      </c>
      <c r="M338" s="24"/>
      <c r="N338" s="23" t="str">
        <f>IFERROR(INT(IF(OR(O338="",P338=""),"",COUNTA($O$2:O338,$P$2:P338)/2)),"")</f>
        <v/>
      </c>
      <c r="P338" s="24"/>
    </row>
    <row r="339" spans="5:16" x14ac:dyDescent="0.3">
      <c r="E339" s="23" t="str">
        <f>IFERROR(INT(IF(OR(F339="",G339=""),"",COUNTA($F$2:$F339,G$2:$G339)/2)),"")</f>
        <v/>
      </c>
      <c r="G339" s="24"/>
      <c r="H339" s="23" t="str">
        <f>IF(SUMPRODUCT(--(I339:J339=""))=2,"",COUNT(H$1:H338)+1)</f>
        <v/>
      </c>
      <c r="J339" s="24"/>
      <c r="K339" s="23" t="str">
        <f>IFERROR(INT(IF(OR(L339="",M339=""),"",COUNTA($L$2:L339,$M$2:M339)/2)),"")</f>
        <v/>
      </c>
      <c r="M339" s="24"/>
      <c r="N339" s="23" t="str">
        <f>IFERROR(INT(IF(OR(O339="",P339=""),"",COUNTA($O$2:O339,$P$2:P339)/2)),"")</f>
        <v/>
      </c>
      <c r="P339" s="24"/>
    </row>
    <row r="340" spans="5:16" x14ac:dyDescent="0.3">
      <c r="E340" s="23" t="str">
        <f>IFERROR(INT(IF(OR(F340="",G340=""),"",COUNTA($F$2:$F340,G$2:$G340)/2)),"")</f>
        <v/>
      </c>
      <c r="G340" s="24"/>
      <c r="H340" s="23" t="str">
        <f>IF(SUMPRODUCT(--(I340:J340=""))=2,"",COUNT(H$1:H339)+1)</f>
        <v/>
      </c>
      <c r="J340" s="24"/>
      <c r="K340" s="23" t="str">
        <f>IFERROR(INT(IF(OR(L340="",M340=""),"",COUNTA($L$2:L340,$M$2:M340)/2)),"")</f>
        <v/>
      </c>
      <c r="M340" s="24"/>
      <c r="N340" s="23" t="str">
        <f>IFERROR(INT(IF(OR(O340="",P340=""),"",COUNTA($O$2:O340,$P$2:P340)/2)),"")</f>
        <v/>
      </c>
      <c r="P340" s="24"/>
    </row>
    <row r="341" spans="5:16" x14ac:dyDescent="0.3">
      <c r="E341" s="23" t="str">
        <f>IFERROR(INT(IF(OR(F341="",G341=""),"",COUNTA($F$2:$F341,G$2:$G341)/2)),"")</f>
        <v/>
      </c>
      <c r="G341" s="24"/>
      <c r="H341" s="23" t="str">
        <f>IF(SUMPRODUCT(--(I341:J341=""))=2,"",COUNT(H$1:H340)+1)</f>
        <v/>
      </c>
      <c r="J341" s="24"/>
      <c r="K341" s="23" t="str">
        <f>IFERROR(INT(IF(OR(L341="",M341=""),"",COUNTA($L$2:L341,$M$2:M341)/2)),"")</f>
        <v/>
      </c>
      <c r="M341" s="24"/>
      <c r="N341" s="23" t="str">
        <f>IFERROR(INT(IF(OR(O341="",P341=""),"",COUNTA($O$2:O341,$P$2:P341)/2)),"")</f>
        <v/>
      </c>
      <c r="P341" s="24"/>
    </row>
    <row r="342" spans="5:16" x14ac:dyDescent="0.3">
      <c r="E342" s="23" t="str">
        <f>IFERROR(INT(IF(OR(F342="",G342=""),"",COUNTA($F$2:$F342,G$2:$G342)/2)),"")</f>
        <v/>
      </c>
      <c r="G342" s="24"/>
      <c r="H342" s="23" t="str">
        <f>IF(SUMPRODUCT(--(I342:J342=""))=2,"",COUNT(H$1:H341)+1)</f>
        <v/>
      </c>
      <c r="J342" s="24"/>
      <c r="K342" s="23" t="str">
        <f>IFERROR(INT(IF(OR(L342="",M342=""),"",COUNTA($L$2:L342,$M$2:M342)/2)),"")</f>
        <v/>
      </c>
      <c r="M342" s="24"/>
      <c r="N342" s="23" t="str">
        <f>IFERROR(INT(IF(OR(O342="",P342=""),"",COUNTA($O$2:O342,$P$2:P342)/2)),"")</f>
        <v/>
      </c>
      <c r="P342" s="24"/>
    </row>
    <row r="343" spans="5:16" x14ac:dyDescent="0.3">
      <c r="E343" s="23" t="str">
        <f>IFERROR(INT(IF(OR(F343="",G343=""),"",COUNTA($F$2:$F343,G$2:$G343)/2)),"")</f>
        <v/>
      </c>
      <c r="G343" s="24"/>
      <c r="H343" s="23" t="str">
        <f>IF(SUMPRODUCT(--(I343:J343=""))=2,"",COUNT(H$1:H342)+1)</f>
        <v/>
      </c>
      <c r="J343" s="24"/>
      <c r="K343" s="23" t="str">
        <f>IFERROR(INT(IF(OR(L343="",M343=""),"",COUNTA($L$2:L343,$M$2:M343)/2)),"")</f>
        <v/>
      </c>
      <c r="M343" s="24"/>
      <c r="N343" s="23" t="str">
        <f>IFERROR(INT(IF(OR(O343="",P343=""),"",COUNTA($O$2:O343,$P$2:P343)/2)),"")</f>
        <v/>
      </c>
      <c r="P343" s="24"/>
    </row>
    <row r="344" spans="5:16" x14ac:dyDescent="0.3">
      <c r="E344" s="23" t="str">
        <f>IFERROR(INT(IF(OR(F344="",G344=""),"",COUNTA($F$2:$F344,G$2:$G344)/2)),"")</f>
        <v/>
      </c>
      <c r="G344" s="24"/>
      <c r="H344" s="23" t="str">
        <f>IF(SUMPRODUCT(--(I344:J344=""))=2,"",COUNT(H$1:H343)+1)</f>
        <v/>
      </c>
      <c r="J344" s="24"/>
      <c r="K344" s="23" t="str">
        <f>IFERROR(INT(IF(OR(L344="",M344=""),"",COUNTA($L$2:L344,$M$2:M344)/2)),"")</f>
        <v/>
      </c>
      <c r="M344" s="24"/>
      <c r="N344" s="23" t="str">
        <f>IFERROR(INT(IF(OR(O344="",P344=""),"",COUNTA($O$2:O344,$P$2:P344)/2)),"")</f>
        <v/>
      </c>
      <c r="P344" s="24"/>
    </row>
    <row r="345" spans="5:16" x14ac:dyDescent="0.3">
      <c r="E345" s="23" t="str">
        <f>IFERROR(INT(IF(OR(F345="",G345=""),"",COUNTA($F$2:$F345,G$2:$G345)/2)),"")</f>
        <v/>
      </c>
      <c r="G345" s="24"/>
      <c r="H345" s="23" t="str">
        <f>IF(SUMPRODUCT(--(I345:J345=""))=2,"",COUNT(H$1:H344)+1)</f>
        <v/>
      </c>
      <c r="J345" s="24"/>
      <c r="K345" s="23" t="str">
        <f>IFERROR(INT(IF(OR(L345="",M345=""),"",COUNTA($L$2:L345,$M$2:M345)/2)),"")</f>
        <v/>
      </c>
      <c r="M345" s="24"/>
      <c r="N345" s="23" t="str">
        <f>IFERROR(INT(IF(OR(O345="",P345=""),"",COUNTA($O$2:O345,$P$2:P345)/2)),"")</f>
        <v/>
      </c>
      <c r="P345" s="24"/>
    </row>
    <row r="346" spans="5:16" x14ac:dyDescent="0.3">
      <c r="E346" s="23" t="str">
        <f>IFERROR(INT(IF(OR(F346="",G346=""),"",COUNTA($F$2:$F346,G$2:$G346)/2)),"")</f>
        <v/>
      </c>
      <c r="G346" s="24"/>
      <c r="H346" s="23" t="str">
        <f>IF(SUMPRODUCT(--(I346:J346=""))=2,"",COUNT(H$1:H345)+1)</f>
        <v/>
      </c>
      <c r="J346" s="24"/>
      <c r="K346" s="23" t="str">
        <f>IFERROR(INT(IF(OR(L346="",M346=""),"",COUNTA($L$2:L346,$M$2:M346)/2)),"")</f>
        <v/>
      </c>
      <c r="M346" s="24"/>
      <c r="N346" s="23" t="str">
        <f>IFERROR(INT(IF(OR(O346="",P346=""),"",COUNTA($O$2:O346,$P$2:P346)/2)),"")</f>
        <v/>
      </c>
      <c r="P346" s="24"/>
    </row>
    <row r="347" spans="5:16" x14ac:dyDescent="0.3">
      <c r="E347" s="23" t="str">
        <f>IFERROR(INT(IF(OR(F347="",G347=""),"",COUNTA($F$2:$F347,G$2:$G347)/2)),"")</f>
        <v/>
      </c>
      <c r="G347" s="24"/>
      <c r="H347" s="23" t="str">
        <f>IF(SUMPRODUCT(--(I347:J347=""))=2,"",COUNT(H$1:H346)+1)</f>
        <v/>
      </c>
      <c r="J347" s="24"/>
      <c r="K347" s="23" t="str">
        <f>IFERROR(INT(IF(OR(L347="",M347=""),"",COUNTA($L$2:L347,$M$2:M347)/2)),"")</f>
        <v/>
      </c>
      <c r="M347" s="24"/>
      <c r="N347" s="23" t="str">
        <f>IFERROR(INT(IF(OR(O347="",P347=""),"",COUNTA($O$2:O347,$P$2:P347)/2)),"")</f>
        <v/>
      </c>
      <c r="P347" s="24"/>
    </row>
    <row r="348" spans="5:16" x14ac:dyDescent="0.3">
      <c r="E348" s="23" t="str">
        <f>IFERROR(INT(IF(OR(F348="",G348=""),"",COUNTA($F$2:$F348,G$2:$G348)/2)),"")</f>
        <v/>
      </c>
      <c r="G348" s="24"/>
      <c r="H348" s="23" t="str">
        <f>IF(SUMPRODUCT(--(I348:J348=""))=2,"",COUNT(H$1:H347)+1)</f>
        <v/>
      </c>
      <c r="J348" s="24"/>
      <c r="K348" s="23" t="str">
        <f>IFERROR(INT(IF(OR(L348="",M348=""),"",COUNTA($L$2:L348,$M$2:M348)/2)),"")</f>
        <v/>
      </c>
      <c r="M348" s="24"/>
      <c r="N348" s="23" t="str">
        <f>IFERROR(INT(IF(OR(O348="",P348=""),"",COUNTA($O$2:O348,$P$2:P348)/2)),"")</f>
        <v/>
      </c>
      <c r="P348" s="24"/>
    </row>
    <row r="349" spans="5:16" x14ac:dyDescent="0.3">
      <c r="E349" s="23" t="str">
        <f>IFERROR(INT(IF(OR(F349="",G349=""),"",COUNTA($F$2:$F349,G$2:$G349)/2)),"")</f>
        <v/>
      </c>
      <c r="G349" s="24"/>
      <c r="H349" s="23" t="str">
        <f>IF(SUMPRODUCT(--(I349:J349=""))=2,"",COUNT(H$1:H348)+1)</f>
        <v/>
      </c>
      <c r="J349" s="24"/>
      <c r="K349" s="23" t="str">
        <f>IFERROR(INT(IF(OR(L349="",M349=""),"",COUNTA($L$2:L349,$M$2:M349)/2)),"")</f>
        <v/>
      </c>
      <c r="M349" s="24"/>
      <c r="N349" s="23" t="str">
        <f>IFERROR(INT(IF(OR(O349="",P349=""),"",COUNTA($O$2:O349,$P$2:P349)/2)),"")</f>
        <v/>
      </c>
      <c r="P349" s="24"/>
    </row>
    <row r="350" spans="5:16" x14ac:dyDescent="0.3">
      <c r="E350" s="23" t="str">
        <f>IFERROR(INT(IF(OR(F350="",G350=""),"",COUNTA($F$2:$F350,G$2:$G350)/2)),"")</f>
        <v/>
      </c>
      <c r="G350" s="24"/>
      <c r="H350" s="23" t="str">
        <f>IF(SUMPRODUCT(--(I350:J350=""))=2,"",COUNT(H$1:H349)+1)</f>
        <v/>
      </c>
      <c r="J350" s="24"/>
      <c r="K350" s="23" t="str">
        <f>IFERROR(INT(IF(OR(L350="",M350=""),"",COUNTA($L$2:L350,$M$2:M350)/2)),"")</f>
        <v/>
      </c>
      <c r="M350" s="24"/>
      <c r="N350" s="23" t="str">
        <f>IFERROR(INT(IF(OR(O350="",P350=""),"",COUNTA($O$2:O350,$P$2:P350)/2)),"")</f>
        <v/>
      </c>
      <c r="P350" s="24"/>
    </row>
    <row r="351" spans="5:16" x14ac:dyDescent="0.3">
      <c r="E351" s="23" t="str">
        <f>IFERROR(INT(IF(OR(F351="",G351=""),"",COUNTA($F$2:$F351,G$2:$G351)/2)),"")</f>
        <v/>
      </c>
      <c r="G351" s="24"/>
      <c r="H351" s="23" t="str">
        <f>IF(SUMPRODUCT(--(I351:J351=""))=2,"",COUNT(H$1:H350)+1)</f>
        <v/>
      </c>
      <c r="J351" s="24"/>
      <c r="K351" s="23" t="str">
        <f>IFERROR(INT(IF(OR(L351="",M351=""),"",COUNTA($L$2:L351,$M$2:M351)/2)),"")</f>
        <v/>
      </c>
      <c r="M351" s="24"/>
      <c r="N351" s="23" t="str">
        <f>IFERROR(INT(IF(OR(O351="",P351=""),"",COUNTA($O$2:O351,$P$2:P351)/2)),"")</f>
        <v/>
      </c>
      <c r="P351" s="24"/>
    </row>
    <row r="352" spans="5:16" x14ac:dyDescent="0.3">
      <c r="E352" s="23" t="str">
        <f>IFERROR(INT(IF(OR(F352="",G352=""),"",COUNTA($F$2:$F352,G$2:$G352)/2)),"")</f>
        <v/>
      </c>
      <c r="G352" s="24"/>
      <c r="H352" s="23" t="str">
        <f>IF(SUMPRODUCT(--(I352:J352=""))=2,"",COUNT(H$1:H351)+1)</f>
        <v/>
      </c>
      <c r="J352" s="24"/>
      <c r="K352" s="23" t="str">
        <f>IFERROR(INT(IF(OR(L352="",M352=""),"",COUNTA($L$2:L352,$M$2:M352)/2)),"")</f>
        <v/>
      </c>
      <c r="M352" s="24"/>
      <c r="N352" s="23" t="str">
        <f>IFERROR(INT(IF(OR(O352="",P352=""),"",COUNTA($O$2:O352,$P$2:P352)/2)),"")</f>
        <v/>
      </c>
      <c r="P352" s="24"/>
    </row>
    <row r="353" spans="5:16" x14ac:dyDescent="0.3">
      <c r="E353" s="23" t="str">
        <f>IFERROR(INT(IF(OR(F353="",G353=""),"",COUNTA($F$2:$F353,G$2:$G353)/2)),"")</f>
        <v/>
      </c>
      <c r="G353" s="24"/>
      <c r="H353" s="23" t="str">
        <f>IF(SUMPRODUCT(--(I353:J353=""))=2,"",COUNT(H$1:H352)+1)</f>
        <v/>
      </c>
      <c r="J353" s="24"/>
      <c r="K353" s="23" t="str">
        <f>IFERROR(INT(IF(OR(L353="",M353=""),"",COUNTA($L$2:L353,$M$2:M353)/2)),"")</f>
        <v/>
      </c>
      <c r="M353" s="24"/>
      <c r="N353" s="23" t="str">
        <f>IFERROR(INT(IF(OR(O353="",P353=""),"",COUNTA($O$2:O353,$P$2:P353)/2)),"")</f>
        <v/>
      </c>
      <c r="P353" s="24"/>
    </row>
    <row r="354" spans="5:16" x14ac:dyDescent="0.3">
      <c r="E354" s="23" t="str">
        <f>IFERROR(INT(IF(OR(F354="",G354=""),"",COUNTA($F$2:$F354,G$2:$G354)/2)),"")</f>
        <v/>
      </c>
      <c r="G354" s="24"/>
      <c r="H354" s="23" t="str">
        <f>IF(SUMPRODUCT(--(I354:J354=""))=2,"",COUNT(H$1:H353)+1)</f>
        <v/>
      </c>
      <c r="J354" s="24"/>
      <c r="K354" s="23" t="str">
        <f>IFERROR(INT(IF(OR(L354="",M354=""),"",COUNTA($L$2:L354,$M$2:M354)/2)),"")</f>
        <v/>
      </c>
      <c r="M354" s="24"/>
      <c r="N354" s="23" t="str">
        <f>IFERROR(INT(IF(OR(O354="",P354=""),"",COUNTA($O$2:O354,$P$2:P354)/2)),"")</f>
        <v/>
      </c>
      <c r="P354" s="24"/>
    </row>
    <row r="355" spans="5:16" x14ac:dyDescent="0.3">
      <c r="E355" s="23" t="str">
        <f>IFERROR(INT(IF(OR(F355="",G355=""),"",COUNTA($F$2:$F355,G$2:$G355)/2)),"")</f>
        <v/>
      </c>
      <c r="G355" s="24"/>
      <c r="H355" s="23" t="str">
        <f>IF(SUMPRODUCT(--(I355:J355=""))=2,"",COUNT(H$1:H354)+1)</f>
        <v/>
      </c>
      <c r="J355" s="24"/>
      <c r="K355" s="23" t="str">
        <f>IFERROR(INT(IF(OR(L355="",M355=""),"",COUNTA($L$2:L355,$M$2:M355)/2)),"")</f>
        <v/>
      </c>
      <c r="M355" s="24"/>
      <c r="N355" s="23" t="str">
        <f>IFERROR(INT(IF(OR(O355="",P355=""),"",COUNTA($O$2:O355,$P$2:P355)/2)),"")</f>
        <v/>
      </c>
      <c r="P355" s="24"/>
    </row>
    <row r="356" spans="5:16" x14ac:dyDescent="0.3">
      <c r="E356" s="23" t="str">
        <f>IFERROR(INT(IF(OR(F356="",G356=""),"",COUNTA($F$2:$F356,G$2:$G356)/2)),"")</f>
        <v/>
      </c>
      <c r="G356" s="24"/>
      <c r="H356" s="23" t="str">
        <f>IF(SUMPRODUCT(--(I356:J356=""))=2,"",COUNT(H$1:H355)+1)</f>
        <v/>
      </c>
      <c r="J356" s="24"/>
      <c r="K356" s="23" t="str">
        <f>IFERROR(INT(IF(OR(L356="",M356=""),"",COUNTA($L$2:L356,$M$2:M356)/2)),"")</f>
        <v/>
      </c>
      <c r="M356" s="24"/>
      <c r="N356" s="23" t="str">
        <f>IFERROR(INT(IF(OR(O356="",P356=""),"",COUNTA($O$2:O356,$P$2:P356)/2)),"")</f>
        <v/>
      </c>
      <c r="P356" s="24"/>
    </row>
    <row r="357" spans="5:16" x14ac:dyDescent="0.3">
      <c r="E357" s="23" t="str">
        <f>IFERROR(INT(IF(OR(F357="",G357=""),"",COUNTA($F$2:$F357,G$2:$G357)/2)),"")</f>
        <v/>
      </c>
      <c r="G357" s="24"/>
      <c r="H357" s="23" t="str">
        <f>IF(SUMPRODUCT(--(I357:J357=""))=2,"",COUNT(H$1:H356)+1)</f>
        <v/>
      </c>
      <c r="J357" s="24"/>
      <c r="K357" s="23" t="str">
        <f>IFERROR(INT(IF(OR(L357="",M357=""),"",COUNTA($L$2:L357,$M$2:M357)/2)),"")</f>
        <v/>
      </c>
      <c r="M357" s="24"/>
      <c r="N357" s="23" t="str">
        <f>IFERROR(INT(IF(OR(O357="",P357=""),"",COUNTA($O$2:O357,$P$2:P357)/2)),"")</f>
        <v/>
      </c>
      <c r="P357" s="24"/>
    </row>
    <row r="358" spans="5:16" x14ac:dyDescent="0.3">
      <c r="E358" s="23" t="str">
        <f>IFERROR(INT(IF(OR(F358="",G358=""),"",COUNTA($F$2:$F358,G$2:$G358)/2)),"")</f>
        <v/>
      </c>
      <c r="G358" s="24"/>
      <c r="H358" s="23" t="str">
        <f>IF(SUMPRODUCT(--(I358:J358=""))=2,"",COUNT(H$1:H357)+1)</f>
        <v/>
      </c>
      <c r="J358" s="24"/>
      <c r="K358" s="23" t="str">
        <f>IFERROR(INT(IF(OR(L358="",M358=""),"",COUNTA($L$2:L358,$M$2:M358)/2)),"")</f>
        <v/>
      </c>
      <c r="M358" s="24"/>
      <c r="N358" s="23" t="str">
        <f>IFERROR(INT(IF(OR(O358="",P358=""),"",COUNTA($O$2:O358,$P$2:P358)/2)),"")</f>
        <v/>
      </c>
      <c r="P358" s="24"/>
    </row>
    <row r="359" spans="5:16" x14ac:dyDescent="0.3">
      <c r="E359" s="23" t="str">
        <f>IFERROR(INT(IF(OR(F359="",G359=""),"",COUNTA($F$2:$F359,G$2:$G359)/2)),"")</f>
        <v/>
      </c>
      <c r="G359" s="24"/>
      <c r="H359" s="23" t="str">
        <f>IF(SUMPRODUCT(--(I359:J359=""))=2,"",COUNT(H$1:H358)+1)</f>
        <v/>
      </c>
      <c r="J359" s="24"/>
      <c r="K359" s="23" t="str">
        <f>IFERROR(INT(IF(OR(L359="",M359=""),"",COUNTA($L$2:L359,$M$2:M359)/2)),"")</f>
        <v/>
      </c>
      <c r="M359" s="24"/>
      <c r="N359" s="23" t="str">
        <f>IFERROR(INT(IF(OR(O359="",P359=""),"",COUNTA($O$2:O359,$P$2:P359)/2)),"")</f>
        <v/>
      </c>
      <c r="P359" s="24"/>
    </row>
    <row r="360" spans="5:16" x14ac:dyDescent="0.3">
      <c r="E360" s="23" t="str">
        <f>IFERROR(INT(IF(OR(F360="",G360=""),"",COUNTA($F$2:$F360,G$2:$G360)/2)),"")</f>
        <v/>
      </c>
      <c r="G360" s="24"/>
      <c r="H360" s="23" t="str">
        <f>IF(SUMPRODUCT(--(I360:J360=""))=2,"",COUNT(H$1:H359)+1)</f>
        <v/>
      </c>
      <c r="J360" s="24"/>
      <c r="K360" s="23" t="str">
        <f>IFERROR(INT(IF(OR(L360="",M360=""),"",COUNTA($L$2:L360,$M$2:M360)/2)),"")</f>
        <v/>
      </c>
      <c r="M360" s="24"/>
      <c r="N360" s="23" t="str">
        <f>IFERROR(INT(IF(OR(O360="",P360=""),"",COUNTA($O$2:O360,$P$2:P360)/2)),"")</f>
        <v/>
      </c>
      <c r="P360" s="24"/>
    </row>
    <row r="361" spans="5:16" x14ac:dyDescent="0.3">
      <c r="E361" s="23" t="str">
        <f>IFERROR(INT(IF(OR(F361="",G361=""),"",COUNTA($F$2:$F361,G$2:$G361)/2)),"")</f>
        <v/>
      </c>
      <c r="G361" s="24"/>
      <c r="H361" s="23" t="str">
        <f>IF(SUMPRODUCT(--(I361:J361=""))=2,"",COUNT(H$1:H360)+1)</f>
        <v/>
      </c>
      <c r="J361" s="24"/>
      <c r="K361" s="23" t="str">
        <f>IFERROR(INT(IF(OR(L361="",M361=""),"",COUNTA($L$2:L361,$M$2:M361)/2)),"")</f>
        <v/>
      </c>
      <c r="M361" s="24"/>
      <c r="N361" s="23" t="str">
        <f>IFERROR(INT(IF(OR(O361="",P361=""),"",COUNTA($O$2:O361,$P$2:P361)/2)),"")</f>
        <v/>
      </c>
      <c r="P361" s="24"/>
    </row>
    <row r="362" spans="5:16" x14ac:dyDescent="0.3">
      <c r="E362" s="23" t="str">
        <f>IFERROR(INT(IF(OR(F362="",G362=""),"",COUNTA($F$2:$F362,G$2:$G362)/2)),"")</f>
        <v/>
      </c>
      <c r="G362" s="24"/>
      <c r="H362" s="23" t="str">
        <f>IF(SUMPRODUCT(--(I362:J362=""))=2,"",COUNT(H$1:H361)+1)</f>
        <v/>
      </c>
      <c r="J362" s="24"/>
      <c r="K362" s="23" t="str">
        <f>IFERROR(INT(IF(OR(L362="",M362=""),"",COUNTA($L$2:L362,$M$2:M362)/2)),"")</f>
        <v/>
      </c>
      <c r="M362" s="24"/>
      <c r="N362" s="23" t="str">
        <f>IFERROR(INT(IF(OR(O362="",P362=""),"",COUNTA($O$2:O362,$P$2:P362)/2)),"")</f>
        <v/>
      </c>
      <c r="P362" s="24"/>
    </row>
    <row r="363" spans="5:16" x14ac:dyDescent="0.3">
      <c r="E363" s="23" t="str">
        <f>IFERROR(INT(IF(OR(F363="",G363=""),"",COUNTA($F$2:$F363,G$2:$G363)/2)),"")</f>
        <v/>
      </c>
      <c r="G363" s="24"/>
      <c r="H363" s="23" t="str">
        <f>IF(SUMPRODUCT(--(I363:J363=""))=2,"",COUNT(H$1:H362)+1)</f>
        <v/>
      </c>
      <c r="J363" s="24"/>
      <c r="K363" s="23" t="str">
        <f>IFERROR(INT(IF(OR(L363="",M363=""),"",COUNTA($L$2:L363,$M$2:M363)/2)),"")</f>
        <v/>
      </c>
      <c r="M363" s="24"/>
      <c r="N363" s="23" t="str">
        <f>IFERROR(INT(IF(OR(O363="",P363=""),"",COUNTA($O$2:O363,$P$2:P363)/2)),"")</f>
        <v/>
      </c>
      <c r="P363" s="24"/>
    </row>
    <row r="364" spans="5:16" x14ac:dyDescent="0.3">
      <c r="E364" s="23" t="str">
        <f>IFERROR(INT(IF(OR(F364="",G364=""),"",COUNTA($F$2:$F364,G$2:$G364)/2)),"")</f>
        <v/>
      </c>
      <c r="G364" s="24"/>
      <c r="H364" s="23" t="str">
        <f>IF(SUMPRODUCT(--(I364:J364=""))=2,"",COUNT(H$1:H363)+1)</f>
        <v/>
      </c>
      <c r="J364" s="24"/>
      <c r="K364" s="23" t="str">
        <f>IFERROR(INT(IF(OR(L364="",M364=""),"",COUNTA($L$2:L364,$M$2:M364)/2)),"")</f>
        <v/>
      </c>
      <c r="M364" s="24"/>
      <c r="N364" s="23" t="str">
        <f>IFERROR(INT(IF(OR(O364="",P364=""),"",COUNTA($O$2:O364,$P$2:P364)/2)),"")</f>
        <v/>
      </c>
      <c r="P364" s="24"/>
    </row>
    <row r="365" spans="5:16" x14ac:dyDescent="0.3">
      <c r="E365" s="23" t="str">
        <f>IFERROR(INT(IF(OR(F365="",G365=""),"",COUNTA($F$2:$F365,G$2:$G365)/2)),"")</f>
        <v/>
      </c>
      <c r="G365" s="24"/>
      <c r="H365" s="23" t="str">
        <f>IF(SUMPRODUCT(--(I365:J365=""))=2,"",COUNT(H$1:H364)+1)</f>
        <v/>
      </c>
      <c r="J365" s="24"/>
      <c r="K365" s="23" t="str">
        <f>IFERROR(INT(IF(OR(L365="",M365=""),"",COUNTA($L$2:L365,$M$2:M365)/2)),"")</f>
        <v/>
      </c>
      <c r="M365" s="24"/>
      <c r="N365" s="23" t="str">
        <f>IFERROR(INT(IF(OR(O365="",P365=""),"",COUNTA($O$2:O365,$P$2:P365)/2)),"")</f>
        <v/>
      </c>
      <c r="P365" s="24"/>
    </row>
    <row r="366" spans="5:16" x14ac:dyDescent="0.3">
      <c r="E366" s="23" t="str">
        <f>IFERROR(INT(IF(OR(F366="",G366=""),"",COUNTA($F$2:$F366,G$2:$G366)/2)),"")</f>
        <v/>
      </c>
      <c r="G366" s="24"/>
      <c r="H366" s="23" t="str">
        <f>IF(SUMPRODUCT(--(I366:J366=""))=2,"",COUNT(H$1:H365)+1)</f>
        <v/>
      </c>
      <c r="J366" s="24"/>
      <c r="K366" s="23" t="str">
        <f>IFERROR(INT(IF(OR(L366="",M366=""),"",COUNTA($L$2:L366,$M$2:M366)/2)),"")</f>
        <v/>
      </c>
      <c r="M366" s="24"/>
      <c r="N366" s="23" t="str">
        <f>IFERROR(INT(IF(OR(O366="",P366=""),"",COUNTA($O$2:O366,$P$2:P366)/2)),"")</f>
        <v/>
      </c>
      <c r="P366" s="24"/>
    </row>
    <row r="367" spans="5:16" x14ac:dyDescent="0.3">
      <c r="E367" s="23" t="str">
        <f>IFERROR(INT(IF(OR(F367="",G367=""),"",COUNTA($F$2:$F367,G$2:$G367)/2)),"")</f>
        <v/>
      </c>
      <c r="G367" s="24"/>
      <c r="H367" s="23" t="str">
        <f>IF(SUMPRODUCT(--(I367:J367=""))=2,"",COUNT(H$1:H366)+1)</f>
        <v/>
      </c>
      <c r="J367" s="24"/>
      <c r="K367" s="23" t="str">
        <f>IFERROR(INT(IF(OR(L367="",M367=""),"",COUNTA($L$2:L367,$M$2:M367)/2)),"")</f>
        <v/>
      </c>
      <c r="M367" s="24"/>
      <c r="N367" s="23" t="str">
        <f>IFERROR(INT(IF(OR(O367="",P367=""),"",COUNTA($O$2:O367,$P$2:P367)/2)),"")</f>
        <v/>
      </c>
      <c r="P367" s="24"/>
    </row>
    <row r="368" spans="5:16" x14ac:dyDescent="0.3">
      <c r="E368" s="23" t="str">
        <f>IFERROR(INT(IF(OR(F368="",G368=""),"",COUNTA($F$2:$F368,G$2:$G368)/2)),"")</f>
        <v/>
      </c>
      <c r="G368" s="24"/>
      <c r="H368" s="23" t="str">
        <f>IF(SUMPRODUCT(--(I368:J368=""))=2,"",COUNT(H$1:H367)+1)</f>
        <v/>
      </c>
      <c r="J368" s="24"/>
      <c r="K368" s="23" t="str">
        <f>IFERROR(INT(IF(OR(L368="",M368=""),"",COUNTA($L$2:L368,$M$2:M368)/2)),"")</f>
        <v/>
      </c>
      <c r="M368" s="24"/>
      <c r="N368" s="23" t="str">
        <f>IFERROR(INT(IF(OR(O368="",P368=""),"",COUNTA($O$2:O368,$P$2:P368)/2)),"")</f>
        <v/>
      </c>
      <c r="P368" s="24"/>
    </row>
    <row r="369" spans="5:16" x14ac:dyDescent="0.3">
      <c r="E369" s="23" t="str">
        <f>IFERROR(INT(IF(OR(F369="",G369=""),"",COUNTA($F$2:$F369,G$2:$G369)/2)),"")</f>
        <v/>
      </c>
      <c r="G369" s="24"/>
      <c r="H369" s="23" t="str">
        <f>IF(SUMPRODUCT(--(I369:J369=""))=2,"",COUNT(H$1:H368)+1)</f>
        <v/>
      </c>
      <c r="J369" s="24"/>
      <c r="K369" s="23" t="str">
        <f>IFERROR(INT(IF(OR(L369="",M369=""),"",COUNTA($L$2:L369,$M$2:M369)/2)),"")</f>
        <v/>
      </c>
      <c r="M369" s="24"/>
      <c r="N369" s="23" t="str">
        <f>IFERROR(INT(IF(OR(O369="",P369=""),"",COUNTA($O$2:O369,$P$2:P369)/2)),"")</f>
        <v/>
      </c>
      <c r="P369" s="24"/>
    </row>
    <row r="370" spans="5:16" x14ac:dyDescent="0.3">
      <c r="E370" s="23" t="str">
        <f>IFERROR(INT(IF(OR(F370="",G370=""),"",COUNTA($F$2:$F370,G$2:$G370)/2)),"")</f>
        <v/>
      </c>
      <c r="G370" s="24"/>
      <c r="H370" s="23" t="str">
        <f>IF(SUMPRODUCT(--(I370:J370=""))=2,"",COUNT(H$1:H369)+1)</f>
        <v/>
      </c>
      <c r="J370" s="24"/>
      <c r="K370" s="23" t="str">
        <f>IFERROR(INT(IF(OR(L370="",M370=""),"",COUNTA($L$2:L370,$M$2:M370)/2)),"")</f>
        <v/>
      </c>
      <c r="M370" s="24"/>
      <c r="N370" s="23" t="str">
        <f>IFERROR(INT(IF(OR(O370="",P370=""),"",COUNTA($O$2:O370,$P$2:P370)/2)),"")</f>
        <v/>
      </c>
      <c r="P370" s="24"/>
    </row>
    <row r="371" spans="5:16" x14ac:dyDescent="0.3">
      <c r="E371" s="23" t="str">
        <f>IFERROR(INT(IF(OR(F371="",G371=""),"",COUNTA($F$2:$F371,G$2:$G371)/2)),"")</f>
        <v/>
      </c>
      <c r="G371" s="24"/>
      <c r="H371" s="23" t="str">
        <f>IF(SUMPRODUCT(--(I371:J371=""))=2,"",COUNT(H$1:H370)+1)</f>
        <v/>
      </c>
      <c r="J371" s="24"/>
      <c r="K371" s="23" t="str">
        <f>IFERROR(INT(IF(OR(L371="",M371=""),"",COUNTA($L$2:L371,$M$2:M371)/2)),"")</f>
        <v/>
      </c>
      <c r="M371" s="24"/>
      <c r="N371" s="23" t="str">
        <f>IFERROR(INT(IF(OR(O371="",P371=""),"",COUNTA($O$2:O371,$P$2:P371)/2)),"")</f>
        <v/>
      </c>
      <c r="P371" s="24"/>
    </row>
    <row r="372" spans="5:16" x14ac:dyDescent="0.3">
      <c r="E372" s="23" t="str">
        <f>IFERROR(INT(IF(OR(F372="",G372=""),"",COUNTA($F$2:$F372,G$2:$G372)/2)),"")</f>
        <v/>
      </c>
      <c r="G372" s="24"/>
      <c r="H372" s="23" t="str">
        <f>IF(SUMPRODUCT(--(I372:J372=""))=2,"",COUNT(H$1:H371)+1)</f>
        <v/>
      </c>
      <c r="J372" s="24"/>
      <c r="K372" s="23" t="str">
        <f>IFERROR(INT(IF(OR(L372="",M372=""),"",COUNTA($L$2:L372,$M$2:M372)/2)),"")</f>
        <v/>
      </c>
      <c r="M372" s="24"/>
      <c r="N372" s="23" t="str">
        <f>IFERROR(INT(IF(OR(O372="",P372=""),"",COUNTA($O$2:O372,$P$2:P372)/2)),"")</f>
        <v/>
      </c>
      <c r="P372" s="24"/>
    </row>
    <row r="373" spans="5:16" x14ac:dyDescent="0.3">
      <c r="E373" s="23" t="str">
        <f>IFERROR(INT(IF(OR(F373="",G373=""),"",COUNTA($F$2:$F373,G$2:$G373)/2)),"")</f>
        <v/>
      </c>
      <c r="G373" s="24"/>
      <c r="H373" s="23" t="str">
        <f>IF(SUMPRODUCT(--(I373:J373=""))=2,"",COUNT(H$1:H372)+1)</f>
        <v/>
      </c>
      <c r="J373" s="24"/>
      <c r="K373" s="23" t="str">
        <f>IFERROR(INT(IF(OR(L373="",M373=""),"",COUNTA($L$2:L373,$M$2:M373)/2)),"")</f>
        <v/>
      </c>
      <c r="M373" s="24"/>
      <c r="N373" s="23" t="str">
        <f>IFERROR(INT(IF(OR(O373="",P373=""),"",COUNTA($O$2:O373,$P$2:P373)/2)),"")</f>
        <v/>
      </c>
      <c r="P373" s="24"/>
    </row>
    <row r="374" spans="5:16" x14ac:dyDescent="0.3">
      <c r="E374" s="23" t="str">
        <f>IFERROR(INT(IF(OR(F374="",G374=""),"",COUNTA($F$2:$F374,G$2:$G374)/2)),"")</f>
        <v/>
      </c>
      <c r="G374" s="24"/>
      <c r="H374" s="23" t="str">
        <f>IF(SUMPRODUCT(--(I374:J374=""))=2,"",COUNT(H$1:H373)+1)</f>
        <v/>
      </c>
      <c r="J374" s="24"/>
      <c r="K374" s="23" t="str">
        <f>IFERROR(INT(IF(OR(L374="",M374=""),"",COUNTA($L$2:L374,$M$2:M374)/2)),"")</f>
        <v/>
      </c>
      <c r="M374" s="24"/>
      <c r="N374" s="23" t="str">
        <f>IFERROR(INT(IF(OR(O374="",P374=""),"",COUNTA($O$2:O374,$P$2:P374)/2)),"")</f>
        <v/>
      </c>
      <c r="P374" s="24"/>
    </row>
    <row r="375" spans="5:16" x14ac:dyDescent="0.3">
      <c r="E375" s="23" t="str">
        <f>IFERROR(INT(IF(OR(F375="",G375=""),"",COUNTA($F$2:$F375,G$2:$G375)/2)),"")</f>
        <v/>
      </c>
      <c r="G375" s="24"/>
      <c r="H375" s="23" t="str">
        <f>IF(SUMPRODUCT(--(I375:J375=""))=2,"",COUNT(H$1:H374)+1)</f>
        <v/>
      </c>
      <c r="J375" s="24"/>
      <c r="K375" s="23" t="str">
        <f>IFERROR(INT(IF(OR(L375="",M375=""),"",COUNTA($L$2:L375,$M$2:M375)/2)),"")</f>
        <v/>
      </c>
      <c r="M375" s="24"/>
      <c r="N375" s="23" t="str">
        <f>IFERROR(INT(IF(OR(O375="",P375=""),"",COUNTA($O$2:O375,$P$2:P375)/2)),"")</f>
        <v/>
      </c>
      <c r="P375" s="24"/>
    </row>
    <row r="376" spans="5:16" x14ac:dyDescent="0.3">
      <c r="E376" s="23" t="str">
        <f>IFERROR(INT(IF(OR(F376="",G376=""),"",COUNTA($F$2:$F376,G$2:$G376)/2)),"")</f>
        <v/>
      </c>
      <c r="G376" s="24"/>
      <c r="H376" s="23" t="str">
        <f>IF(SUMPRODUCT(--(I376:J376=""))=2,"",COUNT(H$1:H375)+1)</f>
        <v/>
      </c>
      <c r="J376" s="24"/>
      <c r="K376" s="23" t="str">
        <f>IFERROR(INT(IF(OR(L376="",M376=""),"",COUNTA($L$2:L376,$M$2:M376)/2)),"")</f>
        <v/>
      </c>
      <c r="M376" s="24"/>
      <c r="N376" s="23" t="str">
        <f>IFERROR(INT(IF(OR(O376="",P376=""),"",COUNTA($O$2:O376,$P$2:P376)/2)),"")</f>
        <v/>
      </c>
      <c r="P376" s="24"/>
    </row>
    <row r="377" spans="5:16" x14ac:dyDescent="0.3">
      <c r="E377" s="23" t="str">
        <f>IFERROR(INT(IF(OR(F377="",G377=""),"",COUNTA($F$2:$F377,G$2:$G377)/2)),"")</f>
        <v/>
      </c>
      <c r="G377" s="24"/>
      <c r="H377" s="23" t="str">
        <f>IF(SUMPRODUCT(--(I377:J377=""))=2,"",COUNT(H$1:H376)+1)</f>
        <v/>
      </c>
      <c r="J377" s="24"/>
      <c r="K377" s="23" t="str">
        <f>IFERROR(INT(IF(OR(L377="",M377=""),"",COUNTA($L$2:L377,$M$2:M377)/2)),"")</f>
        <v/>
      </c>
      <c r="M377" s="24"/>
      <c r="N377" s="23" t="str">
        <f>IFERROR(INT(IF(OR(O377="",P377=""),"",COUNTA($O$2:O377,$P$2:P377)/2)),"")</f>
        <v/>
      </c>
      <c r="P377" s="24"/>
    </row>
    <row r="378" spans="5:16" x14ac:dyDescent="0.3">
      <c r="E378" s="23" t="str">
        <f>IFERROR(INT(IF(OR(F378="",G378=""),"",COUNTA($F$2:$F378,G$2:$G378)/2)),"")</f>
        <v/>
      </c>
      <c r="G378" s="24"/>
      <c r="H378" s="23" t="str">
        <f>IF(SUMPRODUCT(--(I378:J378=""))=2,"",COUNT(H$1:H377)+1)</f>
        <v/>
      </c>
      <c r="J378" s="24"/>
      <c r="K378" s="23" t="str">
        <f>IFERROR(INT(IF(OR(L378="",M378=""),"",COUNTA($L$2:L378,$M$2:M378)/2)),"")</f>
        <v/>
      </c>
      <c r="M378" s="24"/>
      <c r="N378" s="23" t="str">
        <f>IFERROR(INT(IF(OR(O378="",P378=""),"",COUNTA($O$2:O378,$P$2:P378)/2)),"")</f>
        <v/>
      </c>
      <c r="P378" s="24"/>
    </row>
    <row r="379" spans="5:16" x14ac:dyDescent="0.3">
      <c r="E379" s="23" t="str">
        <f>IFERROR(INT(IF(OR(F379="",G379=""),"",COUNTA($F$2:$F379,G$2:$G379)/2)),"")</f>
        <v/>
      </c>
      <c r="G379" s="24"/>
      <c r="H379" s="23" t="str">
        <f>IF(SUMPRODUCT(--(I379:J379=""))=2,"",COUNT(H$1:H378)+1)</f>
        <v/>
      </c>
      <c r="J379" s="24"/>
      <c r="K379" s="23" t="str">
        <f>IFERROR(INT(IF(OR(L379="",M379=""),"",COUNTA($L$2:L379,$M$2:M379)/2)),"")</f>
        <v/>
      </c>
      <c r="M379" s="24"/>
      <c r="N379" s="23" t="str">
        <f>IFERROR(INT(IF(OR(O379="",P379=""),"",COUNTA($O$2:O379,$P$2:P379)/2)),"")</f>
        <v/>
      </c>
      <c r="P379" s="24"/>
    </row>
    <row r="380" spans="5:16" x14ac:dyDescent="0.3">
      <c r="E380" s="23" t="str">
        <f>IFERROR(INT(IF(OR(F380="",G380=""),"",COUNTA($F$2:$F380,G$2:$G380)/2)),"")</f>
        <v/>
      </c>
      <c r="G380" s="24"/>
      <c r="H380" s="23" t="str">
        <f>IF(SUMPRODUCT(--(I380:J380=""))=2,"",COUNT(H$1:H379)+1)</f>
        <v/>
      </c>
      <c r="J380" s="24"/>
      <c r="K380" s="23" t="str">
        <f>IFERROR(INT(IF(OR(L380="",M380=""),"",COUNTA($L$2:L380,$M$2:M380)/2)),"")</f>
        <v/>
      </c>
      <c r="M380" s="24"/>
      <c r="N380" s="23" t="str">
        <f>IFERROR(INT(IF(OR(O380="",P380=""),"",COUNTA($O$2:O380,$P$2:P380)/2)),"")</f>
        <v/>
      </c>
      <c r="P380" s="24"/>
    </row>
    <row r="381" spans="5:16" x14ac:dyDescent="0.3">
      <c r="E381" s="23" t="str">
        <f>IFERROR(INT(IF(OR(F381="",G381=""),"",COUNTA($F$2:$F381,G$2:$G381)/2)),"")</f>
        <v/>
      </c>
      <c r="G381" s="24"/>
      <c r="H381" s="23" t="str">
        <f>IF(SUMPRODUCT(--(I381:J381=""))=2,"",COUNT(H$1:H380)+1)</f>
        <v/>
      </c>
      <c r="J381" s="24"/>
      <c r="K381" s="23" t="str">
        <f>IFERROR(INT(IF(OR(L381="",M381=""),"",COUNTA($L$2:L381,$M$2:M381)/2)),"")</f>
        <v/>
      </c>
      <c r="M381" s="24"/>
      <c r="N381" s="23" t="str">
        <f>IFERROR(INT(IF(OR(O381="",P381=""),"",COUNTA($O$2:O381,$P$2:P381)/2)),"")</f>
        <v/>
      </c>
      <c r="P381" s="24"/>
    </row>
    <row r="382" spans="5:16" x14ac:dyDescent="0.3">
      <c r="E382" s="23" t="str">
        <f>IFERROR(INT(IF(OR(F382="",G382=""),"",COUNTA($F$2:$F382,G$2:$G382)/2)),"")</f>
        <v/>
      </c>
      <c r="G382" s="24"/>
      <c r="H382" s="23" t="str">
        <f>IF(SUMPRODUCT(--(I382:J382=""))=2,"",COUNT(H$1:H381)+1)</f>
        <v/>
      </c>
      <c r="J382" s="24"/>
      <c r="K382" s="23" t="str">
        <f>IFERROR(INT(IF(OR(L382="",M382=""),"",COUNTA($L$2:L382,$M$2:M382)/2)),"")</f>
        <v/>
      </c>
      <c r="M382" s="24"/>
      <c r="N382" s="23" t="str">
        <f>IFERROR(INT(IF(OR(O382="",P382=""),"",COUNTA($O$2:O382,$P$2:P382)/2)),"")</f>
        <v/>
      </c>
      <c r="P382" s="24"/>
    </row>
    <row r="383" spans="5:16" x14ac:dyDescent="0.3">
      <c r="E383" s="23" t="str">
        <f>IFERROR(INT(IF(OR(F383="",G383=""),"",COUNTA($F$2:$F383,G$2:$G383)/2)),"")</f>
        <v/>
      </c>
      <c r="G383" s="24"/>
      <c r="H383" s="23" t="str">
        <f>IF(SUMPRODUCT(--(I383:J383=""))=2,"",COUNT(H$1:H382)+1)</f>
        <v/>
      </c>
      <c r="J383" s="24"/>
      <c r="K383" s="23" t="str">
        <f>IFERROR(INT(IF(OR(L383="",M383=""),"",COUNTA($L$2:L383,$M$2:M383)/2)),"")</f>
        <v/>
      </c>
      <c r="M383" s="24"/>
      <c r="N383" s="23" t="str">
        <f>IFERROR(INT(IF(OR(O383="",P383=""),"",COUNTA($O$2:O383,$P$2:P383)/2)),"")</f>
        <v/>
      </c>
      <c r="P383" s="24"/>
    </row>
    <row r="384" spans="5:16" x14ac:dyDescent="0.3">
      <c r="E384" s="23" t="str">
        <f>IFERROR(INT(IF(OR(F384="",G384=""),"",COUNTA($F$2:$F384,G$2:$G384)/2)),"")</f>
        <v/>
      </c>
      <c r="G384" s="24"/>
      <c r="H384" s="23" t="str">
        <f>IF(SUMPRODUCT(--(I384:J384=""))=2,"",COUNT(H$1:H383)+1)</f>
        <v/>
      </c>
      <c r="J384" s="24"/>
      <c r="K384" s="23" t="str">
        <f>IFERROR(INT(IF(OR(L384="",M384=""),"",COUNTA($L$2:L384,$M$2:M384)/2)),"")</f>
        <v/>
      </c>
      <c r="M384" s="24"/>
      <c r="N384" s="23" t="str">
        <f>IFERROR(INT(IF(OR(O384="",P384=""),"",COUNTA($O$2:O384,$P$2:P384)/2)),"")</f>
        <v/>
      </c>
      <c r="P384" s="24"/>
    </row>
    <row r="385" spans="5:16" x14ac:dyDescent="0.3">
      <c r="E385" s="23" t="str">
        <f>IFERROR(INT(IF(OR(F385="",G385=""),"",COUNTA($F$2:$F385,G$2:$G385)/2)),"")</f>
        <v/>
      </c>
      <c r="G385" s="24"/>
      <c r="H385" s="23" t="str">
        <f>IF(SUMPRODUCT(--(I385:J385=""))=2,"",COUNT(H$1:H384)+1)</f>
        <v/>
      </c>
      <c r="J385" s="24"/>
      <c r="K385" s="23" t="str">
        <f>IFERROR(INT(IF(OR(L385="",M385=""),"",COUNTA($L$2:L385,$M$2:M385)/2)),"")</f>
        <v/>
      </c>
      <c r="M385" s="24"/>
      <c r="N385" s="23" t="str">
        <f>IFERROR(INT(IF(OR(O385="",P385=""),"",COUNTA($O$2:O385,$P$2:P385)/2)),"")</f>
        <v/>
      </c>
      <c r="P385" s="24"/>
    </row>
    <row r="386" spans="5:16" x14ac:dyDescent="0.3">
      <c r="E386" s="23" t="str">
        <f>IFERROR(INT(IF(OR(F386="",G386=""),"",COUNTA($F$2:$F386,G$2:$G386)/2)),"")</f>
        <v/>
      </c>
      <c r="G386" s="24"/>
      <c r="H386" s="23" t="str">
        <f>IF(SUMPRODUCT(--(I386:J386=""))=2,"",COUNT(H$1:H385)+1)</f>
        <v/>
      </c>
      <c r="J386" s="24"/>
      <c r="K386" s="23" t="str">
        <f>IFERROR(INT(IF(OR(L386="",M386=""),"",COUNTA($L$2:L386,$M$2:M386)/2)),"")</f>
        <v/>
      </c>
      <c r="M386" s="24"/>
      <c r="N386" s="23" t="str">
        <f>IFERROR(INT(IF(OR(O386="",P386=""),"",COUNTA($O$2:O386,$P$2:P386)/2)),"")</f>
        <v/>
      </c>
      <c r="P386" s="24"/>
    </row>
    <row r="387" spans="5:16" x14ac:dyDescent="0.3">
      <c r="E387" s="23" t="str">
        <f>IFERROR(INT(IF(OR(F387="",G387=""),"",COUNTA($F$2:$F387,G$2:$G387)/2)),"")</f>
        <v/>
      </c>
      <c r="G387" s="24"/>
      <c r="H387" s="23" t="str">
        <f>IF(SUMPRODUCT(--(I387:J387=""))=2,"",COUNT(H$1:H386)+1)</f>
        <v/>
      </c>
      <c r="J387" s="24"/>
      <c r="K387" s="23" t="str">
        <f>IFERROR(INT(IF(OR(L387="",M387=""),"",COUNTA($L$2:L387,$M$2:M387)/2)),"")</f>
        <v/>
      </c>
      <c r="M387" s="24"/>
      <c r="N387" s="23" t="str">
        <f>IFERROR(INT(IF(OR(O387="",P387=""),"",COUNTA($O$2:O387,$P$2:P387)/2)),"")</f>
        <v/>
      </c>
      <c r="P387" s="24"/>
    </row>
    <row r="388" spans="5:16" x14ac:dyDescent="0.3">
      <c r="E388" s="23" t="str">
        <f>IFERROR(INT(IF(OR(F388="",G388=""),"",COUNTA($F$2:$F388,G$2:$G388)/2)),"")</f>
        <v/>
      </c>
      <c r="G388" s="24"/>
      <c r="H388" s="23" t="str">
        <f>IF(SUMPRODUCT(--(I388:J388=""))=2,"",COUNT(H$1:H387)+1)</f>
        <v/>
      </c>
      <c r="J388" s="24"/>
      <c r="K388" s="23" t="str">
        <f>IFERROR(INT(IF(OR(L388="",M388=""),"",COUNTA($L$2:L388,$M$2:M388)/2)),"")</f>
        <v/>
      </c>
      <c r="M388" s="24"/>
      <c r="N388" s="23" t="str">
        <f>IFERROR(INT(IF(OR(O388="",P388=""),"",COUNTA($O$2:O388,$P$2:P388)/2)),"")</f>
        <v/>
      </c>
      <c r="P388" s="24"/>
    </row>
    <row r="389" spans="5:16" x14ac:dyDescent="0.3">
      <c r="E389" s="23" t="str">
        <f>IFERROR(INT(IF(OR(F389="",G389=""),"",COUNTA($F$2:$F389,G$2:$G389)/2)),"")</f>
        <v/>
      </c>
      <c r="G389" s="24"/>
      <c r="H389" s="23" t="str">
        <f>IF(SUMPRODUCT(--(I389:J389=""))=2,"",COUNT(H$1:H388)+1)</f>
        <v/>
      </c>
      <c r="J389" s="24"/>
      <c r="K389" s="23" t="str">
        <f>IFERROR(INT(IF(OR(L389="",M389=""),"",COUNTA($L$2:L389,$M$2:M389)/2)),"")</f>
        <v/>
      </c>
      <c r="M389" s="24"/>
      <c r="N389" s="23" t="str">
        <f>IFERROR(INT(IF(OR(O389="",P389=""),"",COUNTA($O$2:O389,$P$2:P389)/2)),"")</f>
        <v/>
      </c>
      <c r="P389" s="24"/>
    </row>
    <row r="390" spans="5:16" x14ac:dyDescent="0.3">
      <c r="E390" s="23" t="str">
        <f>IFERROR(INT(IF(OR(F390="",G390=""),"",COUNTA($F$2:$F390,G$2:$G390)/2)),"")</f>
        <v/>
      </c>
      <c r="G390" s="24"/>
      <c r="H390" s="23" t="str">
        <f>IF(SUMPRODUCT(--(I390:J390=""))=2,"",COUNT(H$1:H389)+1)</f>
        <v/>
      </c>
      <c r="J390" s="24"/>
      <c r="K390" s="23" t="str">
        <f>IFERROR(INT(IF(OR(L390="",M390=""),"",COUNTA($L$2:L390,$M$2:M390)/2)),"")</f>
        <v/>
      </c>
      <c r="M390" s="24"/>
      <c r="N390" s="23" t="str">
        <f>IFERROR(INT(IF(OR(O390="",P390=""),"",COUNTA($O$2:O390,$P$2:P390)/2)),"")</f>
        <v/>
      </c>
      <c r="P390" s="24"/>
    </row>
    <row r="391" spans="5:16" x14ac:dyDescent="0.3">
      <c r="E391" s="23" t="str">
        <f>IFERROR(INT(IF(OR(F391="",G391=""),"",COUNTA($F$2:$F391,G$2:$G391)/2)),"")</f>
        <v/>
      </c>
      <c r="G391" s="24"/>
      <c r="H391" s="23" t="str">
        <f>IF(SUMPRODUCT(--(I391:J391=""))=2,"",COUNT(H$1:H390)+1)</f>
        <v/>
      </c>
      <c r="J391" s="24"/>
      <c r="K391" s="23" t="str">
        <f>IFERROR(INT(IF(OR(L391="",M391=""),"",COUNTA($L$2:L391,$M$2:M391)/2)),"")</f>
        <v/>
      </c>
      <c r="M391" s="24"/>
      <c r="N391" s="23" t="str">
        <f>IFERROR(INT(IF(OR(O391="",P391=""),"",COUNTA($O$2:O391,$P$2:P391)/2)),"")</f>
        <v/>
      </c>
      <c r="P391" s="24"/>
    </row>
    <row r="392" spans="5:16" x14ac:dyDescent="0.3">
      <c r="E392" s="23" t="str">
        <f>IFERROR(INT(IF(OR(F392="",G392=""),"",COUNTA($F$2:$F392,G$2:$G392)/2)),"")</f>
        <v/>
      </c>
      <c r="G392" s="24"/>
      <c r="H392" s="23" t="str">
        <f>IF(SUMPRODUCT(--(I392:J392=""))=2,"",COUNT(H$1:H391)+1)</f>
        <v/>
      </c>
      <c r="J392" s="24"/>
      <c r="K392" s="23" t="str">
        <f>IFERROR(INT(IF(OR(L392="",M392=""),"",COUNTA($L$2:L392,$M$2:M392)/2)),"")</f>
        <v/>
      </c>
      <c r="M392" s="24"/>
      <c r="N392" s="23" t="str">
        <f>IFERROR(INT(IF(OR(O392="",P392=""),"",COUNTA($O$2:O392,$P$2:P392)/2)),"")</f>
        <v/>
      </c>
      <c r="P392" s="24"/>
    </row>
    <row r="393" spans="5:16" x14ac:dyDescent="0.3">
      <c r="E393" s="23" t="str">
        <f>IFERROR(INT(IF(OR(F393="",G393=""),"",COUNTA($F$2:$F393,G$2:$G393)/2)),"")</f>
        <v/>
      </c>
      <c r="G393" s="24"/>
      <c r="H393" s="23" t="str">
        <f>IF(SUMPRODUCT(--(I393:J393=""))=2,"",COUNT(H$1:H392)+1)</f>
        <v/>
      </c>
      <c r="J393" s="24"/>
      <c r="K393" s="23" t="str">
        <f>IFERROR(INT(IF(OR(L393="",M393=""),"",COUNTA($L$2:L393,$M$2:M393)/2)),"")</f>
        <v/>
      </c>
      <c r="M393" s="24"/>
      <c r="N393" s="23" t="str">
        <f>IFERROR(INT(IF(OR(O393="",P393=""),"",COUNTA($O$2:O393,$P$2:P393)/2)),"")</f>
        <v/>
      </c>
      <c r="P393" s="24"/>
    </row>
    <row r="394" spans="5:16" x14ac:dyDescent="0.3">
      <c r="E394" s="23" t="str">
        <f>IFERROR(INT(IF(OR(F394="",G394=""),"",COUNTA($F$2:$F394,G$2:$G394)/2)),"")</f>
        <v/>
      </c>
      <c r="G394" s="24"/>
      <c r="H394" s="23" t="str">
        <f>IF(SUMPRODUCT(--(I394:J394=""))=2,"",COUNT(H$1:H393)+1)</f>
        <v/>
      </c>
      <c r="J394" s="24"/>
      <c r="K394" s="23" t="str">
        <f>IFERROR(INT(IF(OR(L394="",M394=""),"",COUNTA($L$2:L394,$M$2:M394)/2)),"")</f>
        <v/>
      </c>
      <c r="M394" s="24"/>
      <c r="N394" s="23" t="str">
        <f>IFERROR(INT(IF(OR(O394="",P394=""),"",COUNTA($O$2:O394,$P$2:P394)/2)),"")</f>
        <v/>
      </c>
      <c r="P394" s="24"/>
    </row>
    <row r="395" spans="5:16" x14ac:dyDescent="0.3">
      <c r="E395" s="23" t="str">
        <f>IFERROR(INT(IF(OR(F395="",G395=""),"",COUNTA($F$2:$F395,G$2:$G395)/2)),"")</f>
        <v/>
      </c>
      <c r="G395" s="24"/>
      <c r="H395" s="23" t="str">
        <f>IF(SUMPRODUCT(--(I395:J395=""))=2,"",COUNT(H$1:H394)+1)</f>
        <v/>
      </c>
      <c r="J395" s="24"/>
      <c r="K395" s="23" t="str">
        <f>IFERROR(INT(IF(OR(L395="",M395=""),"",COUNTA($L$2:L395,$M$2:M395)/2)),"")</f>
        <v/>
      </c>
      <c r="M395" s="24"/>
      <c r="N395" s="23" t="str">
        <f>IFERROR(INT(IF(OR(O395="",P395=""),"",COUNTA($O$2:O395,$P$2:P395)/2)),"")</f>
        <v/>
      </c>
      <c r="P395" s="24"/>
    </row>
    <row r="396" spans="5:16" x14ac:dyDescent="0.3">
      <c r="E396" s="23" t="str">
        <f>IFERROR(INT(IF(OR(F396="",G396=""),"",COUNTA($F$2:$F396,G$2:$G396)/2)),"")</f>
        <v/>
      </c>
      <c r="G396" s="24"/>
      <c r="H396" s="23" t="str">
        <f>IF(SUMPRODUCT(--(I396:J396=""))=2,"",COUNT(H$1:H395)+1)</f>
        <v/>
      </c>
      <c r="J396" s="24"/>
      <c r="K396" s="23" t="str">
        <f>IFERROR(INT(IF(OR(L396="",M396=""),"",COUNTA($L$2:L396,$M$2:M396)/2)),"")</f>
        <v/>
      </c>
      <c r="M396" s="24"/>
      <c r="N396" s="23" t="str">
        <f>IFERROR(INT(IF(OR(O396="",P396=""),"",COUNTA($O$2:O396,$P$2:P396)/2)),"")</f>
        <v/>
      </c>
      <c r="P396" s="24"/>
    </row>
    <row r="397" spans="5:16" x14ac:dyDescent="0.3">
      <c r="E397" s="23" t="str">
        <f>IFERROR(INT(IF(OR(F397="",G397=""),"",COUNTA($F$2:$F397,G$2:$G397)/2)),"")</f>
        <v/>
      </c>
      <c r="G397" s="24"/>
      <c r="H397" s="23" t="str">
        <f>IF(SUMPRODUCT(--(I397:J397=""))=2,"",COUNT(H$1:H396)+1)</f>
        <v/>
      </c>
      <c r="J397" s="24"/>
      <c r="K397" s="23" t="str">
        <f>IFERROR(INT(IF(OR(L397="",M397=""),"",COUNTA($L$2:L397,$M$2:M397)/2)),"")</f>
        <v/>
      </c>
      <c r="M397" s="24"/>
      <c r="N397" s="23" t="str">
        <f>IFERROR(INT(IF(OR(O397="",P397=""),"",COUNTA($O$2:O397,$P$2:P397)/2)),"")</f>
        <v/>
      </c>
      <c r="P397" s="24"/>
    </row>
    <row r="398" spans="5:16" x14ac:dyDescent="0.3">
      <c r="E398" s="23" t="str">
        <f>IFERROR(INT(IF(OR(F398="",G398=""),"",COUNTA($F$2:$F398,G$2:$G398)/2)),"")</f>
        <v/>
      </c>
      <c r="G398" s="24"/>
      <c r="H398" s="23" t="str">
        <f>IF(SUMPRODUCT(--(I398:J398=""))=2,"",COUNT(H$1:H397)+1)</f>
        <v/>
      </c>
      <c r="J398" s="24"/>
      <c r="K398" s="23" t="str">
        <f>IFERROR(INT(IF(OR(L398="",M398=""),"",COUNTA($L$2:L398,$M$2:M398)/2)),"")</f>
        <v/>
      </c>
      <c r="M398" s="24"/>
      <c r="N398" s="23" t="str">
        <f>IFERROR(INT(IF(OR(O398="",P398=""),"",COUNTA($O$2:O398,$P$2:P398)/2)),"")</f>
        <v/>
      </c>
      <c r="P398" s="24"/>
    </row>
    <row r="399" spans="5:16" x14ac:dyDescent="0.3">
      <c r="E399" s="23" t="str">
        <f>IFERROR(INT(IF(OR(F399="",G399=""),"",COUNTA($F$2:$F399,G$2:$G399)/2)),"")</f>
        <v/>
      </c>
      <c r="G399" s="24"/>
      <c r="H399" s="23" t="str">
        <f>IF(SUMPRODUCT(--(I399:J399=""))=2,"",COUNT(H$1:H398)+1)</f>
        <v/>
      </c>
      <c r="J399" s="24"/>
      <c r="K399" s="23" t="str">
        <f>IFERROR(INT(IF(OR(L399="",M399=""),"",COUNTA($L$2:L399,$M$2:M399)/2)),"")</f>
        <v/>
      </c>
      <c r="M399" s="24"/>
      <c r="N399" s="23" t="str">
        <f>IFERROR(INT(IF(OR(O399="",P399=""),"",COUNTA($O$2:O399,$P$2:P399)/2)),"")</f>
        <v/>
      </c>
      <c r="P399" s="24"/>
    </row>
    <row r="400" spans="5:16" x14ac:dyDescent="0.3">
      <c r="E400" s="23" t="str">
        <f>IFERROR(INT(IF(OR(F400="",G400=""),"",COUNTA($F$2:$F400,G$2:$G400)/2)),"")</f>
        <v/>
      </c>
      <c r="G400" s="24"/>
      <c r="H400" s="23" t="str">
        <f>IF(SUMPRODUCT(--(I400:J400=""))=2,"",COUNT(H$1:H399)+1)</f>
        <v/>
      </c>
      <c r="J400" s="24"/>
      <c r="K400" s="23" t="str">
        <f>IFERROR(INT(IF(OR(L400="",M400=""),"",COUNTA($L$2:L400,$M$2:M400)/2)),"")</f>
        <v/>
      </c>
      <c r="M400" s="24"/>
      <c r="N400" s="23" t="str">
        <f>IFERROR(INT(IF(OR(O400="",P400=""),"",COUNTA($O$2:O400,$P$2:P400)/2)),"")</f>
        <v/>
      </c>
      <c r="P400" s="24"/>
    </row>
    <row r="401" spans="5:16" x14ac:dyDescent="0.3">
      <c r="E401" s="23" t="str">
        <f>IFERROR(INT(IF(OR(F401="",G401=""),"",COUNTA($F$2:$F401,G$2:$G401)/2)),"")</f>
        <v/>
      </c>
      <c r="G401" s="24"/>
      <c r="H401" s="23" t="str">
        <f>IF(SUMPRODUCT(--(I401:J401=""))=2,"",COUNT(H$1:H400)+1)</f>
        <v/>
      </c>
      <c r="J401" s="24"/>
      <c r="K401" s="23" t="str">
        <f>IFERROR(INT(IF(OR(L401="",M401=""),"",COUNTA($L$2:L401,$M$2:M401)/2)),"")</f>
        <v/>
      </c>
      <c r="M401" s="24"/>
      <c r="N401" s="23" t="str">
        <f>IFERROR(INT(IF(OR(O401="",P401=""),"",COUNTA($O$2:O401,$P$2:P401)/2)),"")</f>
        <v/>
      </c>
      <c r="P401" s="24"/>
    </row>
    <row r="402" spans="5:16" x14ac:dyDescent="0.3">
      <c r="E402" s="23" t="str">
        <f>IFERROR(INT(IF(OR(F402="",G402=""),"",COUNTA($F$2:$F402,G$2:$G402)/2)),"")</f>
        <v/>
      </c>
      <c r="G402" s="24"/>
      <c r="H402" s="23" t="str">
        <f>IF(SUMPRODUCT(--(I402:J402=""))=2,"",COUNT(H$1:H401)+1)</f>
        <v/>
      </c>
      <c r="J402" s="24"/>
      <c r="K402" s="23" t="str">
        <f>IFERROR(INT(IF(OR(L402="",M402=""),"",COUNTA($L$2:L402,$M$2:M402)/2)),"")</f>
        <v/>
      </c>
      <c r="M402" s="24"/>
      <c r="N402" s="23" t="str">
        <f>IFERROR(INT(IF(OR(O402="",P402=""),"",COUNTA($O$2:O402,$P$2:P402)/2)),"")</f>
        <v/>
      </c>
      <c r="P402" s="24"/>
    </row>
    <row r="403" spans="5:16" x14ac:dyDescent="0.3">
      <c r="E403" s="23" t="str">
        <f>IFERROR(INT(IF(OR(F403="",G403=""),"",COUNTA($F$2:$F403,G$2:$G403)/2)),"")</f>
        <v/>
      </c>
      <c r="G403" s="24"/>
      <c r="H403" s="23" t="str">
        <f>IF(SUMPRODUCT(--(I403:J403=""))=2,"",COUNT(H$1:H402)+1)</f>
        <v/>
      </c>
      <c r="J403" s="24"/>
      <c r="K403" s="23" t="str">
        <f>IFERROR(INT(IF(OR(L403="",M403=""),"",COUNTA($L$2:L403,$M$2:M403)/2)),"")</f>
        <v/>
      </c>
      <c r="M403" s="24"/>
      <c r="N403" s="23" t="str">
        <f>IFERROR(INT(IF(OR(O403="",P403=""),"",COUNTA($O$2:O403,$P$2:P403)/2)),"")</f>
        <v/>
      </c>
      <c r="P403" s="24"/>
    </row>
    <row r="404" spans="5:16" x14ac:dyDescent="0.3">
      <c r="E404" s="23" t="str">
        <f>IFERROR(INT(IF(OR(F404="",G404=""),"",COUNTA($F$2:$F404,G$2:$G404)/2)),"")</f>
        <v/>
      </c>
      <c r="G404" s="24"/>
      <c r="H404" s="23" t="str">
        <f>IF(SUMPRODUCT(--(I404:J404=""))=2,"",COUNT(H$1:H403)+1)</f>
        <v/>
      </c>
      <c r="J404" s="24"/>
      <c r="K404" s="23" t="str">
        <f>IFERROR(INT(IF(OR(L404="",M404=""),"",COUNTA($L$2:L404,$M$2:M404)/2)),"")</f>
        <v/>
      </c>
      <c r="M404" s="24"/>
      <c r="N404" s="23" t="str">
        <f>IFERROR(INT(IF(OR(O404="",P404=""),"",COUNTA($O$2:O404,$P$2:P404)/2)),"")</f>
        <v/>
      </c>
      <c r="P404" s="24"/>
    </row>
    <row r="405" spans="5:16" x14ac:dyDescent="0.3">
      <c r="E405" s="23" t="str">
        <f>IFERROR(INT(IF(OR(F405="",G405=""),"",COUNTA($F$2:$F405,G$2:$G405)/2)),"")</f>
        <v/>
      </c>
      <c r="G405" s="24"/>
      <c r="H405" s="23" t="str">
        <f>IF(SUMPRODUCT(--(I405:J405=""))=2,"",COUNT(H$1:H404)+1)</f>
        <v/>
      </c>
      <c r="J405" s="24"/>
      <c r="K405" s="23" t="str">
        <f>IFERROR(INT(IF(OR(L405="",M405=""),"",COUNTA($L$2:L405,$M$2:M405)/2)),"")</f>
        <v/>
      </c>
      <c r="M405" s="24"/>
      <c r="N405" s="23" t="str">
        <f>IFERROR(INT(IF(OR(O405="",P405=""),"",COUNTA($O$2:O405,$P$2:P405)/2)),"")</f>
        <v/>
      </c>
      <c r="P405" s="24"/>
    </row>
    <row r="406" spans="5:16" x14ac:dyDescent="0.3">
      <c r="E406" s="23" t="str">
        <f>IFERROR(INT(IF(OR(F406="",G406=""),"",COUNTA($F$2:$F406,G$2:$G406)/2)),"")</f>
        <v/>
      </c>
      <c r="G406" s="24"/>
      <c r="H406" s="23" t="str">
        <f>IF(SUMPRODUCT(--(I406:J406=""))=2,"",COUNT(H$1:H405)+1)</f>
        <v/>
      </c>
      <c r="J406" s="24"/>
      <c r="K406" s="23" t="str">
        <f>IFERROR(INT(IF(OR(L406="",M406=""),"",COUNTA($L$2:L406,$M$2:M406)/2)),"")</f>
        <v/>
      </c>
      <c r="M406" s="24"/>
      <c r="N406" s="23" t="str">
        <f>IFERROR(INT(IF(OR(O406="",P406=""),"",COUNTA($O$2:O406,$P$2:P406)/2)),"")</f>
        <v/>
      </c>
      <c r="P406" s="24"/>
    </row>
    <row r="407" spans="5:16" x14ac:dyDescent="0.3">
      <c r="E407" s="23" t="str">
        <f>IFERROR(INT(IF(OR(F407="",G407=""),"",COUNTA($F$2:$F407,G$2:$G407)/2)),"")</f>
        <v/>
      </c>
      <c r="G407" s="24"/>
      <c r="H407" s="23" t="str">
        <f>IF(SUMPRODUCT(--(I407:J407=""))=2,"",COUNT(H$1:H406)+1)</f>
        <v/>
      </c>
      <c r="J407" s="24"/>
      <c r="K407" s="23" t="str">
        <f>IFERROR(INT(IF(OR(L407="",M407=""),"",COUNTA($L$2:L407,$M$2:M407)/2)),"")</f>
        <v/>
      </c>
      <c r="M407" s="24"/>
      <c r="N407" s="23" t="str">
        <f>IFERROR(INT(IF(OR(O407="",P407=""),"",COUNTA($O$2:O407,$P$2:P407)/2)),"")</f>
        <v/>
      </c>
      <c r="P407" s="24"/>
    </row>
    <row r="408" spans="5:16" x14ac:dyDescent="0.3">
      <c r="E408" s="23" t="str">
        <f>IFERROR(INT(IF(OR(F408="",G408=""),"",COUNTA($F$2:$F408,G$2:$G408)/2)),"")</f>
        <v/>
      </c>
      <c r="G408" s="24"/>
      <c r="H408" s="23" t="str">
        <f>IF(SUMPRODUCT(--(I408:J408=""))=2,"",COUNT(H$1:H407)+1)</f>
        <v/>
      </c>
      <c r="J408" s="24"/>
      <c r="K408" s="23" t="str">
        <f>IFERROR(INT(IF(OR(L408="",M408=""),"",COUNTA($L$2:L408,$M$2:M408)/2)),"")</f>
        <v/>
      </c>
      <c r="M408" s="24"/>
      <c r="N408" s="23" t="str">
        <f>IFERROR(INT(IF(OR(O408="",P408=""),"",COUNTA($O$2:O408,$P$2:P408)/2)),"")</f>
        <v/>
      </c>
      <c r="P408" s="24"/>
    </row>
    <row r="409" spans="5:16" x14ac:dyDescent="0.3">
      <c r="E409" s="23" t="str">
        <f>IFERROR(INT(IF(OR(F409="",G409=""),"",COUNTA($F$2:$F409,G$2:$G409)/2)),"")</f>
        <v/>
      </c>
      <c r="G409" s="24"/>
      <c r="H409" s="23" t="str">
        <f>IF(SUMPRODUCT(--(I409:J409=""))=2,"",COUNT(H$1:H408)+1)</f>
        <v/>
      </c>
      <c r="J409" s="24"/>
      <c r="K409" s="23" t="str">
        <f>IFERROR(INT(IF(OR(L409="",M409=""),"",COUNTA($L$2:L409,$M$2:M409)/2)),"")</f>
        <v/>
      </c>
      <c r="M409" s="24"/>
      <c r="N409" s="23" t="str">
        <f>IFERROR(INT(IF(OR(O409="",P409=""),"",COUNTA($O$2:O409,$P$2:P409)/2)),"")</f>
        <v/>
      </c>
      <c r="P409" s="24"/>
    </row>
    <row r="410" spans="5:16" x14ac:dyDescent="0.3">
      <c r="E410" s="23" t="str">
        <f>IFERROR(INT(IF(OR(F410="",G410=""),"",COUNTA($F$2:$F410,G$2:$G410)/2)),"")</f>
        <v/>
      </c>
      <c r="G410" s="24"/>
      <c r="H410" s="23" t="str">
        <f>IF(SUMPRODUCT(--(I410:J410=""))=2,"",COUNT(H$1:H409)+1)</f>
        <v/>
      </c>
      <c r="J410" s="24"/>
      <c r="K410" s="23" t="str">
        <f>IFERROR(INT(IF(OR(L410="",M410=""),"",COUNTA($L$2:L410,$M$2:M410)/2)),"")</f>
        <v/>
      </c>
      <c r="M410" s="24"/>
      <c r="N410" s="23" t="str">
        <f>IFERROR(INT(IF(OR(O410="",P410=""),"",COUNTA($O$2:O410,$P$2:P410)/2)),"")</f>
        <v/>
      </c>
      <c r="P410" s="24"/>
    </row>
    <row r="411" spans="5:16" x14ac:dyDescent="0.3">
      <c r="E411" s="23" t="str">
        <f>IFERROR(INT(IF(OR(F411="",G411=""),"",COUNTA($F$2:$F411,G$2:$G411)/2)),"")</f>
        <v/>
      </c>
      <c r="G411" s="24"/>
      <c r="H411" s="23" t="str">
        <f>IF(SUMPRODUCT(--(I411:J411=""))=2,"",COUNT(H$1:H410)+1)</f>
        <v/>
      </c>
      <c r="J411" s="24"/>
      <c r="K411" s="23" t="str">
        <f>IFERROR(INT(IF(OR(L411="",M411=""),"",COUNTA($L$2:L411,$M$2:M411)/2)),"")</f>
        <v/>
      </c>
      <c r="M411" s="24"/>
      <c r="N411" s="23" t="str">
        <f>IFERROR(INT(IF(OR(O411="",P411=""),"",COUNTA($O$2:O411,$P$2:P411)/2)),"")</f>
        <v/>
      </c>
      <c r="P411" s="24"/>
    </row>
    <row r="412" spans="5:16" x14ac:dyDescent="0.3">
      <c r="E412" s="23" t="str">
        <f>IFERROR(INT(IF(OR(F412="",G412=""),"",COUNTA($F$2:$F412,G$2:$G412)/2)),"")</f>
        <v/>
      </c>
      <c r="G412" s="24"/>
      <c r="H412" s="23" t="str">
        <f>IF(SUMPRODUCT(--(I412:J412=""))=2,"",COUNT(H$1:H411)+1)</f>
        <v/>
      </c>
      <c r="J412" s="24"/>
      <c r="K412" s="23" t="str">
        <f>IFERROR(INT(IF(OR(L412="",M412=""),"",COUNTA($L$2:L412,$M$2:M412)/2)),"")</f>
        <v/>
      </c>
      <c r="M412" s="24"/>
      <c r="N412" s="23" t="str">
        <f>IFERROR(INT(IF(OR(O412="",P412=""),"",COUNTA($O$2:O412,$P$2:P412)/2)),"")</f>
        <v/>
      </c>
      <c r="P412" s="24"/>
    </row>
    <row r="413" spans="5:16" x14ac:dyDescent="0.3">
      <c r="E413" s="23" t="str">
        <f>IFERROR(INT(IF(OR(F413="",G413=""),"",COUNTA($F$2:$F413,G$2:$G413)/2)),"")</f>
        <v/>
      </c>
      <c r="G413" s="24"/>
      <c r="H413" s="23" t="str">
        <f>IF(SUMPRODUCT(--(I413:J413=""))=2,"",COUNT(H$1:H412)+1)</f>
        <v/>
      </c>
      <c r="J413" s="24"/>
      <c r="K413" s="23" t="str">
        <f>IFERROR(INT(IF(OR(L413="",M413=""),"",COUNTA($L$2:L413,$M$2:M413)/2)),"")</f>
        <v/>
      </c>
      <c r="M413" s="24"/>
      <c r="N413" s="23" t="str">
        <f>IFERROR(INT(IF(OR(O413="",P413=""),"",COUNTA($O$2:O413,$P$2:P413)/2)),"")</f>
        <v/>
      </c>
      <c r="P413" s="24"/>
    </row>
    <row r="414" spans="5:16" x14ac:dyDescent="0.3">
      <c r="E414" s="23" t="str">
        <f>IFERROR(INT(IF(OR(F414="",G414=""),"",COUNTA($F$2:$F414,G$2:$G414)/2)),"")</f>
        <v/>
      </c>
      <c r="G414" s="24"/>
      <c r="H414" s="23" t="str">
        <f>IF(SUMPRODUCT(--(I414:J414=""))=2,"",COUNT(H$1:H413)+1)</f>
        <v/>
      </c>
      <c r="J414" s="24"/>
      <c r="K414" s="23" t="str">
        <f>IFERROR(INT(IF(OR(L414="",M414=""),"",COUNTA($L$2:L414,$M$2:M414)/2)),"")</f>
        <v/>
      </c>
      <c r="M414" s="24"/>
      <c r="N414" s="23" t="str">
        <f>IFERROR(INT(IF(OR(O414="",P414=""),"",COUNTA($O$2:O414,$P$2:P414)/2)),"")</f>
        <v/>
      </c>
      <c r="P414" s="24"/>
    </row>
    <row r="415" spans="5:16" x14ac:dyDescent="0.3">
      <c r="E415" s="23" t="str">
        <f>IFERROR(INT(IF(OR(F415="",G415=""),"",COUNTA($F$2:$F415,G$2:$G415)/2)),"")</f>
        <v/>
      </c>
      <c r="G415" s="24"/>
      <c r="H415" s="23" t="str">
        <f>IF(SUMPRODUCT(--(I415:J415=""))=2,"",COUNT(H$1:H414)+1)</f>
        <v/>
      </c>
      <c r="J415" s="24"/>
      <c r="K415" s="23" t="str">
        <f>IFERROR(INT(IF(OR(L415="",M415=""),"",COUNTA($L$2:L415,$M$2:M415)/2)),"")</f>
        <v/>
      </c>
      <c r="M415" s="24"/>
      <c r="N415" s="23" t="str">
        <f>IFERROR(INT(IF(OR(O415="",P415=""),"",COUNTA($O$2:O415,$P$2:P415)/2)),"")</f>
        <v/>
      </c>
      <c r="P415" s="24"/>
    </row>
    <row r="416" spans="5:16" x14ac:dyDescent="0.3">
      <c r="E416" s="23" t="str">
        <f>IFERROR(INT(IF(OR(F416="",G416=""),"",COUNTA($F$2:$F416,G$2:$G416)/2)),"")</f>
        <v/>
      </c>
      <c r="G416" s="24"/>
      <c r="H416" s="23" t="str">
        <f>IF(SUMPRODUCT(--(I416:J416=""))=2,"",COUNT(H$1:H415)+1)</f>
        <v/>
      </c>
      <c r="J416" s="24"/>
      <c r="K416" s="23" t="str">
        <f>IFERROR(INT(IF(OR(L416="",M416=""),"",COUNTA($L$2:L416,$M$2:M416)/2)),"")</f>
        <v/>
      </c>
      <c r="M416" s="24"/>
      <c r="N416" s="23" t="str">
        <f>IFERROR(INT(IF(OR(O416="",P416=""),"",COUNTA($O$2:O416,$P$2:P416)/2)),"")</f>
        <v/>
      </c>
      <c r="P416" s="24"/>
    </row>
    <row r="417" spans="5:16" x14ac:dyDescent="0.3">
      <c r="E417" s="23" t="str">
        <f>IFERROR(INT(IF(OR(F417="",G417=""),"",COUNTA($F$2:$F417,G$2:$G417)/2)),"")</f>
        <v/>
      </c>
      <c r="G417" s="24"/>
      <c r="H417" s="23" t="str">
        <f>IF(SUMPRODUCT(--(I417:J417=""))=2,"",COUNT(H$1:H416)+1)</f>
        <v/>
      </c>
      <c r="J417" s="24"/>
      <c r="K417" s="23" t="str">
        <f>IFERROR(INT(IF(OR(L417="",M417=""),"",COUNTA($L$2:L417,$M$2:M417)/2)),"")</f>
        <v/>
      </c>
      <c r="M417" s="24"/>
      <c r="N417" s="23" t="str">
        <f>IFERROR(INT(IF(OR(O417="",P417=""),"",COUNTA($O$2:O417,$P$2:P417)/2)),"")</f>
        <v/>
      </c>
      <c r="P417" s="24"/>
    </row>
    <row r="418" spans="5:16" x14ac:dyDescent="0.3">
      <c r="E418" s="23" t="str">
        <f>IFERROR(INT(IF(OR(F418="",G418=""),"",COUNTA($F$2:$F418,G$2:$G418)/2)),"")</f>
        <v/>
      </c>
      <c r="G418" s="24"/>
      <c r="H418" s="23" t="str">
        <f>IF(SUMPRODUCT(--(I418:J418=""))=2,"",COUNT(H$1:H417)+1)</f>
        <v/>
      </c>
      <c r="J418" s="24"/>
      <c r="K418" s="23" t="str">
        <f>IFERROR(INT(IF(OR(L418="",M418=""),"",COUNTA($L$2:L418,$M$2:M418)/2)),"")</f>
        <v/>
      </c>
      <c r="M418" s="24"/>
      <c r="N418" s="23" t="str">
        <f>IFERROR(INT(IF(OR(O418="",P418=""),"",COUNTA($O$2:O418,$P$2:P418)/2)),"")</f>
        <v/>
      </c>
      <c r="P418" s="24"/>
    </row>
    <row r="419" spans="5:16" x14ac:dyDescent="0.3">
      <c r="E419" s="23" t="str">
        <f>IFERROR(INT(IF(OR(F419="",G419=""),"",COUNTA($F$2:$F419,G$2:$G419)/2)),"")</f>
        <v/>
      </c>
      <c r="G419" s="24"/>
      <c r="H419" s="23" t="str">
        <f>IF(SUMPRODUCT(--(I419:J419=""))=2,"",COUNT(H$1:H418)+1)</f>
        <v/>
      </c>
      <c r="J419" s="24"/>
      <c r="K419" s="23" t="str">
        <f>IFERROR(INT(IF(OR(L419="",M419=""),"",COUNTA($L$2:L419,$M$2:M419)/2)),"")</f>
        <v/>
      </c>
      <c r="M419" s="24"/>
      <c r="N419" s="23" t="str">
        <f>IFERROR(INT(IF(OR(O419="",P419=""),"",COUNTA($O$2:O419,$P$2:P419)/2)),"")</f>
        <v/>
      </c>
      <c r="P419" s="24"/>
    </row>
    <row r="420" spans="5:16" x14ac:dyDescent="0.3">
      <c r="E420" s="23" t="str">
        <f>IFERROR(INT(IF(OR(F420="",G420=""),"",COUNTA($F$2:$F420,G$2:$G420)/2)),"")</f>
        <v/>
      </c>
      <c r="G420" s="24"/>
      <c r="H420" s="23" t="str">
        <f>IF(SUMPRODUCT(--(I420:J420=""))=2,"",COUNT(H$1:H419)+1)</f>
        <v/>
      </c>
      <c r="J420" s="24"/>
      <c r="K420" s="23" t="str">
        <f>IFERROR(INT(IF(OR(L420="",M420=""),"",COUNTA($L$2:L420,$M$2:M420)/2)),"")</f>
        <v/>
      </c>
      <c r="M420" s="24"/>
      <c r="N420" s="23" t="str">
        <f>IFERROR(INT(IF(OR(O420="",P420=""),"",COUNTA($O$2:O420,$P$2:P420)/2)),"")</f>
        <v/>
      </c>
      <c r="P420" s="24"/>
    </row>
    <row r="421" spans="5:16" x14ac:dyDescent="0.3">
      <c r="E421" s="23" t="str">
        <f>IFERROR(INT(IF(OR(F421="",G421=""),"",COUNTA($F$2:$F421,G$2:$G421)/2)),"")</f>
        <v/>
      </c>
      <c r="G421" s="24"/>
      <c r="H421" s="23" t="str">
        <f>IF(SUMPRODUCT(--(I421:J421=""))=2,"",COUNT(H$1:H420)+1)</f>
        <v/>
      </c>
      <c r="J421" s="24"/>
      <c r="K421" s="23" t="str">
        <f>IFERROR(INT(IF(OR(L421="",M421=""),"",COUNTA($L$2:L421,$M$2:M421)/2)),"")</f>
        <v/>
      </c>
      <c r="M421" s="24"/>
      <c r="N421" s="23" t="str">
        <f>IFERROR(INT(IF(OR(O421="",P421=""),"",COUNTA($O$2:O421,$P$2:P421)/2)),"")</f>
        <v/>
      </c>
      <c r="P421" s="24"/>
    </row>
    <row r="422" spans="5:16" x14ac:dyDescent="0.3">
      <c r="E422" s="23" t="str">
        <f>IFERROR(INT(IF(OR(F422="",G422=""),"",COUNTA($F$2:$F422,G$2:$G422)/2)),"")</f>
        <v/>
      </c>
      <c r="G422" s="24"/>
      <c r="H422" s="23" t="str">
        <f>IF(SUMPRODUCT(--(I422:J422=""))=2,"",COUNT(H$1:H421)+1)</f>
        <v/>
      </c>
      <c r="J422" s="24"/>
      <c r="K422" s="23" t="str">
        <f>IFERROR(INT(IF(OR(L422="",M422=""),"",COUNTA($L$2:L422,$M$2:M422)/2)),"")</f>
        <v/>
      </c>
      <c r="M422" s="24"/>
      <c r="N422" s="23" t="str">
        <f>IFERROR(INT(IF(OR(O422="",P422=""),"",COUNTA($O$2:O422,$P$2:P422)/2)),"")</f>
        <v/>
      </c>
      <c r="P422" s="24"/>
    </row>
    <row r="423" spans="5:16" x14ac:dyDescent="0.3">
      <c r="E423" s="23" t="str">
        <f>IFERROR(INT(IF(OR(F423="",G423=""),"",COUNTA($F$2:$F423,G$2:$G423)/2)),"")</f>
        <v/>
      </c>
      <c r="G423" s="24"/>
      <c r="H423" s="23" t="str">
        <f>IF(SUMPRODUCT(--(I423:J423=""))=2,"",COUNT(H$1:H422)+1)</f>
        <v/>
      </c>
      <c r="J423" s="24"/>
      <c r="K423" s="23" t="str">
        <f>IFERROR(INT(IF(OR(L423="",M423=""),"",COUNTA($L$2:L423,$M$2:M423)/2)),"")</f>
        <v/>
      </c>
      <c r="M423" s="24"/>
      <c r="N423" s="23" t="str">
        <f>IFERROR(INT(IF(OR(O423="",P423=""),"",COUNTA($O$2:O423,$P$2:P423)/2)),"")</f>
        <v/>
      </c>
      <c r="P423" s="24"/>
    </row>
    <row r="424" spans="5:16" x14ac:dyDescent="0.3">
      <c r="E424" s="23" t="str">
        <f>IFERROR(INT(IF(OR(F424="",G424=""),"",COUNTA($F$2:$F424,G$2:$G424)/2)),"")</f>
        <v/>
      </c>
      <c r="G424" s="24"/>
      <c r="H424" s="23" t="str">
        <f>IF(SUMPRODUCT(--(I424:J424=""))=2,"",COUNT(H$1:H423)+1)</f>
        <v/>
      </c>
      <c r="J424" s="24"/>
      <c r="K424" s="23" t="str">
        <f>IFERROR(INT(IF(OR(L424="",M424=""),"",COUNTA($L$2:L424,$M$2:M424)/2)),"")</f>
        <v/>
      </c>
      <c r="M424" s="24"/>
      <c r="N424" s="23" t="str">
        <f>IFERROR(INT(IF(OR(O424="",P424=""),"",COUNTA($O$2:O424,$P$2:P424)/2)),"")</f>
        <v/>
      </c>
      <c r="P424" s="24"/>
    </row>
    <row r="425" spans="5:16" x14ac:dyDescent="0.3">
      <c r="E425" s="23" t="str">
        <f>IFERROR(INT(IF(OR(F425="",G425=""),"",COUNTA($F$2:$F425,G$2:$G425)/2)),"")</f>
        <v/>
      </c>
      <c r="G425" s="24"/>
      <c r="H425" s="23" t="str">
        <f>IF(SUMPRODUCT(--(I425:J425=""))=2,"",COUNT(H$1:H424)+1)</f>
        <v/>
      </c>
      <c r="J425" s="24"/>
      <c r="K425" s="23" t="str">
        <f>IFERROR(INT(IF(OR(L425="",M425=""),"",COUNTA($L$2:L425,$M$2:M425)/2)),"")</f>
        <v/>
      </c>
      <c r="M425" s="24"/>
      <c r="N425" s="23" t="str">
        <f>IFERROR(INT(IF(OR(O425="",P425=""),"",COUNTA($O$2:O425,$P$2:P425)/2)),"")</f>
        <v/>
      </c>
      <c r="P425" s="24"/>
    </row>
    <row r="426" spans="5:16" x14ac:dyDescent="0.3">
      <c r="E426" s="23" t="str">
        <f>IFERROR(INT(IF(OR(F426="",G426=""),"",COUNTA($F$2:$F426,G$2:$G426)/2)),"")</f>
        <v/>
      </c>
      <c r="G426" s="24"/>
      <c r="H426" s="23" t="str">
        <f>IF(SUMPRODUCT(--(I426:J426=""))=2,"",COUNT(H$1:H425)+1)</f>
        <v/>
      </c>
      <c r="J426" s="24"/>
      <c r="K426" s="23" t="str">
        <f>IFERROR(INT(IF(OR(L426="",M426=""),"",COUNTA($L$2:L426,$M$2:M426)/2)),"")</f>
        <v/>
      </c>
      <c r="M426" s="24"/>
      <c r="N426" s="23" t="str">
        <f>IFERROR(INT(IF(OR(O426="",P426=""),"",COUNTA($O$2:O426,$P$2:P426)/2)),"")</f>
        <v/>
      </c>
      <c r="P426" s="24"/>
    </row>
    <row r="427" spans="5:16" x14ac:dyDescent="0.3">
      <c r="E427" s="23" t="str">
        <f>IFERROR(INT(IF(OR(F427="",G427=""),"",COUNTA($F$2:$F427,G$2:$G427)/2)),"")</f>
        <v/>
      </c>
      <c r="G427" s="24"/>
      <c r="H427" s="23" t="str">
        <f>IF(SUMPRODUCT(--(I427:J427=""))=2,"",COUNT(H$1:H426)+1)</f>
        <v/>
      </c>
      <c r="J427" s="24"/>
      <c r="K427" s="23" t="str">
        <f>IFERROR(INT(IF(OR(L427="",M427=""),"",COUNTA($L$2:L427,$M$2:M427)/2)),"")</f>
        <v/>
      </c>
      <c r="M427" s="24"/>
      <c r="N427" s="23" t="str">
        <f>IFERROR(INT(IF(OR(O427="",P427=""),"",COUNTA($O$2:O427,$P$2:P427)/2)),"")</f>
        <v/>
      </c>
      <c r="P427" s="24"/>
    </row>
    <row r="428" spans="5:16" x14ac:dyDescent="0.3">
      <c r="E428" s="23" t="str">
        <f>IFERROR(INT(IF(OR(F428="",G428=""),"",COUNTA($F$2:$F428,G$2:$G428)/2)),"")</f>
        <v/>
      </c>
      <c r="G428" s="24"/>
      <c r="H428" s="23" t="str">
        <f>IF(SUMPRODUCT(--(I428:J428=""))=2,"",COUNT(H$1:H427)+1)</f>
        <v/>
      </c>
      <c r="J428" s="24"/>
      <c r="K428" s="23" t="str">
        <f>IFERROR(INT(IF(OR(L428="",M428=""),"",COUNTA($L$2:L428,$M$2:M428)/2)),"")</f>
        <v/>
      </c>
      <c r="M428" s="24"/>
      <c r="N428" s="23" t="str">
        <f>IFERROR(INT(IF(OR(O428="",P428=""),"",COUNTA($O$2:O428,$P$2:P428)/2)),"")</f>
        <v/>
      </c>
      <c r="P428" s="24"/>
    </row>
    <row r="429" spans="5:16" x14ac:dyDescent="0.3">
      <c r="E429" s="23" t="str">
        <f>IFERROR(INT(IF(OR(F429="",G429=""),"",COUNTA($F$2:$F429,G$2:$G429)/2)),"")</f>
        <v/>
      </c>
      <c r="G429" s="24"/>
      <c r="H429" s="23" t="str">
        <f>IF(SUMPRODUCT(--(I429:J429=""))=2,"",COUNT(H$1:H428)+1)</f>
        <v/>
      </c>
      <c r="J429" s="24"/>
      <c r="K429" s="23" t="str">
        <f>IFERROR(INT(IF(OR(L429="",M429=""),"",COUNTA($L$2:L429,$M$2:M429)/2)),"")</f>
        <v/>
      </c>
      <c r="M429" s="24"/>
      <c r="N429" s="23" t="str">
        <f>IFERROR(INT(IF(OR(O429="",P429=""),"",COUNTA($O$2:O429,$P$2:P429)/2)),"")</f>
        <v/>
      </c>
      <c r="P429" s="24"/>
    </row>
    <row r="430" spans="5:16" x14ac:dyDescent="0.3">
      <c r="E430" s="23" t="str">
        <f>IFERROR(INT(IF(OR(F430="",G430=""),"",COUNTA($F$2:$F430,G$2:$G430)/2)),"")</f>
        <v/>
      </c>
      <c r="G430" s="24"/>
      <c r="H430" s="23" t="str">
        <f>IF(SUMPRODUCT(--(I430:J430=""))=2,"",COUNT(H$1:H429)+1)</f>
        <v/>
      </c>
      <c r="J430" s="24"/>
      <c r="K430" s="23" t="str">
        <f>IFERROR(INT(IF(OR(L430="",M430=""),"",COUNTA($L$2:L430,$M$2:M430)/2)),"")</f>
        <v/>
      </c>
      <c r="M430" s="24"/>
      <c r="N430" s="23" t="str">
        <f>IFERROR(INT(IF(OR(O430="",P430=""),"",COUNTA($O$2:O430,$P$2:P430)/2)),"")</f>
        <v/>
      </c>
      <c r="P430" s="24"/>
    </row>
    <row r="431" spans="5:16" x14ac:dyDescent="0.3">
      <c r="E431" s="23" t="str">
        <f>IFERROR(INT(IF(OR(F431="",G431=""),"",COUNTA($F$2:$F431,G$2:$G431)/2)),"")</f>
        <v/>
      </c>
      <c r="G431" s="24"/>
      <c r="H431" s="23" t="str">
        <f>IF(SUMPRODUCT(--(I431:J431=""))=2,"",COUNT(H$1:H430)+1)</f>
        <v/>
      </c>
      <c r="J431" s="24"/>
      <c r="K431" s="23" t="str">
        <f>IFERROR(INT(IF(OR(L431="",M431=""),"",COUNTA($L$2:L431,$M$2:M431)/2)),"")</f>
        <v/>
      </c>
      <c r="M431" s="24"/>
      <c r="N431" s="23" t="str">
        <f>IFERROR(INT(IF(OR(O431="",P431=""),"",COUNTA($O$2:O431,$P$2:P431)/2)),"")</f>
        <v/>
      </c>
      <c r="P431" s="24"/>
    </row>
    <row r="432" spans="5:16" x14ac:dyDescent="0.3">
      <c r="E432" s="23" t="str">
        <f>IFERROR(INT(IF(OR(F432="",G432=""),"",COUNTA($F$2:$F432,G$2:$G432)/2)),"")</f>
        <v/>
      </c>
      <c r="G432" s="24"/>
      <c r="H432" s="23" t="str">
        <f>IF(SUMPRODUCT(--(I432:J432=""))=2,"",COUNT(H$1:H431)+1)</f>
        <v/>
      </c>
      <c r="J432" s="24"/>
      <c r="K432" s="23" t="str">
        <f>IFERROR(INT(IF(OR(L432="",M432=""),"",COUNTA($L$2:L432,$M$2:M432)/2)),"")</f>
        <v/>
      </c>
      <c r="M432" s="24"/>
      <c r="N432" s="23" t="str">
        <f>IFERROR(INT(IF(OR(O432="",P432=""),"",COUNTA($O$2:O432,$P$2:P432)/2)),"")</f>
        <v/>
      </c>
      <c r="P432" s="24"/>
    </row>
    <row r="433" spans="5:16" x14ac:dyDescent="0.3">
      <c r="E433" s="23" t="str">
        <f>IFERROR(INT(IF(OR(F433="",G433=""),"",COUNTA($F$2:$F433,G$2:$G433)/2)),"")</f>
        <v/>
      </c>
      <c r="G433" s="24"/>
      <c r="H433" s="23" t="str">
        <f>IF(SUMPRODUCT(--(I433:J433=""))=2,"",COUNT(H$1:H432)+1)</f>
        <v/>
      </c>
      <c r="J433" s="24"/>
      <c r="K433" s="23" t="str">
        <f>IFERROR(INT(IF(OR(L433="",M433=""),"",COUNTA($L$2:L433,$M$2:M433)/2)),"")</f>
        <v/>
      </c>
      <c r="M433" s="24"/>
      <c r="N433" s="23" t="str">
        <f>IFERROR(INT(IF(OR(O433="",P433=""),"",COUNTA($O$2:O433,$P$2:P433)/2)),"")</f>
        <v/>
      </c>
      <c r="P433" s="24"/>
    </row>
    <row r="434" spans="5:16" x14ac:dyDescent="0.3">
      <c r="E434" s="23" t="str">
        <f>IFERROR(INT(IF(OR(F434="",G434=""),"",COUNTA($F$2:$F434,G$2:$G434)/2)),"")</f>
        <v/>
      </c>
      <c r="G434" s="24"/>
      <c r="H434" s="23" t="str">
        <f>IF(SUMPRODUCT(--(I434:J434=""))=2,"",COUNT(H$1:H433)+1)</f>
        <v/>
      </c>
      <c r="J434" s="24"/>
      <c r="K434" s="23" t="str">
        <f>IFERROR(INT(IF(OR(L434="",M434=""),"",COUNTA($L$2:L434,$M$2:M434)/2)),"")</f>
        <v/>
      </c>
      <c r="M434" s="24"/>
      <c r="N434" s="23" t="str">
        <f>IFERROR(INT(IF(OR(O434="",P434=""),"",COUNTA($O$2:O434,$P$2:P434)/2)),"")</f>
        <v/>
      </c>
      <c r="P434" s="24"/>
    </row>
    <row r="435" spans="5:16" x14ac:dyDescent="0.3">
      <c r="E435" s="23" t="str">
        <f>IFERROR(INT(IF(OR(F435="",G435=""),"",COUNTA($F$2:$F435,G$2:$G435)/2)),"")</f>
        <v/>
      </c>
      <c r="G435" s="24"/>
      <c r="H435" s="23" t="str">
        <f>IF(SUMPRODUCT(--(I435:J435=""))=2,"",COUNT(H$1:H434)+1)</f>
        <v/>
      </c>
      <c r="J435" s="24"/>
      <c r="K435" s="23" t="str">
        <f>IFERROR(INT(IF(OR(L435="",M435=""),"",COUNTA($L$2:L435,$M$2:M435)/2)),"")</f>
        <v/>
      </c>
      <c r="M435" s="24"/>
      <c r="N435" s="23" t="str">
        <f>IFERROR(INT(IF(OR(O435="",P435=""),"",COUNTA($O$2:O435,$P$2:P435)/2)),"")</f>
        <v/>
      </c>
      <c r="P435" s="24"/>
    </row>
    <row r="436" spans="5:16" x14ac:dyDescent="0.3">
      <c r="E436" s="23" t="str">
        <f>IFERROR(INT(IF(OR(F436="",G436=""),"",COUNTA($F$2:$F436,G$2:$G436)/2)),"")</f>
        <v/>
      </c>
      <c r="G436" s="24"/>
      <c r="H436" s="23" t="str">
        <f>IF(SUMPRODUCT(--(I436:J436=""))=2,"",COUNT(H$1:H435)+1)</f>
        <v/>
      </c>
      <c r="J436" s="24"/>
      <c r="K436" s="23" t="str">
        <f>IFERROR(INT(IF(OR(L436="",M436=""),"",COUNTA($L$2:L436,$M$2:M436)/2)),"")</f>
        <v/>
      </c>
      <c r="M436" s="24"/>
      <c r="N436" s="23" t="str">
        <f>IFERROR(INT(IF(OR(O436="",P436=""),"",COUNTA($O$2:O436,$P$2:P436)/2)),"")</f>
        <v/>
      </c>
      <c r="P436" s="24"/>
    </row>
    <row r="437" spans="5:16" x14ac:dyDescent="0.3">
      <c r="E437" s="23" t="str">
        <f>IFERROR(INT(IF(OR(F437="",G437=""),"",COUNTA($F$2:$F437,G$2:$G437)/2)),"")</f>
        <v/>
      </c>
      <c r="G437" s="24"/>
      <c r="H437" s="23" t="str">
        <f>IF(SUMPRODUCT(--(I437:J437=""))=2,"",COUNT(H$1:H436)+1)</f>
        <v/>
      </c>
      <c r="J437" s="24"/>
      <c r="K437" s="23" t="str">
        <f>IFERROR(INT(IF(OR(L437="",M437=""),"",COUNTA($L$2:L437,$M$2:M437)/2)),"")</f>
        <v/>
      </c>
      <c r="M437" s="24"/>
      <c r="N437" s="23" t="str">
        <f>IFERROR(INT(IF(OR(O437="",P437=""),"",COUNTA($O$2:O437,$P$2:P437)/2)),"")</f>
        <v/>
      </c>
      <c r="P437" s="24"/>
    </row>
    <row r="438" spans="5:16" x14ac:dyDescent="0.3">
      <c r="E438" s="23" t="str">
        <f>IFERROR(INT(IF(OR(F438="",G438=""),"",COUNTA($F$2:$F438,G$2:$G438)/2)),"")</f>
        <v/>
      </c>
      <c r="G438" s="24"/>
      <c r="H438" s="23" t="str">
        <f>IF(SUMPRODUCT(--(I438:J438=""))=2,"",COUNT(H$1:H437)+1)</f>
        <v/>
      </c>
      <c r="J438" s="24"/>
      <c r="K438" s="23" t="str">
        <f>IFERROR(INT(IF(OR(L438="",M438=""),"",COUNTA($L$2:L438,$M$2:M438)/2)),"")</f>
        <v/>
      </c>
      <c r="M438" s="24"/>
      <c r="N438" s="23" t="str">
        <f>IFERROR(INT(IF(OR(O438="",P438=""),"",COUNTA($O$2:O438,$P$2:P438)/2)),"")</f>
        <v/>
      </c>
      <c r="P438" s="24"/>
    </row>
    <row r="439" spans="5:16" x14ac:dyDescent="0.3">
      <c r="E439" s="23" t="str">
        <f>IFERROR(INT(IF(OR(F439="",G439=""),"",COUNTA($F$2:$F439,G$2:$G439)/2)),"")</f>
        <v/>
      </c>
      <c r="G439" s="24"/>
      <c r="H439" s="23" t="str">
        <f>IF(SUMPRODUCT(--(I439:J439=""))=2,"",COUNT(H$1:H438)+1)</f>
        <v/>
      </c>
      <c r="J439" s="24"/>
      <c r="K439" s="23" t="str">
        <f>IFERROR(INT(IF(OR(L439="",M439=""),"",COUNTA($L$2:L439,$M$2:M439)/2)),"")</f>
        <v/>
      </c>
      <c r="M439" s="24"/>
      <c r="N439" s="23" t="str">
        <f>IFERROR(INT(IF(OR(O439="",P439=""),"",COUNTA($O$2:O439,$P$2:P439)/2)),"")</f>
        <v/>
      </c>
      <c r="P439" s="24"/>
    </row>
    <row r="440" spans="5:16" x14ac:dyDescent="0.3">
      <c r="E440" s="23" t="str">
        <f>IFERROR(INT(IF(OR(F440="",G440=""),"",COUNTA($F$2:$F440,G$2:$G440)/2)),"")</f>
        <v/>
      </c>
      <c r="G440" s="24"/>
      <c r="H440" s="23" t="str">
        <f>IF(SUMPRODUCT(--(I440:J440=""))=2,"",COUNT(H$1:H439)+1)</f>
        <v/>
      </c>
      <c r="J440" s="24"/>
      <c r="K440" s="23" t="str">
        <f>IFERROR(INT(IF(OR(L440="",M440=""),"",COUNTA($L$2:L440,$M$2:M440)/2)),"")</f>
        <v/>
      </c>
      <c r="M440" s="24"/>
      <c r="N440" s="23" t="str">
        <f>IFERROR(INT(IF(OR(O440="",P440=""),"",COUNTA($O$2:O440,$P$2:P440)/2)),"")</f>
        <v/>
      </c>
      <c r="P440" s="24"/>
    </row>
    <row r="441" spans="5:16" x14ac:dyDescent="0.3">
      <c r="E441" s="23" t="str">
        <f>IFERROR(INT(IF(OR(F441="",G441=""),"",COUNTA($F$2:$F441,G$2:$G441)/2)),"")</f>
        <v/>
      </c>
      <c r="G441" s="24"/>
      <c r="H441" s="23" t="str">
        <f>IF(SUMPRODUCT(--(I441:J441=""))=2,"",COUNT(H$1:H440)+1)</f>
        <v/>
      </c>
      <c r="J441" s="24"/>
      <c r="K441" s="23" t="str">
        <f>IFERROR(INT(IF(OR(L441="",M441=""),"",COUNTA($L$2:L441,$M$2:M441)/2)),"")</f>
        <v/>
      </c>
      <c r="M441" s="24"/>
      <c r="N441" s="23" t="str">
        <f>IFERROR(INT(IF(OR(O441="",P441=""),"",COUNTA($O$2:O441,$P$2:P441)/2)),"")</f>
        <v/>
      </c>
      <c r="P441" s="24"/>
    </row>
    <row r="442" spans="5:16" x14ac:dyDescent="0.3">
      <c r="E442" s="23" t="str">
        <f>IFERROR(INT(IF(OR(F442="",G442=""),"",COUNTA($F$2:$F442,G$2:$G442)/2)),"")</f>
        <v/>
      </c>
      <c r="G442" s="24"/>
      <c r="H442" s="23" t="str">
        <f>IF(SUMPRODUCT(--(I442:J442=""))=2,"",COUNT(H$1:H441)+1)</f>
        <v/>
      </c>
      <c r="J442" s="24"/>
      <c r="K442" s="23" t="str">
        <f>IFERROR(INT(IF(OR(L442="",M442=""),"",COUNTA($L$2:L442,$M$2:M442)/2)),"")</f>
        <v/>
      </c>
      <c r="M442" s="24"/>
      <c r="N442" s="23" t="str">
        <f>IFERROR(INT(IF(OR(O442="",P442=""),"",COUNTA($O$2:O442,$P$2:P442)/2)),"")</f>
        <v/>
      </c>
      <c r="P442" s="24"/>
    </row>
    <row r="443" spans="5:16" x14ac:dyDescent="0.3">
      <c r="E443" s="23" t="str">
        <f>IFERROR(INT(IF(OR(F443="",G443=""),"",COUNTA($F$2:$F443,G$2:$G443)/2)),"")</f>
        <v/>
      </c>
      <c r="G443" s="24"/>
      <c r="H443" s="23" t="str">
        <f>IF(SUMPRODUCT(--(I443:J443=""))=2,"",COUNT(H$1:H442)+1)</f>
        <v/>
      </c>
      <c r="J443" s="24"/>
      <c r="K443" s="23" t="str">
        <f>IFERROR(INT(IF(OR(L443="",M443=""),"",COUNTA($L$2:L443,$M$2:M443)/2)),"")</f>
        <v/>
      </c>
      <c r="M443" s="24"/>
      <c r="N443" s="23" t="str">
        <f>IFERROR(INT(IF(OR(O443="",P443=""),"",COUNTA($O$2:O443,$P$2:P443)/2)),"")</f>
        <v/>
      </c>
      <c r="P443" s="24"/>
    </row>
    <row r="444" spans="5:16" x14ac:dyDescent="0.3">
      <c r="E444" s="23" t="str">
        <f>IFERROR(INT(IF(OR(F444="",G444=""),"",COUNTA($F$2:$F444,G$2:$G444)/2)),"")</f>
        <v/>
      </c>
      <c r="G444" s="24"/>
      <c r="H444" s="23" t="str">
        <f>IF(SUMPRODUCT(--(I444:J444=""))=2,"",COUNT(H$1:H443)+1)</f>
        <v/>
      </c>
      <c r="J444" s="24"/>
      <c r="K444" s="23" t="str">
        <f>IFERROR(INT(IF(OR(L444="",M444=""),"",COUNTA($L$2:L444,$M$2:M444)/2)),"")</f>
        <v/>
      </c>
      <c r="M444" s="24"/>
      <c r="N444" s="23" t="str">
        <f>IFERROR(INT(IF(OR(O444="",P444=""),"",COUNTA($O$2:O444,$P$2:P444)/2)),"")</f>
        <v/>
      </c>
      <c r="P444" s="24"/>
    </row>
    <row r="445" spans="5:16" x14ac:dyDescent="0.3">
      <c r="E445" s="23" t="str">
        <f>IFERROR(INT(IF(OR(F445="",G445=""),"",COUNTA($F$2:$F445,G$2:$G445)/2)),"")</f>
        <v/>
      </c>
      <c r="G445" s="24"/>
      <c r="H445" s="23" t="str">
        <f>IF(SUMPRODUCT(--(I445:J445=""))=2,"",COUNT(H$1:H444)+1)</f>
        <v/>
      </c>
      <c r="J445" s="24"/>
      <c r="K445" s="23" t="str">
        <f>IFERROR(INT(IF(OR(L445="",M445=""),"",COUNTA($L$2:L445,$M$2:M445)/2)),"")</f>
        <v/>
      </c>
      <c r="M445" s="24"/>
      <c r="N445" s="23" t="str">
        <f>IFERROR(INT(IF(OR(O445="",P445=""),"",COUNTA($O$2:O445,$P$2:P445)/2)),"")</f>
        <v/>
      </c>
      <c r="P445" s="24"/>
    </row>
    <row r="446" spans="5:16" x14ac:dyDescent="0.3">
      <c r="E446" s="23" t="str">
        <f>IFERROR(INT(IF(OR(F446="",G446=""),"",COUNTA($F$2:$F446,G$2:$G446)/2)),"")</f>
        <v/>
      </c>
      <c r="G446" s="24"/>
      <c r="H446" s="23" t="str">
        <f>IF(SUMPRODUCT(--(I446:J446=""))=2,"",COUNT(H$1:H445)+1)</f>
        <v/>
      </c>
      <c r="J446" s="24"/>
      <c r="K446" s="23" t="str">
        <f>IFERROR(INT(IF(OR(L446="",M446=""),"",COUNTA($L$2:L446,$M$2:M446)/2)),"")</f>
        <v/>
      </c>
      <c r="M446" s="24"/>
      <c r="N446" s="23" t="str">
        <f>IFERROR(INT(IF(OR(O446="",P446=""),"",COUNTA($O$2:O446,$P$2:P446)/2)),"")</f>
        <v/>
      </c>
      <c r="P446" s="24"/>
    </row>
    <row r="447" spans="5:16" x14ac:dyDescent="0.3">
      <c r="E447" s="23" t="str">
        <f>IFERROR(INT(IF(OR(F447="",G447=""),"",COUNTA($F$2:$F447,G$2:$G447)/2)),"")</f>
        <v/>
      </c>
      <c r="G447" s="24"/>
      <c r="H447" s="23" t="str">
        <f>IF(SUMPRODUCT(--(I447:J447=""))=2,"",COUNT(H$1:H446)+1)</f>
        <v/>
      </c>
      <c r="J447" s="24"/>
      <c r="K447" s="23" t="str">
        <f>IFERROR(INT(IF(OR(L447="",M447=""),"",COUNTA($L$2:L447,$M$2:M447)/2)),"")</f>
        <v/>
      </c>
      <c r="M447" s="24"/>
      <c r="N447" s="23" t="str">
        <f>IFERROR(INT(IF(OR(O447="",P447=""),"",COUNTA($O$2:O447,$P$2:P447)/2)),"")</f>
        <v/>
      </c>
      <c r="P447" s="24"/>
    </row>
    <row r="448" spans="5:16" x14ac:dyDescent="0.3">
      <c r="E448" s="23" t="str">
        <f>IFERROR(INT(IF(OR(F448="",G448=""),"",COUNTA($F$2:$F448,G$2:$G448)/2)),"")</f>
        <v/>
      </c>
      <c r="G448" s="24"/>
      <c r="H448" s="23" t="str">
        <f>IF(SUMPRODUCT(--(I448:J448=""))=2,"",COUNT(H$1:H447)+1)</f>
        <v/>
      </c>
      <c r="J448" s="24"/>
      <c r="K448" s="23" t="str">
        <f>IFERROR(INT(IF(OR(L448="",M448=""),"",COUNTA($L$2:L448,$M$2:M448)/2)),"")</f>
        <v/>
      </c>
      <c r="M448" s="24"/>
      <c r="N448" s="23" t="str">
        <f>IFERROR(INT(IF(OR(O448="",P448=""),"",COUNTA($O$2:O448,$P$2:P448)/2)),"")</f>
        <v/>
      </c>
      <c r="P448" s="24"/>
    </row>
    <row r="449" spans="5:16" x14ac:dyDescent="0.3">
      <c r="E449" s="23" t="str">
        <f>IFERROR(INT(IF(OR(F449="",G449=""),"",COUNTA($F$2:$F449,G$2:$G449)/2)),"")</f>
        <v/>
      </c>
      <c r="G449" s="24"/>
      <c r="H449" s="23" t="str">
        <f>IF(SUMPRODUCT(--(I449:J449=""))=2,"",COUNT(H$1:H448)+1)</f>
        <v/>
      </c>
      <c r="J449" s="24"/>
      <c r="K449" s="23" t="str">
        <f>IFERROR(INT(IF(OR(L449="",M449=""),"",COUNTA($L$2:L449,$M$2:M449)/2)),"")</f>
        <v/>
      </c>
      <c r="M449" s="24"/>
      <c r="N449" s="23" t="str">
        <f>IFERROR(INT(IF(OR(O449="",P449=""),"",COUNTA($O$2:O449,$P$2:P449)/2)),"")</f>
        <v/>
      </c>
      <c r="P449" s="24"/>
    </row>
    <row r="450" spans="5:16" x14ac:dyDescent="0.3">
      <c r="E450" s="23" t="str">
        <f>IFERROR(INT(IF(OR(F450="",G450=""),"",COUNTA($F$2:$F450,G$2:$G450)/2)),"")</f>
        <v/>
      </c>
      <c r="G450" s="24"/>
      <c r="H450" s="23" t="str">
        <f>IF(SUMPRODUCT(--(I450:J450=""))=2,"",COUNT(H$1:H449)+1)</f>
        <v/>
      </c>
      <c r="J450" s="24"/>
      <c r="K450" s="23" t="str">
        <f>IFERROR(INT(IF(OR(L450="",M450=""),"",COUNTA($L$2:L450,$M$2:M450)/2)),"")</f>
        <v/>
      </c>
      <c r="M450" s="24"/>
      <c r="N450" s="23" t="str">
        <f>IFERROR(INT(IF(OR(O450="",P450=""),"",COUNTA($O$2:O450,$P$2:P450)/2)),"")</f>
        <v/>
      </c>
      <c r="P450" s="24"/>
    </row>
    <row r="451" spans="5:16" x14ac:dyDescent="0.3">
      <c r="E451" s="23" t="str">
        <f>IFERROR(INT(IF(OR(F451="",G451=""),"",COUNTA($F$2:$F451,G$2:$G451)/2)),"")</f>
        <v/>
      </c>
      <c r="G451" s="24"/>
      <c r="H451" s="23" t="str">
        <f>IF(SUMPRODUCT(--(I451:J451=""))=2,"",COUNT(H$1:H450)+1)</f>
        <v/>
      </c>
      <c r="J451" s="24"/>
      <c r="K451" s="23" t="str">
        <f>IFERROR(INT(IF(OR(L451="",M451=""),"",COUNTA($L$2:L451,$M$2:M451)/2)),"")</f>
        <v/>
      </c>
      <c r="M451" s="24"/>
      <c r="N451" s="23" t="str">
        <f>IFERROR(INT(IF(OR(O451="",P451=""),"",COUNTA($O$2:O451,$P$2:P451)/2)),"")</f>
        <v/>
      </c>
      <c r="P451" s="24"/>
    </row>
    <row r="452" spans="5:16" x14ac:dyDescent="0.3">
      <c r="E452" s="23" t="str">
        <f>IFERROR(INT(IF(OR(F452="",G452=""),"",COUNTA($F$2:$F452,G$2:$G452)/2)),"")</f>
        <v/>
      </c>
      <c r="G452" s="24"/>
      <c r="H452" s="23" t="str">
        <f>IF(SUMPRODUCT(--(I452:J452=""))=2,"",COUNT(H$1:H451)+1)</f>
        <v/>
      </c>
      <c r="J452" s="24"/>
      <c r="K452" s="23" t="str">
        <f>IFERROR(INT(IF(OR(L452="",M452=""),"",COUNTA($L$2:L452,$M$2:M452)/2)),"")</f>
        <v/>
      </c>
      <c r="M452" s="24"/>
      <c r="N452" s="23" t="str">
        <f>IFERROR(INT(IF(OR(O452="",P452=""),"",COUNTA($O$2:O452,$P$2:P452)/2)),"")</f>
        <v/>
      </c>
      <c r="P452" s="24"/>
    </row>
    <row r="453" spans="5:16" x14ac:dyDescent="0.3">
      <c r="E453" s="23" t="str">
        <f>IFERROR(INT(IF(OR(F453="",G453=""),"",COUNTA($F$2:$F453,G$2:$G453)/2)),"")</f>
        <v/>
      </c>
      <c r="G453" s="24"/>
      <c r="H453" s="23" t="str">
        <f>IF(SUMPRODUCT(--(I453:J453=""))=2,"",COUNT(H$1:H452)+1)</f>
        <v/>
      </c>
      <c r="J453" s="24"/>
      <c r="K453" s="23" t="str">
        <f>IFERROR(INT(IF(OR(L453="",M453=""),"",COUNTA($L$2:L453,$M$2:M453)/2)),"")</f>
        <v/>
      </c>
      <c r="M453" s="24"/>
      <c r="N453" s="23" t="str">
        <f>IFERROR(INT(IF(OR(O453="",P453=""),"",COUNTA($O$2:O453,$P$2:P453)/2)),"")</f>
        <v/>
      </c>
      <c r="P453" s="24"/>
    </row>
    <row r="454" spans="5:16" x14ac:dyDescent="0.3">
      <c r="E454" s="23" t="str">
        <f>IFERROR(INT(IF(OR(F454="",G454=""),"",COUNTA($F$2:$F454,G$2:$G454)/2)),"")</f>
        <v/>
      </c>
      <c r="G454" s="24"/>
      <c r="H454" s="23" t="str">
        <f>IF(SUMPRODUCT(--(I454:J454=""))=2,"",COUNT(H$1:H453)+1)</f>
        <v/>
      </c>
      <c r="J454" s="24"/>
      <c r="K454" s="23" t="str">
        <f>IFERROR(INT(IF(OR(L454="",M454=""),"",COUNTA($L$2:L454,$M$2:M454)/2)),"")</f>
        <v/>
      </c>
      <c r="M454" s="24"/>
      <c r="N454" s="23" t="str">
        <f>IFERROR(INT(IF(OR(O454="",P454=""),"",COUNTA($O$2:O454,$P$2:P454)/2)),"")</f>
        <v/>
      </c>
      <c r="P454" s="24"/>
    </row>
    <row r="455" spans="5:16" x14ac:dyDescent="0.3">
      <c r="E455" s="23" t="str">
        <f>IFERROR(INT(IF(OR(F455="",G455=""),"",COUNTA($F$2:$F455,G$2:$G455)/2)),"")</f>
        <v/>
      </c>
      <c r="G455" s="24"/>
      <c r="H455" s="23" t="str">
        <f>IF(SUMPRODUCT(--(I455:J455=""))=2,"",COUNT(H$1:H454)+1)</f>
        <v/>
      </c>
      <c r="J455" s="24"/>
      <c r="K455" s="23" t="str">
        <f>IFERROR(INT(IF(OR(L455="",M455=""),"",COUNTA($L$2:L455,$M$2:M455)/2)),"")</f>
        <v/>
      </c>
      <c r="M455" s="24"/>
      <c r="N455" s="23" t="str">
        <f>IFERROR(INT(IF(OR(O455="",P455=""),"",COUNTA($O$2:O455,$P$2:P455)/2)),"")</f>
        <v/>
      </c>
      <c r="P455" s="24"/>
    </row>
    <row r="456" spans="5:16" x14ac:dyDescent="0.3">
      <c r="E456" s="23" t="str">
        <f>IFERROR(INT(IF(OR(F456="",G456=""),"",COUNTA($F$2:$F456,G$2:$G456)/2)),"")</f>
        <v/>
      </c>
      <c r="G456" s="24"/>
      <c r="H456" s="23" t="str">
        <f>IF(SUMPRODUCT(--(I456:J456=""))=2,"",COUNT(H$1:H455)+1)</f>
        <v/>
      </c>
      <c r="J456" s="24"/>
      <c r="K456" s="23" t="str">
        <f>IFERROR(INT(IF(OR(L456="",M456=""),"",COUNTA($L$2:L456,$M$2:M456)/2)),"")</f>
        <v/>
      </c>
      <c r="M456" s="24"/>
      <c r="N456" s="23" t="str">
        <f>IFERROR(INT(IF(OR(O456="",P456=""),"",COUNTA($O$2:O456,$P$2:P456)/2)),"")</f>
        <v/>
      </c>
      <c r="P456" s="24"/>
    </row>
    <row r="457" spans="5:16" x14ac:dyDescent="0.3">
      <c r="E457" s="23" t="str">
        <f>IFERROR(INT(IF(OR(F457="",G457=""),"",COUNTA($F$2:$F457,G$2:$G457)/2)),"")</f>
        <v/>
      </c>
      <c r="G457" s="24"/>
      <c r="H457" s="23" t="str">
        <f>IF(SUMPRODUCT(--(I457:J457=""))=2,"",COUNT(H$1:H456)+1)</f>
        <v/>
      </c>
      <c r="J457" s="24"/>
      <c r="K457" s="23" t="str">
        <f>IFERROR(INT(IF(OR(L457="",M457=""),"",COUNTA($L$2:L457,$M$2:M457)/2)),"")</f>
        <v/>
      </c>
      <c r="M457" s="24"/>
      <c r="N457" s="23" t="str">
        <f>IFERROR(INT(IF(OR(O457="",P457=""),"",COUNTA($O$2:O457,$P$2:P457)/2)),"")</f>
        <v/>
      </c>
      <c r="P457" s="24"/>
    </row>
    <row r="458" spans="5:16" x14ac:dyDescent="0.3">
      <c r="E458" s="23" t="str">
        <f>IFERROR(INT(IF(OR(F458="",G458=""),"",COUNTA($F$2:$F458,G$2:$G458)/2)),"")</f>
        <v/>
      </c>
      <c r="G458" s="24"/>
      <c r="H458" s="23" t="str">
        <f>IF(SUMPRODUCT(--(I458:J458=""))=2,"",COUNT(H$1:H457)+1)</f>
        <v/>
      </c>
      <c r="J458" s="24"/>
      <c r="K458" s="23" t="str">
        <f>IFERROR(INT(IF(OR(L458="",M458=""),"",COUNTA($L$2:L458,$M$2:M458)/2)),"")</f>
        <v/>
      </c>
      <c r="M458" s="24"/>
      <c r="N458" s="23" t="str">
        <f>IFERROR(INT(IF(OR(O458="",P458=""),"",COUNTA($O$2:O458,$P$2:P458)/2)),"")</f>
        <v/>
      </c>
      <c r="P458" s="24"/>
    </row>
    <row r="459" spans="5:16" x14ac:dyDescent="0.3">
      <c r="E459" s="23" t="str">
        <f>IFERROR(INT(IF(OR(F459="",G459=""),"",COUNTA($F$2:$F459,G$2:$G459)/2)),"")</f>
        <v/>
      </c>
      <c r="G459" s="24"/>
      <c r="H459" s="23" t="str">
        <f>IF(SUMPRODUCT(--(I459:J459=""))=2,"",COUNT(H$1:H458)+1)</f>
        <v/>
      </c>
      <c r="J459" s="24"/>
      <c r="K459" s="23" t="str">
        <f>IFERROR(INT(IF(OR(L459="",M459=""),"",COUNTA($L$2:L459,$M$2:M459)/2)),"")</f>
        <v/>
      </c>
      <c r="M459" s="24"/>
      <c r="N459" s="23" t="str">
        <f>IFERROR(INT(IF(OR(O459="",P459=""),"",COUNTA($O$2:O459,$P$2:P459)/2)),"")</f>
        <v/>
      </c>
      <c r="P459" s="24"/>
    </row>
    <row r="460" spans="5:16" x14ac:dyDescent="0.3">
      <c r="E460" s="23" t="str">
        <f>IFERROR(INT(IF(OR(F460="",G460=""),"",COUNTA($F$2:$F460,G$2:$G460)/2)),"")</f>
        <v/>
      </c>
      <c r="G460" s="24"/>
      <c r="H460" s="23" t="str">
        <f>IF(SUMPRODUCT(--(I460:J460=""))=2,"",COUNT(H$1:H459)+1)</f>
        <v/>
      </c>
      <c r="J460" s="24"/>
      <c r="K460" s="23" t="str">
        <f>IFERROR(INT(IF(OR(L460="",M460=""),"",COUNTA($L$2:L460,$M$2:M460)/2)),"")</f>
        <v/>
      </c>
      <c r="M460" s="24"/>
      <c r="N460" s="23" t="str">
        <f>IFERROR(INT(IF(OR(O460="",P460=""),"",COUNTA($O$2:O460,$P$2:P460)/2)),"")</f>
        <v/>
      </c>
      <c r="P460" s="24"/>
    </row>
    <row r="461" spans="5:16" x14ac:dyDescent="0.3">
      <c r="E461" s="23" t="str">
        <f>IFERROR(INT(IF(OR(F461="",G461=""),"",COUNTA($F$2:$F461,G$2:$G461)/2)),"")</f>
        <v/>
      </c>
      <c r="G461" s="24"/>
      <c r="H461" s="23" t="str">
        <f>IF(SUMPRODUCT(--(I461:J461=""))=2,"",COUNT(H$1:H460)+1)</f>
        <v/>
      </c>
      <c r="J461" s="24"/>
      <c r="K461" s="23" t="str">
        <f>IFERROR(INT(IF(OR(L461="",M461=""),"",COUNTA($L$2:L461,$M$2:M461)/2)),"")</f>
        <v/>
      </c>
      <c r="M461" s="24"/>
      <c r="N461" s="23" t="str">
        <f>IFERROR(INT(IF(OR(O461="",P461=""),"",COUNTA($O$2:O461,$P$2:P461)/2)),"")</f>
        <v/>
      </c>
      <c r="P461" s="24"/>
    </row>
    <row r="462" spans="5:16" x14ac:dyDescent="0.3">
      <c r="E462" s="23" t="str">
        <f>IFERROR(INT(IF(OR(F462="",G462=""),"",COUNTA($F$2:$F462,G$2:$G462)/2)),"")</f>
        <v/>
      </c>
      <c r="G462" s="24"/>
      <c r="H462" s="23" t="str">
        <f>IF(SUMPRODUCT(--(I462:J462=""))=2,"",COUNT(H$1:H461)+1)</f>
        <v/>
      </c>
      <c r="J462" s="24"/>
      <c r="K462" s="23" t="str">
        <f>IFERROR(INT(IF(OR(L462="",M462=""),"",COUNTA($L$2:L462,$M$2:M462)/2)),"")</f>
        <v/>
      </c>
      <c r="M462" s="24"/>
      <c r="N462" s="23" t="str">
        <f>IFERROR(INT(IF(OR(O462="",P462=""),"",COUNTA($O$2:O462,$P$2:P462)/2)),"")</f>
        <v/>
      </c>
      <c r="P462" s="24"/>
    </row>
    <row r="463" spans="5:16" x14ac:dyDescent="0.3">
      <c r="E463" s="23" t="str">
        <f>IFERROR(INT(IF(OR(F463="",G463=""),"",COUNTA($F$2:$F463,G$2:$G463)/2)),"")</f>
        <v/>
      </c>
      <c r="G463" s="24"/>
      <c r="H463" s="23" t="str">
        <f>IF(SUMPRODUCT(--(I463:J463=""))=2,"",COUNT(H$1:H462)+1)</f>
        <v/>
      </c>
      <c r="J463" s="24"/>
      <c r="K463" s="23" t="str">
        <f>IFERROR(INT(IF(OR(L463="",M463=""),"",COUNTA($L$2:L463,$M$2:M463)/2)),"")</f>
        <v/>
      </c>
      <c r="M463" s="24"/>
      <c r="N463" s="23" t="str">
        <f>IFERROR(INT(IF(OR(O463="",P463=""),"",COUNTA($O$2:O463,$P$2:P463)/2)),"")</f>
        <v/>
      </c>
      <c r="P463" s="24"/>
    </row>
    <row r="464" spans="5:16" x14ac:dyDescent="0.3">
      <c r="E464" s="23" t="str">
        <f>IFERROR(INT(IF(OR(F464="",G464=""),"",COUNTA($F$2:$F464,G$2:$G464)/2)),"")</f>
        <v/>
      </c>
      <c r="G464" s="24"/>
      <c r="H464" s="23" t="str">
        <f>IF(SUMPRODUCT(--(I464:J464=""))=2,"",COUNT(H$1:H463)+1)</f>
        <v/>
      </c>
      <c r="J464" s="24"/>
      <c r="K464" s="23" t="str">
        <f>IFERROR(INT(IF(OR(L464="",M464=""),"",COUNTA($L$2:L464,$M$2:M464)/2)),"")</f>
        <v/>
      </c>
      <c r="M464" s="24"/>
      <c r="N464" s="23" t="str">
        <f>IFERROR(INT(IF(OR(O464="",P464=""),"",COUNTA($O$2:O464,$P$2:P464)/2)),"")</f>
        <v/>
      </c>
      <c r="P464" s="24"/>
    </row>
    <row r="465" spans="5:16" x14ac:dyDescent="0.3">
      <c r="E465" s="23" t="str">
        <f>IFERROR(INT(IF(OR(F465="",G465=""),"",COUNTA($F$2:$F465,G$2:$G465)/2)),"")</f>
        <v/>
      </c>
      <c r="G465" s="24"/>
      <c r="H465" s="23" t="str">
        <f>IF(SUMPRODUCT(--(I465:J465=""))=2,"",COUNT(H$1:H464)+1)</f>
        <v/>
      </c>
      <c r="J465" s="24"/>
      <c r="K465" s="23" t="str">
        <f>IFERROR(INT(IF(OR(L465="",M465=""),"",COUNTA($L$2:L465,$M$2:M465)/2)),"")</f>
        <v/>
      </c>
      <c r="M465" s="24"/>
      <c r="N465" s="23" t="str">
        <f>IFERROR(INT(IF(OR(O465="",P465=""),"",COUNTA($O$2:O465,$P$2:P465)/2)),"")</f>
        <v/>
      </c>
      <c r="P465" s="24"/>
    </row>
    <row r="466" spans="5:16" x14ac:dyDescent="0.3">
      <c r="E466" s="23" t="str">
        <f>IFERROR(INT(IF(OR(F466="",G466=""),"",COUNTA($F$2:$F466,G$2:$G466)/2)),"")</f>
        <v/>
      </c>
      <c r="G466" s="24"/>
      <c r="H466" s="23" t="str">
        <f>IF(SUMPRODUCT(--(I466:J466=""))=2,"",COUNT(H$1:H465)+1)</f>
        <v/>
      </c>
      <c r="J466" s="24"/>
      <c r="K466" s="23" t="str">
        <f>IFERROR(INT(IF(OR(L466="",M466=""),"",COUNTA($L$2:L466,$M$2:M466)/2)),"")</f>
        <v/>
      </c>
      <c r="M466" s="24"/>
      <c r="N466" s="23" t="str">
        <f>IFERROR(INT(IF(OR(O466="",P466=""),"",COUNTA($O$2:O466,$P$2:P466)/2)),"")</f>
        <v/>
      </c>
      <c r="P466" s="24"/>
    </row>
    <row r="467" spans="5:16" x14ac:dyDescent="0.3">
      <c r="E467" s="23" t="str">
        <f>IFERROR(INT(IF(OR(F467="",G467=""),"",COUNTA($F$2:$F467,G$2:$G467)/2)),"")</f>
        <v/>
      </c>
      <c r="G467" s="24"/>
      <c r="H467" s="23" t="str">
        <f>IF(SUMPRODUCT(--(I467:J467=""))=2,"",COUNT(H$1:H466)+1)</f>
        <v/>
      </c>
      <c r="J467" s="24"/>
      <c r="K467" s="23" t="str">
        <f>IFERROR(INT(IF(OR(L467="",M467=""),"",COUNTA($L$2:L467,$M$2:M467)/2)),"")</f>
        <v/>
      </c>
      <c r="M467" s="24"/>
      <c r="N467" s="23" t="str">
        <f>IFERROR(INT(IF(OR(O467="",P467=""),"",COUNTA($O$2:O467,$P$2:P467)/2)),"")</f>
        <v/>
      </c>
      <c r="P467" s="24"/>
    </row>
    <row r="468" spans="5:16" x14ac:dyDescent="0.3">
      <c r="E468" s="23" t="str">
        <f>IFERROR(INT(IF(OR(F468="",G468=""),"",COUNTA($F$2:$F468,G$2:$G468)/2)),"")</f>
        <v/>
      </c>
      <c r="G468" s="24"/>
      <c r="H468" s="23" t="str">
        <f>IF(SUMPRODUCT(--(I468:J468=""))=2,"",COUNT(H$1:H467)+1)</f>
        <v/>
      </c>
      <c r="J468" s="24"/>
      <c r="K468" s="23" t="str">
        <f>IFERROR(INT(IF(OR(L468="",M468=""),"",COUNTA($L$2:L468,$M$2:M468)/2)),"")</f>
        <v/>
      </c>
      <c r="M468" s="24"/>
      <c r="N468" s="23" t="str">
        <f>IFERROR(INT(IF(OR(O468="",P468=""),"",COUNTA($O$2:O468,$P$2:P468)/2)),"")</f>
        <v/>
      </c>
      <c r="P468" s="24"/>
    </row>
    <row r="469" spans="5:16" x14ac:dyDescent="0.3">
      <c r="E469" s="23" t="str">
        <f>IFERROR(INT(IF(OR(F469="",G469=""),"",COUNTA($F$2:$F469,G$2:$G469)/2)),"")</f>
        <v/>
      </c>
      <c r="G469" s="24"/>
      <c r="H469" s="23" t="str">
        <f>IF(SUMPRODUCT(--(I469:J469=""))=2,"",COUNT(H$1:H468)+1)</f>
        <v/>
      </c>
      <c r="J469" s="24"/>
      <c r="K469" s="23" t="str">
        <f>IFERROR(INT(IF(OR(L469="",M469=""),"",COUNTA($L$2:L469,$M$2:M469)/2)),"")</f>
        <v/>
      </c>
      <c r="M469" s="24"/>
      <c r="N469" s="23" t="str">
        <f>IFERROR(INT(IF(OR(O469="",P469=""),"",COUNTA($O$2:O469,$P$2:P469)/2)),"")</f>
        <v/>
      </c>
      <c r="P469" s="24"/>
    </row>
    <row r="470" spans="5:16" x14ac:dyDescent="0.3">
      <c r="E470" s="23" t="str">
        <f>IFERROR(INT(IF(OR(F470="",G470=""),"",COUNTA($F$2:$F470,G$2:$G470)/2)),"")</f>
        <v/>
      </c>
      <c r="G470" s="24"/>
      <c r="H470" s="23" t="str">
        <f>IF(SUMPRODUCT(--(I470:J470=""))=2,"",COUNT(H$1:H469)+1)</f>
        <v/>
      </c>
      <c r="J470" s="24"/>
      <c r="K470" s="23" t="str">
        <f>IFERROR(INT(IF(OR(L470="",M470=""),"",COUNTA($L$2:L470,$M$2:M470)/2)),"")</f>
        <v/>
      </c>
      <c r="M470" s="24"/>
      <c r="N470" s="23" t="str">
        <f>IFERROR(INT(IF(OR(O470="",P470=""),"",COUNTA($O$2:O470,$P$2:P470)/2)),"")</f>
        <v/>
      </c>
      <c r="P470" s="24"/>
    </row>
    <row r="471" spans="5:16" x14ac:dyDescent="0.3">
      <c r="E471" s="23" t="str">
        <f>IFERROR(INT(IF(OR(F471="",G471=""),"",COUNTA($F$2:$F471,G$2:$G471)/2)),"")</f>
        <v/>
      </c>
      <c r="G471" s="24"/>
      <c r="H471" s="23" t="str">
        <f>IF(SUMPRODUCT(--(I471:J471=""))=2,"",COUNT(H$1:H470)+1)</f>
        <v/>
      </c>
      <c r="J471" s="24"/>
      <c r="K471" s="23" t="str">
        <f>IFERROR(INT(IF(OR(L471="",M471=""),"",COUNTA($L$2:L471,$M$2:M471)/2)),"")</f>
        <v/>
      </c>
      <c r="M471" s="24"/>
      <c r="N471" s="23" t="str">
        <f>IFERROR(INT(IF(OR(O471="",P471=""),"",COUNTA($O$2:O471,$P$2:P471)/2)),"")</f>
        <v/>
      </c>
      <c r="P471" s="24"/>
    </row>
    <row r="472" spans="5:16" x14ac:dyDescent="0.3">
      <c r="E472" s="23" t="str">
        <f>IFERROR(INT(IF(OR(F472="",G472=""),"",COUNTA($F$2:$F472,G$2:$G472)/2)),"")</f>
        <v/>
      </c>
      <c r="G472" s="24"/>
      <c r="H472" s="23" t="str">
        <f>IF(SUMPRODUCT(--(I472:J472=""))=2,"",COUNT(H$1:H471)+1)</f>
        <v/>
      </c>
      <c r="J472" s="24"/>
      <c r="K472" s="23" t="str">
        <f>IFERROR(INT(IF(OR(L472="",M472=""),"",COUNTA($L$2:L472,$M$2:M472)/2)),"")</f>
        <v/>
      </c>
      <c r="M472" s="24"/>
      <c r="N472" s="23" t="str">
        <f>IFERROR(INT(IF(OR(O472="",P472=""),"",COUNTA($O$2:O472,$P$2:P472)/2)),"")</f>
        <v/>
      </c>
      <c r="P472" s="24"/>
    </row>
    <row r="473" spans="5:16" x14ac:dyDescent="0.3">
      <c r="E473" s="23" t="str">
        <f>IFERROR(INT(IF(OR(F473="",G473=""),"",COUNTA($F$2:$F473,G$2:$G473)/2)),"")</f>
        <v/>
      </c>
      <c r="G473" s="24"/>
      <c r="H473" s="23" t="str">
        <f>IF(SUMPRODUCT(--(I473:J473=""))=2,"",COUNT(H$1:H472)+1)</f>
        <v/>
      </c>
      <c r="J473" s="24"/>
      <c r="K473" s="23" t="str">
        <f>IFERROR(INT(IF(OR(L473="",M473=""),"",COUNTA($L$2:L473,$M$2:M473)/2)),"")</f>
        <v/>
      </c>
      <c r="M473" s="24"/>
      <c r="N473" s="23" t="str">
        <f>IFERROR(INT(IF(OR(O473="",P473=""),"",COUNTA($O$2:O473,$P$2:P473)/2)),"")</f>
        <v/>
      </c>
      <c r="P473" s="24"/>
    </row>
    <row r="474" spans="5:16" x14ac:dyDescent="0.3">
      <c r="E474" s="23" t="str">
        <f>IFERROR(INT(IF(OR(F474="",G474=""),"",COUNTA($F$2:$F474,G$2:$G474)/2)),"")</f>
        <v/>
      </c>
      <c r="G474" s="24"/>
      <c r="H474" s="23" t="str">
        <f>IF(SUMPRODUCT(--(I474:J474=""))=2,"",COUNT(H$1:H473)+1)</f>
        <v/>
      </c>
      <c r="J474" s="24"/>
      <c r="K474" s="23" t="str">
        <f>IFERROR(INT(IF(OR(L474="",M474=""),"",COUNTA($L$2:L474,$M$2:M474)/2)),"")</f>
        <v/>
      </c>
      <c r="M474" s="24"/>
      <c r="N474" s="23" t="str">
        <f>IFERROR(INT(IF(OR(O474="",P474=""),"",COUNTA($O$2:O474,$P$2:P474)/2)),"")</f>
        <v/>
      </c>
      <c r="P474" s="24"/>
    </row>
    <row r="475" spans="5:16" x14ac:dyDescent="0.3">
      <c r="E475" s="23" t="str">
        <f>IFERROR(INT(IF(OR(F475="",G475=""),"",COUNTA($F$2:$F475,G$2:$G475)/2)),"")</f>
        <v/>
      </c>
      <c r="G475" s="24"/>
      <c r="H475" s="23" t="str">
        <f>IF(SUMPRODUCT(--(I475:J475=""))=2,"",COUNT(H$1:H474)+1)</f>
        <v/>
      </c>
      <c r="J475" s="24"/>
      <c r="K475" s="23" t="str">
        <f>IFERROR(INT(IF(OR(L475="",M475=""),"",COUNTA($L$2:L475,$M$2:M475)/2)),"")</f>
        <v/>
      </c>
      <c r="M475" s="24"/>
      <c r="N475" s="23" t="str">
        <f>IFERROR(INT(IF(OR(O475="",P475=""),"",COUNTA($O$2:O475,$P$2:P475)/2)),"")</f>
        <v/>
      </c>
      <c r="P475" s="24"/>
    </row>
    <row r="476" spans="5:16" x14ac:dyDescent="0.3">
      <c r="E476" s="23" t="str">
        <f>IFERROR(INT(IF(OR(F476="",G476=""),"",COUNTA($F$2:$F476,G$2:$G476)/2)),"")</f>
        <v/>
      </c>
      <c r="G476" s="24"/>
      <c r="H476" s="23" t="str">
        <f>IF(SUMPRODUCT(--(I476:J476=""))=2,"",COUNT(H$1:H475)+1)</f>
        <v/>
      </c>
      <c r="J476" s="24"/>
      <c r="K476" s="23" t="str">
        <f>IFERROR(INT(IF(OR(L476="",M476=""),"",COUNTA($L$2:L476,$M$2:M476)/2)),"")</f>
        <v/>
      </c>
      <c r="M476" s="24"/>
      <c r="N476" s="23" t="str">
        <f>IFERROR(INT(IF(OR(O476="",P476=""),"",COUNTA($O$2:O476,$P$2:P476)/2)),"")</f>
        <v/>
      </c>
      <c r="P476" s="24"/>
    </row>
    <row r="477" spans="5:16" x14ac:dyDescent="0.3">
      <c r="E477" s="23" t="str">
        <f>IFERROR(INT(IF(OR(F477="",G477=""),"",COUNTA($F$2:$F477,G$2:$G477)/2)),"")</f>
        <v/>
      </c>
      <c r="G477" s="24"/>
      <c r="H477" s="23" t="str">
        <f>IF(SUMPRODUCT(--(I477:J477=""))=2,"",COUNT(H$1:H476)+1)</f>
        <v/>
      </c>
      <c r="J477" s="24"/>
      <c r="K477" s="23" t="str">
        <f>IFERROR(INT(IF(OR(L477="",M477=""),"",COUNTA($L$2:L477,$M$2:M477)/2)),"")</f>
        <v/>
      </c>
      <c r="M477" s="24"/>
      <c r="N477" s="23" t="str">
        <f>IFERROR(INT(IF(OR(O477="",P477=""),"",COUNTA($O$2:O477,$P$2:P477)/2)),"")</f>
        <v/>
      </c>
      <c r="P477" s="24"/>
    </row>
    <row r="478" spans="5:16" x14ac:dyDescent="0.3">
      <c r="E478" s="23" t="str">
        <f>IFERROR(INT(IF(OR(F478="",G478=""),"",COUNTA($F$2:$F478,G$2:$G478)/2)),"")</f>
        <v/>
      </c>
      <c r="G478" s="24"/>
      <c r="H478" s="23" t="str">
        <f>IF(SUMPRODUCT(--(I478:J478=""))=2,"",COUNT(H$1:H477)+1)</f>
        <v/>
      </c>
      <c r="J478" s="24"/>
      <c r="K478" s="23" t="str">
        <f>IFERROR(INT(IF(OR(L478="",M478=""),"",COUNTA($L$2:L478,$M$2:M478)/2)),"")</f>
        <v/>
      </c>
      <c r="M478" s="24"/>
      <c r="N478" s="23" t="str">
        <f>IFERROR(INT(IF(OR(O478="",P478=""),"",COUNTA($O$2:O478,$P$2:P478)/2)),"")</f>
        <v/>
      </c>
      <c r="P478" s="24"/>
    </row>
    <row r="479" spans="5:16" x14ac:dyDescent="0.3">
      <c r="E479" s="23" t="str">
        <f>IFERROR(INT(IF(OR(F479="",G479=""),"",COUNTA($F$2:$F479,G$2:$G479)/2)),"")</f>
        <v/>
      </c>
      <c r="G479" s="24"/>
      <c r="H479" s="23" t="str">
        <f>IF(SUMPRODUCT(--(I479:J479=""))=2,"",COUNT(H$1:H478)+1)</f>
        <v/>
      </c>
      <c r="J479" s="24"/>
      <c r="K479" s="23" t="str">
        <f>IFERROR(INT(IF(OR(L479="",M479=""),"",COUNTA($L$2:L479,$M$2:M479)/2)),"")</f>
        <v/>
      </c>
      <c r="M479" s="24"/>
      <c r="N479" s="23" t="str">
        <f>IFERROR(INT(IF(OR(O479="",P479=""),"",COUNTA($O$2:O479,$P$2:P479)/2)),"")</f>
        <v/>
      </c>
      <c r="P479" s="24"/>
    </row>
    <row r="480" spans="5:16" x14ac:dyDescent="0.3">
      <c r="E480" s="23" t="str">
        <f>IFERROR(INT(IF(OR(F480="",G480=""),"",COUNTA($F$2:$F480,G$2:$G480)/2)),"")</f>
        <v/>
      </c>
      <c r="G480" s="24"/>
      <c r="H480" s="23" t="str">
        <f>IF(SUMPRODUCT(--(I480:J480=""))=2,"",COUNT(H$1:H479)+1)</f>
        <v/>
      </c>
      <c r="J480" s="24"/>
      <c r="K480" s="23" t="str">
        <f>IFERROR(INT(IF(OR(L480="",M480=""),"",COUNTA($L$2:L480,$M$2:M480)/2)),"")</f>
        <v/>
      </c>
      <c r="M480" s="24"/>
      <c r="N480" s="23" t="str">
        <f>IFERROR(INT(IF(OR(O480="",P480=""),"",COUNTA($O$2:O480,$P$2:P480)/2)),"")</f>
        <v/>
      </c>
      <c r="P480" s="24"/>
    </row>
    <row r="481" spans="5:16" x14ac:dyDescent="0.3">
      <c r="E481" s="23" t="str">
        <f>IFERROR(INT(IF(OR(F481="",G481=""),"",COUNTA($F$2:$F481,G$2:$G481)/2)),"")</f>
        <v/>
      </c>
      <c r="G481" s="24"/>
      <c r="H481" s="23" t="str">
        <f>IF(SUMPRODUCT(--(I481:J481=""))=2,"",COUNT(H$1:H480)+1)</f>
        <v/>
      </c>
      <c r="J481" s="24"/>
      <c r="K481" s="23" t="str">
        <f>IFERROR(INT(IF(OR(L481="",M481=""),"",COUNTA($L$2:L481,$M$2:M481)/2)),"")</f>
        <v/>
      </c>
      <c r="M481" s="24"/>
      <c r="N481" s="23" t="str">
        <f>IFERROR(INT(IF(OR(O481="",P481=""),"",COUNTA($O$2:O481,$P$2:P481)/2)),"")</f>
        <v/>
      </c>
      <c r="P481" s="24"/>
    </row>
    <row r="482" spans="5:16" x14ac:dyDescent="0.3">
      <c r="E482" s="23" t="str">
        <f>IFERROR(INT(IF(OR(F482="",G482=""),"",COUNTA($F$2:$F482,G$2:$G482)/2)),"")</f>
        <v/>
      </c>
      <c r="G482" s="24"/>
      <c r="H482" s="23" t="str">
        <f>IF(SUMPRODUCT(--(I482:J482=""))=2,"",COUNT(H$1:H481)+1)</f>
        <v/>
      </c>
      <c r="J482" s="24"/>
      <c r="K482" s="23" t="str">
        <f>IFERROR(INT(IF(OR(L482="",M482=""),"",COUNTA($L$2:L482,$M$2:M482)/2)),"")</f>
        <v/>
      </c>
      <c r="M482" s="24"/>
      <c r="N482" s="23" t="str">
        <f>IFERROR(INT(IF(OR(O482="",P482=""),"",COUNTA($O$2:O482,$P$2:P482)/2)),"")</f>
        <v/>
      </c>
      <c r="P482" s="24"/>
    </row>
    <row r="483" spans="5:16" x14ac:dyDescent="0.3">
      <c r="E483" s="23" t="str">
        <f>IFERROR(INT(IF(OR(F483="",G483=""),"",COUNTA($F$2:$F483,G$2:$G483)/2)),"")</f>
        <v/>
      </c>
      <c r="G483" s="24"/>
      <c r="H483" s="23" t="str">
        <f>IF(SUMPRODUCT(--(I483:J483=""))=2,"",COUNT(H$1:H482)+1)</f>
        <v/>
      </c>
      <c r="J483" s="24"/>
      <c r="K483" s="23" t="str">
        <f>IFERROR(INT(IF(OR(L483="",M483=""),"",COUNTA($L$2:L483,$M$2:M483)/2)),"")</f>
        <v/>
      </c>
      <c r="M483" s="24"/>
      <c r="N483" s="23" t="str">
        <f>IFERROR(INT(IF(OR(O483="",P483=""),"",COUNTA($O$2:O483,$P$2:P483)/2)),"")</f>
        <v/>
      </c>
      <c r="P483" s="24"/>
    </row>
    <row r="484" spans="5:16" x14ac:dyDescent="0.3">
      <c r="E484" s="23" t="str">
        <f>IFERROR(INT(IF(OR(F484="",G484=""),"",COUNTA($F$2:$F484,G$2:$G484)/2)),"")</f>
        <v/>
      </c>
      <c r="G484" s="24"/>
      <c r="H484" s="23" t="str">
        <f>IF(SUMPRODUCT(--(I484:J484=""))=2,"",COUNT(H$1:H483)+1)</f>
        <v/>
      </c>
      <c r="J484" s="24"/>
      <c r="K484" s="23" t="str">
        <f>IFERROR(INT(IF(OR(L484="",M484=""),"",COUNTA($L$2:L484,$M$2:M484)/2)),"")</f>
        <v/>
      </c>
      <c r="M484" s="24"/>
      <c r="N484" s="23" t="str">
        <f>IFERROR(INT(IF(OR(O484="",P484=""),"",COUNTA($O$2:O484,$P$2:P484)/2)),"")</f>
        <v/>
      </c>
      <c r="P484" s="24"/>
    </row>
    <row r="485" spans="5:16" x14ac:dyDescent="0.3">
      <c r="E485" s="23" t="str">
        <f>IFERROR(INT(IF(OR(F485="",G485=""),"",COUNTA($F$2:$F485,G$2:$G485)/2)),"")</f>
        <v/>
      </c>
      <c r="G485" s="24"/>
      <c r="H485" s="23" t="str">
        <f>IF(SUMPRODUCT(--(I485:J485=""))=2,"",COUNT(H$1:H484)+1)</f>
        <v/>
      </c>
      <c r="J485" s="24"/>
      <c r="K485" s="23" t="str">
        <f>IFERROR(INT(IF(OR(L485="",M485=""),"",COUNTA($L$2:L485,$M$2:M485)/2)),"")</f>
        <v/>
      </c>
      <c r="M485" s="24"/>
      <c r="N485" s="23" t="str">
        <f>IFERROR(INT(IF(OR(O485="",P485=""),"",COUNTA($O$2:O485,$P$2:P485)/2)),"")</f>
        <v/>
      </c>
      <c r="P485" s="24"/>
    </row>
    <row r="486" spans="5:16" x14ac:dyDescent="0.3">
      <c r="E486" s="23" t="str">
        <f>IFERROR(INT(IF(OR(F486="",G486=""),"",COUNTA($F$2:$F486,G$2:$G486)/2)),"")</f>
        <v/>
      </c>
      <c r="G486" s="24"/>
      <c r="H486" s="23" t="str">
        <f>IF(SUMPRODUCT(--(I486:J486=""))=2,"",COUNT(H$1:H485)+1)</f>
        <v/>
      </c>
      <c r="J486" s="24"/>
      <c r="K486" s="23" t="str">
        <f>IFERROR(INT(IF(OR(L486="",M486=""),"",COUNTA($L$2:L486,$M$2:M486)/2)),"")</f>
        <v/>
      </c>
      <c r="M486" s="24"/>
      <c r="N486" s="23" t="str">
        <f>IFERROR(INT(IF(OR(O486="",P486=""),"",COUNTA($O$2:O486,$P$2:P486)/2)),"")</f>
        <v/>
      </c>
      <c r="P486" s="24"/>
    </row>
    <row r="487" spans="5:16" x14ac:dyDescent="0.3">
      <c r="E487" s="23" t="str">
        <f>IFERROR(INT(IF(OR(F487="",G487=""),"",COUNTA($F$2:$F487,G$2:$G487)/2)),"")</f>
        <v/>
      </c>
      <c r="G487" s="24"/>
      <c r="H487" s="23" t="str">
        <f>IF(SUMPRODUCT(--(I487:J487=""))=2,"",COUNT(H$1:H486)+1)</f>
        <v/>
      </c>
      <c r="J487" s="24"/>
      <c r="K487" s="23" t="str">
        <f>IFERROR(INT(IF(OR(L487="",M487=""),"",COUNTA($L$2:L487,$M$2:M487)/2)),"")</f>
        <v/>
      </c>
      <c r="M487" s="24"/>
      <c r="N487" s="23" t="str">
        <f>IFERROR(INT(IF(OR(O487="",P487=""),"",COUNTA($O$2:O487,$P$2:P487)/2)),"")</f>
        <v/>
      </c>
      <c r="P487" s="24"/>
    </row>
    <row r="488" spans="5:16" x14ac:dyDescent="0.3">
      <c r="E488" s="23" t="str">
        <f>IFERROR(INT(IF(OR(F488="",G488=""),"",COUNTA($F$2:$F488,G$2:$G488)/2)),"")</f>
        <v/>
      </c>
      <c r="G488" s="24"/>
      <c r="H488" s="23" t="str">
        <f>IF(SUMPRODUCT(--(I488:J488=""))=2,"",COUNT(H$1:H487)+1)</f>
        <v/>
      </c>
      <c r="J488" s="24"/>
      <c r="K488" s="23" t="str">
        <f>IFERROR(INT(IF(OR(L488="",M488=""),"",COUNTA($L$2:L488,$M$2:M488)/2)),"")</f>
        <v/>
      </c>
      <c r="M488" s="24"/>
      <c r="N488" s="23" t="str">
        <f>IFERROR(INT(IF(OR(O488="",P488=""),"",COUNTA($O$2:O488,$P$2:P488)/2)),"")</f>
        <v/>
      </c>
      <c r="P488" s="24"/>
    </row>
    <row r="489" spans="5:16" x14ac:dyDescent="0.3">
      <c r="E489" s="23" t="str">
        <f>IFERROR(INT(IF(OR(F489="",G489=""),"",COUNTA($F$2:$F489,G$2:$G489)/2)),"")</f>
        <v/>
      </c>
      <c r="G489" s="24"/>
      <c r="H489" s="23" t="str">
        <f>IF(SUMPRODUCT(--(I489:J489=""))=2,"",COUNT(H$1:H488)+1)</f>
        <v/>
      </c>
      <c r="J489" s="24"/>
      <c r="K489" s="23" t="str">
        <f>IFERROR(INT(IF(OR(L489="",M489=""),"",COUNTA($L$2:L489,$M$2:M489)/2)),"")</f>
        <v/>
      </c>
      <c r="M489" s="24"/>
      <c r="N489" s="23" t="str">
        <f>IFERROR(INT(IF(OR(O489="",P489=""),"",COUNTA($O$2:O489,$P$2:P489)/2)),"")</f>
        <v/>
      </c>
      <c r="P489" s="24"/>
    </row>
    <row r="490" spans="5:16" x14ac:dyDescent="0.3">
      <c r="E490" s="23" t="str">
        <f>IFERROR(INT(IF(OR(F490="",G490=""),"",COUNTA($F$2:$F490,G$2:$G490)/2)),"")</f>
        <v/>
      </c>
      <c r="G490" s="24"/>
      <c r="H490" s="23" t="str">
        <f>IF(SUMPRODUCT(--(I490:J490=""))=2,"",COUNT(H$1:H489)+1)</f>
        <v/>
      </c>
      <c r="J490" s="24"/>
      <c r="K490" s="23" t="str">
        <f>IFERROR(INT(IF(OR(L490="",M490=""),"",COUNTA($L$2:L490,$M$2:M490)/2)),"")</f>
        <v/>
      </c>
      <c r="M490" s="24"/>
      <c r="N490" s="23" t="str">
        <f>IFERROR(INT(IF(OR(O490="",P490=""),"",COUNTA($O$2:O490,$P$2:P490)/2)),"")</f>
        <v/>
      </c>
      <c r="P490" s="24"/>
    </row>
    <row r="491" spans="5:16" x14ac:dyDescent="0.3">
      <c r="E491" s="23" t="str">
        <f>IFERROR(INT(IF(OR(F491="",G491=""),"",COUNTA($F$2:$F491,G$2:$G491)/2)),"")</f>
        <v/>
      </c>
      <c r="G491" s="24"/>
      <c r="H491" s="23" t="str">
        <f>IF(SUMPRODUCT(--(I491:J491=""))=2,"",COUNT(H$1:H490)+1)</f>
        <v/>
      </c>
      <c r="J491" s="24"/>
      <c r="K491" s="23" t="str">
        <f>IFERROR(INT(IF(OR(L491="",M491=""),"",COUNTA($L$2:L491,$M$2:M491)/2)),"")</f>
        <v/>
      </c>
      <c r="M491" s="24"/>
      <c r="N491" s="23" t="str">
        <f>IFERROR(INT(IF(OR(O491="",P491=""),"",COUNTA($O$2:O491,$P$2:P491)/2)),"")</f>
        <v/>
      </c>
      <c r="P491" s="24"/>
    </row>
    <row r="492" spans="5:16" x14ac:dyDescent="0.3">
      <c r="E492" s="23" t="str">
        <f>IFERROR(INT(IF(OR(F492="",G492=""),"",COUNTA($F$2:$F492,G$2:$G492)/2)),"")</f>
        <v/>
      </c>
      <c r="G492" s="24"/>
      <c r="H492" s="23" t="str">
        <f>IF(SUMPRODUCT(--(I492:J492=""))=2,"",COUNT(H$1:H491)+1)</f>
        <v/>
      </c>
      <c r="J492" s="24"/>
      <c r="K492" s="23" t="str">
        <f>IFERROR(INT(IF(OR(L492="",M492=""),"",COUNTA($L$2:L492,$M$2:M492)/2)),"")</f>
        <v/>
      </c>
      <c r="M492" s="24"/>
      <c r="N492" s="23" t="str">
        <f>IFERROR(INT(IF(OR(O492="",P492=""),"",COUNTA($O$2:O492,$P$2:P492)/2)),"")</f>
        <v/>
      </c>
      <c r="P492" s="24"/>
    </row>
    <row r="493" spans="5:16" x14ac:dyDescent="0.3">
      <c r="E493" s="23" t="str">
        <f>IFERROR(INT(IF(OR(F493="",G493=""),"",COUNTA($F$2:$F493,G$2:$G493)/2)),"")</f>
        <v/>
      </c>
      <c r="G493" s="24"/>
      <c r="H493" s="23" t="str">
        <f>IF(SUMPRODUCT(--(I493:J493=""))=2,"",COUNT(H$1:H492)+1)</f>
        <v/>
      </c>
      <c r="J493" s="24"/>
      <c r="K493" s="23" t="str">
        <f>IFERROR(INT(IF(OR(L493="",M493=""),"",COUNTA($L$2:L493,$M$2:M493)/2)),"")</f>
        <v/>
      </c>
      <c r="M493" s="24"/>
      <c r="N493" s="23" t="str">
        <f>IFERROR(INT(IF(OR(O493="",P493=""),"",COUNTA($O$2:O493,$P$2:P493)/2)),"")</f>
        <v/>
      </c>
      <c r="P493" s="24"/>
    </row>
    <row r="494" spans="5:16" x14ac:dyDescent="0.3">
      <c r="E494" s="23" t="str">
        <f>IFERROR(INT(IF(OR(F494="",G494=""),"",COUNTA($F$2:$F494,G$2:$G494)/2)),"")</f>
        <v/>
      </c>
      <c r="G494" s="24"/>
      <c r="H494" s="23" t="str">
        <f>IF(SUMPRODUCT(--(I494:J494=""))=2,"",COUNT(H$1:H493)+1)</f>
        <v/>
      </c>
      <c r="J494" s="24"/>
      <c r="K494" s="23" t="str">
        <f>IFERROR(INT(IF(OR(L494="",M494=""),"",COUNTA($L$2:L494,$M$2:M494)/2)),"")</f>
        <v/>
      </c>
      <c r="M494" s="24"/>
      <c r="N494" s="23" t="str">
        <f>IFERROR(INT(IF(OR(O494="",P494=""),"",COUNTA($O$2:O494,$P$2:P494)/2)),"")</f>
        <v/>
      </c>
      <c r="P494" s="24"/>
    </row>
    <row r="495" spans="5:16" x14ac:dyDescent="0.3">
      <c r="E495" s="23" t="str">
        <f>IFERROR(INT(IF(OR(F495="",G495=""),"",COUNTA($F$2:$F495,G$2:$G495)/2)),"")</f>
        <v/>
      </c>
      <c r="G495" s="24"/>
      <c r="H495" s="23" t="str">
        <f>IF(SUMPRODUCT(--(I495:J495=""))=2,"",COUNT(H$1:H494)+1)</f>
        <v/>
      </c>
      <c r="J495" s="24"/>
      <c r="K495" s="23" t="str">
        <f>IFERROR(INT(IF(OR(L495="",M495=""),"",COUNTA($L$2:L495,$M$2:M495)/2)),"")</f>
        <v/>
      </c>
      <c r="M495" s="24"/>
      <c r="N495" s="23" t="str">
        <f>IFERROR(INT(IF(OR(O495="",P495=""),"",COUNTA($O$2:O495,$P$2:P495)/2)),"")</f>
        <v/>
      </c>
      <c r="P495" s="24"/>
    </row>
    <row r="496" spans="5:16" x14ac:dyDescent="0.3">
      <c r="E496" s="23" t="str">
        <f>IFERROR(INT(IF(OR(F496="",G496=""),"",COUNTA($F$2:$F496,G$2:$G496)/2)),"")</f>
        <v/>
      </c>
      <c r="G496" s="24"/>
      <c r="H496" s="23" t="str">
        <f>IF(SUMPRODUCT(--(I496:J496=""))=2,"",COUNT(H$1:H495)+1)</f>
        <v/>
      </c>
      <c r="J496" s="24"/>
      <c r="K496" s="23" t="str">
        <f>IFERROR(INT(IF(OR(L496="",M496=""),"",COUNTA($L$2:L496,$M$2:M496)/2)),"")</f>
        <v/>
      </c>
      <c r="M496" s="24"/>
      <c r="N496" s="23" t="str">
        <f>IFERROR(INT(IF(OR(O496="",P496=""),"",COUNTA($O$2:O496,$P$2:P496)/2)),"")</f>
        <v/>
      </c>
      <c r="P496" s="24"/>
    </row>
    <row r="497" spans="5:16" x14ac:dyDescent="0.3">
      <c r="E497" s="23" t="str">
        <f>IFERROR(INT(IF(OR(F497="",G497=""),"",COUNTA($F$2:$F497,G$2:$G497)/2)),"")</f>
        <v/>
      </c>
      <c r="G497" s="24"/>
      <c r="H497" s="23" t="str">
        <f>IF(SUMPRODUCT(--(I497:J497=""))=2,"",COUNT(H$1:H496)+1)</f>
        <v/>
      </c>
      <c r="J497" s="24"/>
      <c r="K497" s="23" t="str">
        <f>IFERROR(INT(IF(OR(L497="",M497=""),"",COUNTA($L$2:L497,$M$2:M497)/2)),"")</f>
        <v/>
      </c>
      <c r="M497" s="24"/>
      <c r="N497" s="23" t="str">
        <f>IFERROR(INT(IF(OR(O497="",P497=""),"",COUNTA($O$2:O497,$P$2:P497)/2)),"")</f>
        <v/>
      </c>
      <c r="P497" s="24"/>
    </row>
    <row r="498" spans="5:16" x14ac:dyDescent="0.3">
      <c r="E498" s="23" t="str">
        <f>IFERROR(INT(IF(OR(F498="",G498=""),"",COUNTA($F$2:$F498,G$2:$G498)/2)),"")</f>
        <v/>
      </c>
      <c r="G498" s="24"/>
      <c r="H498" s="23" t="str">
        <f>IF(SUMPRODUCT(--(I498:J498=""))=2,"",COUNT(H$1:H497)+1)</f>
        <v/>
      </c>
      <c r="J498" s="24"/>
      <c r="K498" s="23" t="str">
        <f>IFERROR(INT(IF(OR(L498="",M498=""),"",COUNTA($L$2:L498,$M$2:M498)/2)),"")</f>
        <v/>
      </c>
      <c r="M498" s="24"/>
      <c r="N498" s="23" t="str">
        <f>IFERROR(INT(IF(OR(O498="",P498=""),"",COUNTA($O$2:O498,$P$2:P498)/2)),"")</f>
        <v/>
      </c>
      <c r="P498" s="24"/>
    </row>
    <row r="499" spans="5:16" x14ac:dyDescent="0.3">
      <c r="E499" s="23" t="str">
        <f>IFERROR(INT(IF(OR(F499="",G499=""),"",COUNTA($F$2:$F499,G$2:$G499)/2)),"")</f>
        <v/>
      </c>
      <c r="G499" s="24"/>
      <c r="H499" s="23" t="str">
        <f>IF(SUMPRODUCT(--(I499:J499=""))=2,"",COUNT(H$1:H498)+1)</f>
        <v/>
      </c>
      <c r="J499" s="24"/>
      <c r="K499" s="23" t="str">
        <f>IFERROR(INT(IF(OR(L499="",M499=""),"",COUNTA($L$2:L499,$M$2:M499)/2)),"")</f>
        <v/>
      </c>
      <c r="M499" s="24"/>
      <c r="N499" s="23" t="str">
        <f>IFERROR(INT(IF(OR(O499="",P499=""),"",COUNTA($O$2:O499,$P$2:P499)/2)),"")</f>
        <v/>
      </c>
      <c r="P499" s="24"/>
    </row>
    <row r="500" spans="5:16" ht="19.5" thickBot="1" x14ac:dyDescent="0.35">
      <c r="E500" s="23" t="str">
        <f>IFERROR(INT(IF(OR(F500="",G500=""),"",COUNTA($F$2:$F500,G$2:$G500)/2)),"")</f>
        <v/>
      </c>
      <c r="F500" s="25"/>
      <c r="G500" s="26"/>
      <c r="H500" s="23" t="str">
        <f>IF(SUMPRODUCT(--(I500:J500=""))=2,"",COUNT(H$1:H499)+1)</f>
        <v/>
      </c>
      <c r="I500" s="25"/>
      <c r="J500" s="26"/>
      <c r="K500" s="23" t="str">
        <f>IFERROR(INT(IF(OR(L500="",M500=""),"",COUNTA($L$2:L500,$M$2:M500)/2)),"")</f>
        <v/>
      </c>
      <c r="L500" s="25"/>
      <c r="M500" s="26"/>
      <c r="N500" s="23" t="str">
        <f>IFERROR(INT(IF(OR(O500="",P500=""),"",COUNTA($O$2:O500,$P$2:P500)/2)),"")</f>
        <v/>
      </c>
      <c r="O500" s="25"/>
      <c r="P500" s="26"/>
    </row>
    <row r="501" spans="5:16" x14ac:dyDescent="0.3">
      <c r="E501" s="23" t="str">
        <f>IFERROR(INT(IF(OR(F501="",G501=""),"",COUNTA($F$2:$F501,G$2:$G501)/2)),"")</f>
        <v/>
      </c>
      <c r="H501" s="23" t="str">
        <f>IF(SUMPRODUCT(--(I501:J501=""))=2,"",COUNT(H$1:H500)+1)</f>
        <v/>
      </c>
      <c r="K501" s="23" t="str">
        <f>IFERROR(INT(IF(OR(L501="",M501=""),"",COUNTA($L$2:L501,$M$2:M501)/2)),"")</f>
        <v/>
      </c>
      <c r="N501" s="23" t="str">
        <f>IFERROR(INT(IF(OR(O501="",P501=""),"",COUNTA($O$2:O501,$P$2:P501)/2)),"")</f>
        <v/>
      </c>
    </row>
  </sheetData>
  <sheetProtection algorithmName="SHA-512" hashValue="JganthMBw8JgPH52OZXlYg5VUoDSiboO0+Af6RLfhz8PxRuQoPgf3KGea/jIN2tU601rX8/y0MMl5izbVWfTCw==" saltValue="py7V18actAqnae70FRiQVw==" spinCount="100000" sheet="1" objects="1" scenarios="1" selectLockedCells="1"/>
  <sortState xmlns:xlrd2="http://schemas.microsoft.com/office/spreadsheetml/2017/richdata2" ref="I2:J6">
    <sortCondition ref="I2:I6"/>
    <sortCondition ref="J2:J6"/>
  </sortState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Афор</vt:lpstr>
      <vt:lpstr>Перечень</vt:lpstr>
      <vt:lpstr>Удаление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Михаил</cp:lastModifiedBy>
  <dcterms:created xsi:type="dcterms:W3CDTF">2021-08-31T17:09:13Z</dcterms:created>
  <dcterms:modified xsi:type="dcterms:W3CDTF">2024-06-08T06:42:30Z</dcterms:modified>
</cp:coreProperties>
</file>