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4EEDBE5-9A91-41B9-926B-22505EB45C2F}" xr6:coauthVersionLast="47" xr6:coauthVersionMax="47" xr10:uidLastSave="{00000000-0000-0000-0000-000000000000}"/>
  <bookViews>
    <workbookView xWindow="19080" yWindow="-120" windowWidth="19440" windowHeight="15000" xr2:uid="{273D6089-3FB7-48F6-959D-20DA15BAFCA6}"/>
  </bookViews>
  <sheets>
    <sheet name="Данны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 a="1"/>
  <c r="F16" i="1" s="1"/>
  <c r="E16" i="1" s="1"/>
  <c r="F17" i="1" a="1"/>
  <c r="F17" i="1" s="1"/>
  <c r="E17" i="1" s="1"/>
  <c r="F18" i="1" a="1"/>
  <c r="F18" i="1" s="1"/>
  <c r="E18" i="1" s="1"/>
  <c r="F19" i="1" a="1"/>
  <c r="F19" i="1"/>
  <c r="E19" i="1" s="1"/>
  <c r="F20" i="1" a="1"/>
  <c r="F20" i="1" s="1"/>
  <c r="E20" i="1" s="1"/>
  <c r="F21" i="1" a="1"/>
  <c r="F21" i="1" s="1"/>
  <c r="E21" i="1" s="1"/>
  <c r="F22" i="1" a="1"/>
  <c r="F22" i="1" s="1"/>
  <c r="E22" i="1" s="1"/>
  <c r="F23" i="1" a="1"/>
  <c r="F23" i="1"/>
  <c r="E23" i="1" s="1"/>
  <c r="F24" i="1" a="1"/>
  <c r="F24" i="1" s="1"/>
  <c r="E24" i="1" s="1"/>
  <c r="F25" i="1" a="1"/>
  <c r="F25" i="1" s="1"/>
  <c r="E25" i="1" s="1"/>
  <c r="F26" i="1" a="1"/>
  <c r="F26" i="1" s="1"/>
  <c r="E26" i="1" s="1"/>
  <c r="F27" i="1" a="1"/>
  <c r="F27" i="1"/>
  <c r="E27" i="1" s="1"/>
  <c r="F28" i="1" a="1"/>
  <c r="F28" i="1" s="1"/>
  <c r="E28" i="1" s="1"/>
  <c r="F29" i="1" a="1"/>
  <c r="F29" i="1" s="1"/>
  <c r="E29" i="1" s="1"/>
  <c r="F30" i="1" a="1"/>
  <c r="F30" i="1" s="1"/>
  <c r="E30" i="1" s="1"/>
  <c r="F31" i="1" a="1"/>
  <c r="F31" i="1"/>
  <c r="E31" i="1" s="1"/>
  <c r="F32" i="1" a="1"/>
  <c r="F32" i="1" s="1"/>
  <c r="E32" i="1" s="1"/>
  <c r="F33" i="1" a="1"/>
  <c r="F33" i="1" s="1"/>
  <c r="E33" i="1" s="1"/>
  <c r="F34" i="1" a="1"/>
  <c r="F34" i="1" s="1"/>
  <c r="E34" i="1" s="1"/>
  <c r="F35" i="1" a="1"/>
  <c r="F35" i="1"/>
  <c r="E35" i="1" s="1"/>
  <c r="F36" i="1" a="1"/>
  <c r="F36" i="1" s="1"/>
  <c r="E36" i="1" s="1"/>
  <c r="F37" i="1" a="1"/>
  <c r="F37" i="1" s="1"/>
  <c r="E37" i="1" s="1"/>
  <c r="F38" i="1" a="1"/>
  <c r="F38" i="1" s="1"/>
  <c r="E38" i="1" s="1"/>
  <c r="F39" i="1" a="1"/>
  <c r="F39" i="1"/>
  <c r="E39" i="1" s="1"/>
  <c r="F40" i="1" a="1"/>
  <c r="F40" i="1" s="1"/>
  <c r="E40" i="1" s="1"/>
  <c r="F41" i="1" a="1"/>
  <c r="F41" i="1" s="1"/>
  <c r="E41" i="1" s="1"/>
  <c r="F42" i="1" a="1"/>
  <c r="F42" i="1" s="1"/>
  <c r="E42" i="1" s="1"/>
  <c r="F43" i="1" a="1"/>
  <c r="F43" i="1"/>
  <c r="E43" i="1" s="1"/>
  <c r="F44" i="1" a="1"/>
  <c r="F44" i="1" s="1"/>
  <c r="E44" i="1" s="1"/>
  <c r="F45" i="1" a="1"/>
  <c r="F45" i="1" s="1"/>
  <c r="E45" i="1" s="1"/>
  <c r="F46" i="1" a="1"/>
  <c r="F46" i="1" s="1"/>
  <c r="E46" i="1" s="1"/>
  <c r="F47" i="1" a="1"/>
  <c r="F47" i="1"/>
  <c r="E47" i="1" s="1"/>
  <c r="F48" i="1" a="1"/>
  <c r="F48" i="1" s="1"/>
  <c r="E48" i="1" s="1"/>
  <c r="F49" i="1" a="1"/>
  <c r="F49" i="1" s="1"/>
  <c r="E49" i="1" s="1"/>
  <c r="F50" i="1" a="1"/>
  <c r="F50" i="1" s="1"/>
  <c r="E50" i="1" s="1"/>
  <c r="F51" i="1" a="1"/>
  <c r="F51" i="1"/>
  <c r="E51" i="1" s="1"/>
  <c r="F52" i="1" a="1"/>
  <c r="F52" i="1" s="1"/>
  <c r="E52" i="1" s="1"/>
  <c r="F53" i="1" a="1"/>
  <c r="F53" i="1" s="1"/>
  <c r="E53" i="1" s="1"/>
  <c r="F54" i="1" a="1"/>
  <c r="F54" i="1" s="1"/>
  <c r="E54" i="1" s="1"/>
  <c r="F55" i="1" a="1"/>
  <c r="F55" i="1"/>
  <c r="E55" i="1" s="1"/>
  <c r="F56" i="1" a="1"/>
  <c r="F56" i="1" s="1"/>
  <c r="E56" i="1" s="1"/>
  <c r="F57" i="1" a="1"/>
  <c r="F57" i="1" s="1"/>
  <c r="E57" i="1" s="1"/>
  <c r="F58" i="1" a="1"/>
  <c r="F58" i="1" s="1"/>
  <c r="E58" i="1" s="1"/>
  <c r="F59" i="1" a="1"/>
  <c r="F59" i="1"/>
  <c r="E59" i="1" s="1"/>
  <c r="F60" i="1" a="1"/>
  <c r="F60" i="1" s="1"/>
  <c r="E60" i="1" s="1"/>
  <c r="F61" i="1" a="1"/>
  <c r="F61" i="1" s="1"/>
  <c r="E61" i="1" s="1"/>
  <c r="F62" i="1" a="1"/>
  <c r="F62" i="1" s="1"/>
  <c r="E62" i="1" s="1"/>
  <c r="F63" i="1" a="1"/>
  <c r="F63" i="1"/>
  <c r="E63" i="1" s="1"/>
  <c r="F64" i="1" a="1"/>
  <c r="F64" i="1" s="1"/>
  <c r="E64" i="1" s="1"/>
  <c r="F65" i="1" a="1"/>
  <c r="F65" i="1" s="1"/>
  <c r="E65" i="1" s="1"/>
  <c r="F66" i="1" a="1"/>
  <c r="F66" i="1" s="1"/>
  <c r="E66" i="1" s="1"/>
  <c r="F67" i="1" a="1"/>
  <c r="F67" i="1"/>
  <c r="E67" i="1" s="1"/>
  <c r="F68" i="1" a="1"/>
  <c r="F68" i="1" s="1"/>
  <c r="E68" i="1" s="1"/>
  <c r="F69" i="1" a="1"/>
  <c r="F69" i="1" s="1"/>
  <c r="E69" i="1" s="1"/>
  <c r="F70" i="1" a="1"/>
  <c r="F70" i="1" s="1"/>
  <c r="E70" i="1" s="1"/>
  <c r="F71" i="1" a="1"/>
  <c r="F71" i="1"/>
  <c r="E71" i="1" s="1"/>
  <c r="F72" i="1" a="1"/>
  <c r="F72" i="1" s="1"/>
  <c r="E72" i="1" s="1"/>
  <c r="F73" i="1" a="1"/>
  <c r="F73" i="1" s="1"/>
  <c r="E73" i="1" s="1"/>
  <c r="F74" i="1" a="1"/>
  <c r="F74" i="1" s="1"/>
  <c r="E74" i="1" s="1"/>
  <c r="F75" i="1" a="1"/>
  <c r="F75" i="1"/>
  <c r="E75" i="1" s="1"/>
  <c r="F76" i="1" a="1"/>
  <c r="F76" i="1" s="1"/>
  <c r="E76" i="1" s="1"/>
  <c r="F77" i="1" a="1"/>
  <c r="F77" i="1" s="1"/>
  <c r="E77" i="1" s="1"/>
  <c r="F78" i="1" a="1"/>
  <c r="F78" i="1" s="1"/>
  <c r="E78" i="1" s="1"/>
  <c r="F79" i="1" a="1"/>
  <c r="F79" i="1"/>
  <c r="E79" i="1" s="1"/>
  <c r="F80" i="1" a="1"/>
  <c r="F80" i="1" s="1"/>
  <c r="E80" i="1" s="1"/>
  <c r="F81" i="1" a="1"/>
  <c r="F81" i="1" s="1"/>
  <c r="E81" i="1" s="1"/>
  <c r="F82" i="1" a="1"/>
  <c r="F82" i="1" s="1"/>
  <c r="E82" i="1" s="1"/>
  <c r="F83" i="1" a="1"/>
  <c r="F83" i="1"/>
  <c r="E83" i="1" s="1"/>
  <c r="F84" i="1" a="1"/>
  <c r="F84" i="1" s="1"/>
  <c r="E84" i="1" s="1"/>
  <c r="F85" i="1" a="1"/>
  <c r="F85" i="1" s="1"/>
  <c r="E85" i="1" s="1"/>
  <c r="F86" i="1" a="1"/>
  <c r="F86" i="1" s="1"/>
  <c r="E86" i="1" s="1"/>
  <c r="F87" i="1" a="1"/>
  <c r="F87" i="1"/>
  <c r="E87" i="1" s="1"/>
  <c r="F88" i="1" a="1"/>
  <c r="F88" i="1" s="1"/>
  <c r="E88" i="1" s="1"/>
  <c r="F89" i="1" a="1"/>
  <c r="F89" i="1" s="1"/>
  <c r="E89" i="1" s="1"/>
  <c r="F90" i="1" a="1"/>
  <c r="F90" i="1" s="1"/>
  <c r="E90" i="1" s="1"/>
  <c r="F91" i="1" a="1"/>
  <c r="F91" i="1"/>
  <c r="E91" i="1" s="1"/>
  <c r="F92" i="1" a="1"/>
  <c r="F92" i="1" s="1"/>
  <c r="E92" i="1" s="1"/>
  <c r="F93" i="1" a="1"/>
  <c r="F93" i="1" s="1"/>
  <c r="E93" i="1" s="1"/>
  <c r="F94" i="1" a="1"/>
  <c r="F94" i="1" s="1"/>
  <c r="E94" i="1" s="1"/>
  <c r="F95" i="1" a="1"/>
  <c r="F95" i="1" s="1"/>
  <c r="E95" i="1" s="1"/>
  <c r="F96" i="1" a="1"/>
  <c r="F96" i="1" s="1"/>
  <c r="E96" i="1" s="1"/>
  <c r="F97" i="1" a="1"/>
  <c r="F97" i="1" s="1"/>
  <c r="E97" i="1" s="1"/>
  <c r="F98" i="1" a="1"/>
  <c r="F98" i="1" s="1"/>
  <c r="E98" i="1" s="1"/>
  <c r="F99" i="1" a="1"/>
  <c r="F99" i="1" s="1"/>
  <c r="E99" i="1" s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2" i="1" a="1"/>
  <c r="F2" i="1" s="1"/>
  <c r="I2" i="1" a="1"/>
  <c r="I2" i="1" s="1"/>
  <c r="H2" i="1" s="1" a="1"/>
  <c r="H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H11" i="1" l="1" a="1"/>
  <c r="H11" i="1" s="1"/>
  <c r="H5" i="1" a="1"/>
  <c r="H5" i="1" s="1"/>
  <c r="H14" i="1" a="1"/>
  <c r="H14" i="1" s="1"/>
  <c r="H8" i="1" a="1"/>
  <c r="H8" i="1" s="1"/>
  <c r="H13" i="1" a="1"/>
  <c r="H13" i="1" s="1"/>
  <c r="H4" i="1" a="1"/>
  <c r="H4" i="1" s="1"/>
  <c r="H10" i="1" a="1"/>
  <c r="H10" i="1" s="1"/>
  <c r="H7" i="1" a="1"/>
  <c r="H7" i="1" s="1"/>
  <c r="H15" i="1" a="1"/>
  <c r="H15" i="1" s="1"/>
  <c r="H12" i="1" a="1"/>
  <c r="H12" i="1" s="1"/>
  <c r="H9" i="1" a="1"/>
  <c r="H9" i="1" s="1"/>
  <c r="H6" i="1" a="1"/>
  <c r="H6" i="1" s="1"/>
  <c r="H3" i="1" a="1"/>
  <c r="H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<sst xmlns="http://schemas.openxmlformats.org/spreadsheetml/2006/main" count="16" uniqueCount="13">
  <si>
    <t>Юрий</t>
  </si>
  <si>
    <t>Владимир</t>
  </si>
  <si>
    <t>Александр</t>
  </si>
  <si>
    <t>Николай</t>
  </si>
  <si>
    <t>Василий</t>
  </si>
  <si>
    <t>Надежда</t>
  </si>
  <si>
    <t>Валерий</t>
  </si>
  <si>
    <t>Сергей</t>
  </si>
  <si>
    <t>Венцеслав</t>
  </si>
  <si>
    <t>Алексанадр</t>
  </si>
  <si>
    <t>Должно быть</t>
  </si>
  <si>
    <t>Есть</t>
  </si>
  <si>
    <t>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</si>
</sst>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4"/>
      <name val="Cambria"/>
      <family val="1"/>
      <charset val="204"/>
    </font>
    <font>
      <sz val="14"/>
      <color theme="1"/>
      <name val="Algerian"/>
      <family val="5"/>
    </font>
    <font>
      <b/>
      <i/>
      <sz val="12"/>
      <name val="Algerian"/>
      <family val="5"/>
    </font>
    <font>
      <sz val="14"/>
      <color rgb="FF000118"/>
      <name val="Algerian"/>
      <family val="5"/>
    </font>
    <font>
      <sz val="11"/>
      <color theme="1"/>
      <name val="Algerian"/>
      <family val="5"/>
    </font>
    <font>
      <sz val="14"/>
      <color theme="0" tint="-0.34998626667073579"/>
      <name val="Algerian"/>
      <family val="5"/>
    </font>
    <font>
      <sz val="14"/>
      <color theme="0" tint="-0.34998626667073579"/>
      <name val="Algerian"/>
      <family val="5"/>
      <charset val="204"/>
    </font>
    <font>
      <b/>
      <i/>
      <sz val="14"/>
      <color theme="1"/>
      <name val="Cambria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6DD9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5" fillId="0" borderId="0" xfId="0" applyNumberFormat="1" applyFont="1" applyAlignment="1" applyProtection="1">
      <alignment horizontal="center"/>
      <protection hidden="1"/>
    </xf>
    <xf numFmtId="0" fontId="6" fillId="0" borderId="0" xfId="0" applyFont="1"/>
    <xf numFmtId="0" fontId="3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14" fontId="0" fillId="0" borderId="0" xfId="0" applyNumberFormat="1"/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DD9FF"/>
      <color rgb="FF99FF33"/>
      <color rgb="FFFF5757"/>
      <color rgb="FFEBF02C"/>
      <color rgb="FFFFCC00"/>
      <color rgb="FFF7C3A3"/>
      <color rgb="FFCFAFE7"/>
      <color rgb="FFBC8FDD"/>
      <color rgb="FFFFB7B7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52B0-8484-4A66-9E61-CCC015E5E69A}">
  <dimension ref="A1:I198"/>
  <sheetViews>
    <sheetView tabSelected="1" zoomScale="94" zoomScaleNormal="94" workbookViewId="0">
      <pane ySplit="1" topLeftCell="A2" activePane="bottomLeft" state="frozen"/>
      <selection pane="bottomLeft" activeCell="F2" sqref="F2"/>
    </sheetView>
  </sheetViews>
  <sheetFormatPr defaultRowHeight="18" x14ac:dyDescent="0.25"/>
  <cols>
    <col min="1" max="1" width="8.7109375" style="3" bestFit="1" customWidth="1"/>
    <col min="2" max="2" width="11.85546875" bestFit="1" customWidth="1"/>
    <col min="3" max="3" width="10.7109375" bestFit="1" customWidth="1"/>
    <col min="4" max="4" width="13" customWidth="1"/>
    <col min="5" max="5" width="11.28515625" style="9" bestFit="1" customWidth="1"/>
    <col min="6" max="6" width="10.7109375" bestFit="1" customWidth="1"/>
    <col min="7" max="7" width="5.140625" customWidth="1"/>
    <col min="8" max="8" width="11" customWidth="1"/>
    <col min="9" max="9" width="10.7109375" bestFit="1" customWidth="1"/>
  </cols>
  <sheetData>
    <row r="1" spans="1:9" s="1" customFormat="1" ht="22.5" customHeight="1" x14ac:dyDescent="0.25">
      <c r="A1" s="5"/>
      <c r="B1" s="12" t="s">
        <v>11</v>
      </c>
      <c r="C1" s="13"/>
      <c r="E1" s="11" t="s">
        <v>10</v>
      </c>
      <c r="F1" s="11"/>
    </row>
    <row r="2" spans="1:9" ht="18.75" customHeight="1" x14ac:dyDescent="0.25">
      <c r="A2" s="4"/>
      <c r="B2" t="s">
        <v>0</v>
      </c>
      <c r="C2" s="10">
        <v>29563</v>
      </c>
      <c r="E2" t="str">
        <f>IFERROR(VLOOKUP(F2,CHOOSE({1,2},C$2:C$99,B$2:B$99),2,),"")</f>
        <v>Владимир</v>
      </c>
      <c r="F2" s="10" cm="1">
        <f t="array" ref="F2">IFERROR(INDEX($C$2:$C$99,MATCH(SMALL(MOD($C$2:$C$99,365.25)+($C$2:$C$99="")*10000,ROW(A1)),MOD($C$2:$C$99,365.25),0)),"")</f>
        <v>17536</v>
      </c>
      <c r="H2" t="str" cm="1">
        <f t="array" aca="1" ref="H2" ca="1">IFERROR(INDEX(B$1:B$23,MOD(SMALL(IF((MONTH(C$2:C$23)=MONTH(I$2))*C$2:C$23,C$2:C$23-(1&amp;-YEAR(C$2:C$23))+1+ROW(C$2:C$23)%%),ROW(A1)),1)/1%%),"")</f>
        <v>Михаил</v>
      </c>
      <c r="I2" s="10" cm="1">
        <f t="array" aca="1" ref="I2" ca="1">IFERROR(INDEX(C$1:C$23,MOD(SMALL(IF((MONTH(C$2:C$23)=MONTH(TODAY()))*C$2:C$23,C$2:C$23-(1&amp;-YEAR(C$2:C$23))+1+ROW(C$2:C$23)%%),ROW(A1)),1)/1%%),"")</f>
        <v>24271</v>
      </c>
    </row>
    <row r="3" spans="1:9" ht="18.75" customHeight="1" x14ac:dyDescent="0.25">
      <c r="A3" s="4"/>
      <c r="B3" t="s">
        <v>2</v>
      </c>
      <c r="C3" s="10">
        <v>32974</v>
      </c>
      <c r="E3" t="str">
        <f>IFERROR(VLOOKUP(F3,CHOOSE({1,2},C$2:C$99,B$2:B$99),2,),"")</f>
        <v>Александр</v>
      </c>
      <c r="F3" s="10" cm="1">
        <f t="array" ref="F3">IFERROR(INDEX($C$2:$C$99,MATCH(SMALL(MOD($C$2:$C$99,365.25)+($C$2:$C$99="")*10000,ROW(A2)),MOD($C$2:$C$99,365.25),0)),"")</f>
        <v>32974</v>
      </c>
      <c r="H3" t="str" cm="1">
        <f t="array" aca="1" ref="H3" ca="1">IFERROR(INDEX(B$1:B$23,MOD(SMALL(IF((MONTH(C$2:C$23)=MONTH(I$2))*C$2:C$23,C$2:C$23-(1&amp;-YEAR(C$2:C$23))+1+ROW(C$2:C$23)%%),ROW(A2)),1)/1%%),"")</f>
        <v>Сергей</v>
      </c>
      <c r="I3" s="10" cm="1">
        <f t="array" aca="1" ref="I3" ca="1">IFERROR(INDEX(C$1:C$23,MOD(SMALL(IF((MONTH(C$2:C$23)=MONTH(TODAY()))*C$2:C$23,C$2:C$23-(1&amp;-YEAR(C$2:C$23))+1+ROW(C$2:C$23)%%),ROW(A2)),1)/1%%),"")</f>
        <v>34145</v>
      </c>
    </row>
    <row r="4" spans="1:9" ht="18.75" customHeight="1" x14ac:dyDescent="0.25">
      <c r="A4" s="4"/>
      <c r="B4" t="s">
        <v>3</v>
      </c>
      <c r="C4" s="10">
        <v>33928</v>
      </c>
      <c r="E4" t="str">
        <f>IFERROR(VLOOKUP(F4,CHOOSE({1,2},C$2:C$99,B$2:B$99),2,),"")</f>
        <v>Владимир</v>
      </c>
      <c r="F4" s="10" cm="1">
        <f t="array" ref="F4">IFERROR(INDEX($C$2:$C$99,MATCH(SMALL(MOD($C$2:$C$99,365.25)+($C$2:$C$99="")*10000,ROW(A3)),MOD($C$2:$C$99,365.25),0)),"")</f>
        <v>34104</v>
      </c>
      <c r="H4" t="str" cm="1">
        <f t="array" aca="1" ref="H4" ca="1">IFERROR(INDEX(B$1:B$23,MOD(SMALL(IF((MONTH(C$2:C$23)=MONTH(I$2))*C$2:C$23,C$2:C$23-(1&amp;-YEAR(C$2:C$23))+1+ROW(C$2:C$23)%%),ROW(A3)),1)/1%%),"")</f>
        <v/>
      </c>
      <c r="I4" s="10" t="str" cm="1">
        <f t="array" aca="1" ref="I4" ca="1">IFERROR(INDEX(C$1:C$23,MOD(SMALL(IF((MONTH(C$2:C$23)=MONTH(TODAY()))*C$2:C$23,C$2:C$23-(1&amp;-YEAR(C$2:C$23))+1+ROW(C$2:C$23)%%),ROW(A3)),1)/1%%),"")</f>
        <v/>
      </c>
    </row>
    <row r="5" spans="1:9" ht="18.75" customHeight="1" x14ac:dyDescent="0.25">
      <c r="A5" s="6"/>
      <c r="B5" t="s">
        <v>8</v>
      </c>
      <c r="C5" s="10">
        <v>30618</v>
      </c>
      <c r="E5" t="str">
        <f>IFERROR(VLOOKUP(F5,CHOOSE({1,2},C$2:C$99,B$2:B$99),2,),"")</f>
        <v>Алексанадр</v>
      </c>
      <c r="F5" s="10" cm="1">
        <f t="array" ref="F5">IFERROR(INDEX($C$2:$C$99,MATCH(SMALL(MOD($C$2:$C$99,365.25)+($C$2:$C$99="")*10000,ROW(A4)),MOD($C$2:$C$99,365.25),0)),"")</f>
        <v>31919</v>
      </c>
      <c r="H5" t="str" cm="1">
        <f t="array" aca="1" ref="H5" ca="1">IFERROR(INDEX(B$1:B$23,MOD(SMALL(IF((MONTH(C$2:C$23)=MONTH(I$2))*C$2:C$23,C$2:C$23-(1&amp;-YEAR(C$2:C$23))+1+ROW(C$2:C$23)%%),ROW(A4)),1)/1%%),"")</f>
        <v/>
      </c>
      <c r="I5" s="10" t="str" cm="1">
        <f t="array" aca="1" ref="I5" ca="1">IFERROR(INDEX(C$1:C$23,MOD(SMALL(IF((MONTH(C$2:C$23)=MONTH(TODAY()))*C$2:C$23,C$2:C$23-(1&amp;-YEAR(C$2:C$23))+1+ROW(C$2:C$23)%%),ROW(A4)),1)/1%%),"")</f>
        <v/>
      </c>
    </row>
    <row r="6" spans="1:9" ht="18.75" customHeight="1" x14ac:dyDescent="0.25">
      <c r="A6" s="4"/>
      <c r="B6" t="s">
        <v>4</v>
      </c>
      <c r="C6" s="10">
        <v>35977</v>
      </c>
      <c r="E6" t="str">
        <f>IFERROR(VLOOKUP(F6,CHOOSE({1,2},C$2:C$99,B$2:B$99),2,),"")</f>
        <v>Валерий</v>
      </c>
      <c r="F6" s="10" cm="1">
        <f t="array" ref="F6">IFERROR(INDEX($C$2:$C$99,MATCH(SMALL(MOD($C$2:$C$99,365.25)+($C$2:$C$99="")*10000,ROW(A5)),MOD($C$2:$C$99,365.25),0)),"")</f>
        <v>34114</v>
      </c>
      <c r="H6" t="str" cm="1">
        <f t="array" aca="1" ref="H6" ca="1">IFERROR(INDEX(B$1:B$23,MOD(SMALL(IF((MONTH(C$2:C$23)=MONTH(I$2))*C$2:C$23,C$2:C$23-(1&amp;-YEAR(C$2:C$23))+1+ROW(C$2:C$23)%%),ROW(A5)),1)/1%%),"")</f>
        <v/>
      </c>
      <c r="I6" s="10" t="str" cm="1">
        <f t="array" aca="1" ref="I6" ca="1">IFERROR(INDEX(C$1:C$23,MOD(SMALL(IF((MONTH(C$2:C$23)=MONTH(TODAY()))*C$2:C$23,C$2:C$23-(1&amp;-YEAR(C$2:C$23))+1+ROW(C$2:C$23)%%),ROW(A5)),1)/1%%),"")</f>
        <v/>
      </c>
    </row>
    <row r="7" spans="1:9" ht="18.75" customHeight="1" x14ac:dyDescent="0.25">
      <c r="A7" s="4"/>
      <c r="B7" t="s">
        <v>1</v>
      </c>
      <c r="C7" s="10">
        <v>17536</v>
      </c>
      <c r="E7" t="str">
        <f>IFERROR(VLOOKUP(F7,CHOOSE({1,2},C$2:C$99,B$2:B$99),2,),"")</f>
        <v>Николай</v>
      </c>
      <c r="F7" s="10" cm="1">
        <f t="array" ref="F7">IFERROR(INDEX($C$2:$C$99,MATCH(SMALL(MOD($C$2:$C$99,365.25)+($C$2:$C$99="")*10000,ROW(A6)),MOD($C$2:$C$99,365.25),0)),"")</f>
        <v>31925</v>
      </c>
      <c r="H7" t="str" cm="1">
        <f t="array" aca="1" ref="H7" ca="1">IFERROR(INDEX(B$1:B$23,MOD(SMALL(IF((MONTH(C$2:C$23)=MONTH(I$2))*C$2:C$23,C$2:C$23-(1&amp;-YEAR(C$2:C$23))+1+ROW(C$2:C$23)%%),ROW(A6)),1)/1%%),"")</f>
        <v/>
      </c>
      <c r="I7" s="10" t="str" cm="1">
        <f t="array" aca="1" ref="I7" ca="1">IFERROR(INDEX(C$1:C$23,MOD(SMALL(IF((MONTH(C$2:C$23)=MONTH(TODAY()))*C$2:C$23,C$2:C$23-(1&amp;-YEAR(C$2:C$23))+1+ROW(C$2:C$23)%%),ROW(A6)),1)/1%%),"")</f>
        <v/>
      </c>
    </row>
    <row r="8" spans="1:9" ht="18.75" customHeight="1" x14ac:dyDescent="0.25">
      <c r="A8" s="4"/>
      <c r="B8" t="s">
        <v>9</v>
      </c>
      <c r="C8" s="10">
        <v>31919</v>
      </c>
      <c r="E8" t="str">
        <f>IFERROR(VLOOKUP(F8,CHOOSE({1,2},C$2:C$99,B$2:B$99),2,),"")</f>
        <v>Михаил</v>
      </c>
      <c r="F8" s="10" cm="1">
        <f t="array" ref="F8">IFERROR(INDEX($C$2:$C$99,MATCH(SMALL(MOD($C$2:$C$99,365.25)+($C$2:$C$99="")*10000,ROW(A7)),MOD($C$2:$C$99,365.25),0)),"")</f>
        <v>24271</v>
      </c>
      <c r="H8" t="str" cm="1">
        <f t="array" aca="1" ref="H8" ca="1">IFERROR(INDEX(B$1:B$23,MOD(SMALL(IF((MONTH(C$2:C$23)=MONTH(I$2))*C$2:C$23,C$2:C$23-(1&amp;-YEAR(C$2:C$23))+1+ROW(C$2:C$23)%%),ROW(A7)),1)/1%%),"")</f>
        <v/>
      </c>
      <c r="I8" s="10" t="str" cm="1">
        <f t="array" aca="1" ref="I8" ca="1">IFERROR(INDEX(C$1:C$23,MOD(SMALL(IF((MONTH(C$2:C$23)=MONTH(TODAY()))*C$2:C$23,C$2:C$23-(1&amp;-YEAR(C$2:C$23))+1+ROW(C$2:C$23)%%),ROW(A7)),1)/1%%),"")</f>
        <v/>
      </c>
    </row>
    <row r="9" spans="1:9" ht="18.75" customHeight="1" x14ac:dyDescent="0.25">
      <c r="A9" s="4"/>
      <c r="B9" t="s">
        <v>5</v>
      </c>
      <c r="C9" s="10">
        <v>33828</v>
      </c>
      <c r="E9" t="str">
        <f>IFERROR(VLOOKUP(F9,CHOOSE({1,2},C$2:C$99,B$2:B$99),2,),"")</f>
        <v>Сергей</v>
      </c>
      <c r="F9" s="10" cm="1">
        <f t="array" ref="F9">IFERROR(INDEX($C$2:$C$99,MATCH(SMALL(MOD($C$2:$C$99,365.25)+($C$2:$C$99="")*10000,ROW(A8)),MOD($C$2:$C$99,365.25),0)),"")</f>
        <v>34145</v>
      </c>
      <c r="H9" t="str" cm="1">
        <f t="array" aca="1" ref="H9" ca="1">IFERROR(INDEX(B$1:B$23,MOD(SMALL(IF((MONTH(C$2:C$23)=MONTH(I$2))*C$2:C$23,C$2:C$23-(1&amp;-YEAR(C$2:C$23))+1+ROW(C$2:C$23)%%),ROW(A8)),1)/1%%),"")</f>
        <v/>
      </c>
      <c r="I9" s="10" t="str" cm="1">
        <f t="array" aca="1" ref="I9" ca="1">IFERROR(INDEX(C$1:C$23,MOD(SMALL(IF((MONTH(C$2:C$23)=MONTH(TODAY()))*C$2:C$23,C$2:C$23-(1&amp;-YEAR(C$2:C$23))+1+ROW(C$2:C$23)%%),ROW(A8)),1)/1%%),"")</f>
        <v/>
      </c>
    </row>
    <row r="10" spans="1:9" ht="18.75" customHeight="1" x14ac:dyDescent="0.25">
      <c r="A10" s="6"/>
      <c r="B10" t="s">
        <v>6</v>
      </c>
      <c r="C10" s="10">
        <v>34114</v>
      </c>
      <c r="E10" t="str">
        <f>IFERROR(VLOOKUP(F10,CHOOSE({1,2},C$2:C$99,B$2:B$99),2,),"")</f>
        <v>Василий</v>
      </c>
      <c r="F10" s="10" cm="1">
        <f t="array" ref="F10">IFERROR(INDEX($C$2:$C$99,MATCH(SMALL(MOD($C$2:$C$99,365.25)+($C$2:$C$99="")*10000,ROW(A9)),MOD($C$2:$C$99,365.25),0)),"")</f>
        <v>35977</v>
      </c>
      <c r="H10" t="str" cm="1">
        <f t="array" aca="1" ref="H10" ca="1">IFERROR(INDEX(B$1:B$23,MOD(SMALL(IF((MONTH(C$2:C$23)=MONTH(I$2))*C$2:C$23,C$2:C$23-(1&amp;-YEAR(C$2:C$23))+1+ROW(C$2:C$23)%%),ROW(A9)),1)/1%%),"")</f>
        <v/>
      </c>
      <c r="I10" s="10" t="str" cm="1">
        <f t="array" aca="1" ref="I10" ca="1">IFERROR(INDEX(C$1:C$23,MOD(SMALL(IF((MONTH(C$2:C$23)=MONTH(TODAY()))*C$2:C$23,C$2:C$23-(1&amp;-YEAR(C$2:C$23))+1+ROW(C$2:C$23)%%),ROW(A9)),1)/1%%),"")</f>
        <v/>
      </c>
    </row>
    <row r="11" spans="1:9" ht="18.75" customHeight="1" x14ac:dyDescent="0.25">
      <c r="A11" s="4"/>
      <c r="B11" t="s">
        <v>3</v>
      </c>
      <c r="C11" s="10">
        <v>31925</v>
      </c>
      <c r="E11" t="str">
        <f>IFERROR(VLOOKUP(F11,CHOOSE({1,2},C$2:C$99,B$2:B$99),2,),"")</f>
        <v>Надежда</v>
      </c>
      <c r="F11" s="10" cm="1">
        <f t="array" ref="F11">IFERROR(INDEX($C$2:$C$99,MATCH(SMALL(MOD($C$2:$C$99,365.25)+($C$2:$C$99="")*10000,ROW(A10)),MOD($C$2:$C$99,365.25),0)),"")</f>
        <v>33828</v>
      </c>
      <c r="H11" t="str" cm="1">
        <f t="array" aca="1" ref="H11" ca="1">IFERROR(INDEX(B$1:B$23,MOD(SMALL(IF((MONTH(C$2:C$23)=MONTH(I$2))*C$2:C$23,C$2:C$23-(1&amp;-YEAR(C$2:C$23))+1+ROW(C$2:C$23)%%),ROW(A10)),1)/1%%),"")</f>
        <v/>
      </c>
      <c r="I11" s="10" t="str" cm="1">
        <f t="array" aca="1" ref="I11" ca="1">IFERROR(INDEX(C$1:C$23,MOD(SMALL(IF((MONTH(C$2:C$23)=MONTH(TODAY()))*C$2:C$23,C$2:C$23-(1&amp;-YEAR(C$2:C$23))+1+ROW(C$2:C$23)%%),ROW(A10)),1)/1%%),"")</f>
        <v/>
      </c>
    </row>
    <row r="12" spans="1:9" ht="18.75" customHeight="1" x14ac:dyDescent="0.25">
      <c r="A12" s="4"/>
      <c r="B12" t="s">
        <v>7</v>
      </c>
      <c r="C12" s="10">
        <v>34145</v>
      </c>
      <c r="E12" t="str">
        <f>IFERROR(VLOOKUP(F12,CHOOSE({1,2},C$2:C$99,B$2:B$99),2,),"")</f>
        <v>Владимир</v>
      </c>
      <c r="F12" s="10" cm="1">
        <f t="array" ref="F12">IFERROR(INDEX($C$2:$C$99,MATCH(SMALL(MOD($C$2:$C$99,365.25)+($C$2:$C$99="")*10000,ROW(A11)),MOD($C$2:$C$99,365.25),0)),"")</f>
        <v>34263</v>
      </c>
      <c r="H12" t="str" cm="1">
        <f t="array" aca="1" ref="H12" ca="1">IFERROR(INDEX(B$1:B$23,MOD(SMALL(IF((MONTH(C$2:C$23)=MONTH(I$2))*C$2:C$23,C$2:C$23-(1&amp;-YEAR(C$2:C$23))+1+ROW(C$2:C$23)%%),ROW(A11)),1)/1%%),"")</f>
        <v/>
      </c>
      <c r="I12" s="10" t="str" cm="1">
        <f t="array" aca="1" ref="I12" ca="1">IFERROR(INDEX(C$1:C$23,MOD(SMALL(IF((MONTH(C$2:C$23)=MONTH(TODAY()))*C$2:C$23,C$2:C$23-(1&amp;-YEAR(C$2:C$23))+1+ROW(C$2:C$23)%%),ROW(A11)),1)/1%%),"")</f>
        <v/>
      </c>
    </row>
    <row r="13" spans="1:9" ht="18.75" customHeight="1" x14ac:dyDescent="0.25">
      <c r="A13" s="4"/>
      <c r="B13" t="s">
        <v>1</v>
      </c>
      <c r="C13" s="10">
        <v>34104</v>
      </c>
      <c r="E13" t="str">
        <f>IFERROR(VLOOKUP(F13,CHOOSE({1,2},C$2:C$99,B$2:B$99),2,),"")</f>
        <v>Венцеслав</v>
      </c>
      <c r="F13" s="10" cm="1">
        <f t="array" ref="F13">IFERROR(INDEX($C$2:$C$99,MATCH(SMALL(MOD($C$2:$C$99,365.25)+($C$2:$C$99="")*10000,ROW(A12)),MOD($C$2:$C$99,365.25),0)),"")</f>
        <v>30618</v>
      </c>
      <c r="H13" t="str" cm="1">
        <f t="array" aca="1" ref="H13" ca="1">IFERROR(INDEX(B$1:B$23,MOD(SMALL(IF((MONTH(C$2:C$23)=MONTH(I$2))*C$2:C$23,C$2:C$23-(1&amp;-YEAR(C$2:C$23))+1+ROW(C$2:C$23)%%),ROW(A12)),1)/1%%),"")</f>
        <v/>
      </c>
      <c r="I13" s="10" t="str" cm="1">
        <f t="array" aca="1" ref="I13" ca="1">IFERROR(INDEX(C$1:C$23,MOD(SMALL(IF((MONTH(C$2:C$23)=MONTH(TODAY()))*C$2:C$23,C$2:C$23-(1&amp;-YEAR(C$2:C$23))+1+ROW(C$2:C$23)%%),ROW(A12)),1)/1%%),"")</f>
        <v/>
      </c>
    </row>
    <row r="14" spans="1:9" ht="18.75" customHeight="1" x14ac:dyDescent="0.25">
      <c r="A14" s="7"/>
      <c r="B14" t="s">
        <v>1</v>
      </c>
      <c r="C14" s="10">
        <v>34263</v>
      </c>
      <c r="E14" t="str">
        <f>IFERROR(VLOOKUP(F14,CHOOSE({1,2},C$2:C$99,B$2:B$99),2,),"")</f>
        <v>Николай</v>
      </c>
      <c r="F14" s="10" cm="1">
        <f t="array" ref="F14">IFERROR(INDEX($C$2:$C$99,MATCH(SMALL(MOD($C$2:$C$99,365.25)+($C$2:$C$99="")*10000,ROW(A13)),MOD($C$2:$C$99,365.25),0)),"")</f>
        <v>33928</v>
      </c>
      <c r="H14" t="str" cm="1">
        <f t="array" aca="1" ref="H14" ca="1">IFERROR(INDEX(B$1:B$23,MOD(SMALL(IF((MONTH(C$2:C$23)=MONTH(I$2))*C$2:C$23,C$2:C$23-(1&amp;-YEAR(C$2:C$23))+1+ROW(C$2:C$23)%%),ROW(A13)),1)/1%%),"")</f>
        <v/>
      </c>
      <c r="I14" s="10" t="str" cm="1">
        <f t="array" aca="1" ref="I14" ca="1">IFERROR(INDEX(C$1:C$23,MOD(SMALL(IF((MONTH(C$2:C$23)=MONTH(TODAY()))*C$2:C$23,C$2:C$23-(1&amp;-YEAR(C$2:C$23))+1+ROW(C$2:C$23)%%),ROW(A13)),1)/1%%),"")</f>
        <v/>
      </c>
    </row>
    <row r="15" spans="1:9" ht="18.75" customHeight="1" x14ac:dyDescent="0.25">
      <c r="A15" s="4"/>
      <c r="B15" t="s">
        <v>12</v>
      </c>
      <c r="C15" s="10">
        <v>24271</v>
      </c>
      <c r="E15" t="str">
        <f>IFERROR(VLOOKUP(F15,CHOOSE({1,2},C$2:C$99,B$2:B$99),2,),"")</f>
        <v>Юрий</v>
      </c>
      <c r="F15" s="10" cm="1">
        <f t="array" ref="F15">IFERROR(INDEX($C$2:$C$99,MATCH(SMALL(MOD($C$2:$C$99,365.25)+($C$2:$C$99="")*10000,ROW(A14)),MOD($C$2:$C$99,365.25),0)),"")</f>
        <v>29563</v>
      </c>
      <c r="H15" t="str" cm="1">
        <f t="array" aca="1" ref="H15" ca="1">IFERROR(INDEX(B$1:B$23,MOD(SMALL(IF((MONTH(C$2:C$23)=MONTH(I$2))*C$2:C$23,C$2:C$23-(1&amp;-YEAR(C$2:C$23))+1+ROW(C$2:C$23)%%),ROW(A14)),1)/1%%),"")</f>
        <v/>
      </c>
      <c r="I15" s="10" t="str" cm="1">
        <f t="array" aca="1" ref="I15" ca="1">IFERROR(INDEX(C$1:C$23,MOD(SMALL(IF((MONTH(C$2:C$23)=MONTH(TODAY()))*C$2:C$23,C$2:C$23-(1&amp;-YEAR(C$2:C$23))+1+ROW(C$2:C$23)%%),ROW(A14)),1)/1%%),"")</f>
        <v/>
      </c>
    </row>
    <row r="16" spans="1:9" ht="18.75" customHeight="1" x14ac:dyDescent="0.25">
      <c r="A16" s="4"/>
      <c r="C16" s="10"/>
      <c r="E16" t="str">
        <f>IFERROR(VLOOKUP(F16,CHOOSE({1,2},C$2:C$99,B$2:B$99),2,),"")</f>
        <v/>
      </c>
      <c r="F16" s="10" t="str" cm="1">
        <f t="array" ref="F16">IFERROR(INDEX($C$2:$C$99,MATCH(SMALL(MOD($C$2:$C$99,365.25)+($C$2:$C$99="")*10000,ROW(A15)),MOD($C$2:$C$99,365.25),0)),"")</f>
        <v/>
      </c>
    </row>
    <row r="17" spans="1:6" ht="18.75" customHeight="1" x14ac:dyDescent="0.25">
      <c r="A17" s="4"/>
      <c r="C17" s="10"/>
      <c r="E17" t="str">
        <f>IFERROR(VLOOKUP(F17,CHOOSE({1,2},C$2:C$99,B$2:B$99),2,),"")</f>
        <v/>
      </c>
      <c r="F17" s="10" t="str" cm="1">
        <f t="array" ref="F17">IFERROR(INDEX($C$2:$C$99,MATCH(SMALL(MOD($C$2:$C$99,365.25)+($C$2:$C$99="")*10000,ROW(A16)),MOD($C$2:$C$99,365.25),0)),"")</f>
        <v/>
      </c>
    </row>
    <row r="18" spans="1:6" ht="18.75" customHeight="1" x14ac:dyDescent="0.25">
      <c r="A18" s="4"/>
      <c r="C18" s="10"/>
      <c r="E18" t="str">
        <f>IFERROR(VLOOKUP(F18,CHOOSE({1,2},C$2:C$99,B$2:B$99),2,),"")</f>
        <v/>
      </c>
      <c r="F18" s="10" t="str" cm="1">
        <f t="array" ref="F18">IFERROR(INDEX($C$2:$C$99,MATCH(SMALL(MOD($C$2:$C$99,365.25)+($C$2:$C$99="")*10000,ROW(A17)),MOD($C$2:$C$99,365.25),0)),"")</f>
        <v/>
      </c>
    </row>
    <row r="19" spans="1:6" ht="18.75" customHeight="1" x14ac:dyDescent="0.25">
      <c r="A19" s="4"/>
      <c r="C19" s="10"/>
      <c r="E19" t="str">
        <f>IFERROR(VLOOKUP(F19,CHOOSE({1,2},C$2:C$99,B$2:B$99),2,),"")</f>
        <v/>
      </c>
      <c r="F19" s="10" t="str" cm="1">
        <f t="array" ref="F19">IFERROR(INDEX($C$2:$C$99,MATCH(SMALL(MOD($C$2:$C$99,365.25)+($C$2:$C$99="")*10000,ROW(A18)),MOD($C$2:$C$99,365.25),0)),"")</f>
        <v/>
      </c>
    </row>
    <row r="20" spans="1:6" ht="18.75" customHeight="1" x14ac:dyDescent="0.25">
      <c r="A20" s="4"/>
      <c r="C20" s="10"/>
      <c r="E20" t="str">
        <f>IFERROR(VLOOKUP(F20,CHOOSE({1,2},C$2:C$99,B$2:B$99),2,),"")</f>
        <v/>
      </c>
      <c r="F20" s="10" t="str" cm="1">
        <f t="array" ref="F20">IFERROR(INDEX($C$2:$C$99,MATCH(SMALL(MOD($C$2:$C$99,365.25)+($C$2:$C$99="")*10000,ROW(A19)),MOD($C$2:$C$99,365.25),0)),"")</f>
        <v/>
      </c>
    </row>
    <row r="21" spans="1:6" x14ac:dyDescent="0.25">
      <c r="A21" s="4"/>
      <c r="C21" s="10"/>
      <c r="E21" t="str">
        <f>IFERROR(VLOOKUP(F21,CHOOSE({1,2},C$2:C$99,B$2:B$99),2,),"")</f>
        <v/>
      </c>
      <c r="F21" s="10" t="str" cm="1">
        <f t="array" ref="F21">IFERROR(INDEX($C$2:$C$99,MATCH(SMALL(MOD($C$2:$C$99,365.25)+($C$2:$C$99="")*10000,ROW(A20)),MOD($C$2:$C$99,365.25),0)),"")</f>
        <v/>
      </c>
    </row>
    <row r="22" spans="1:6" ht="18.75" customHeight="1" x14ac:dyDescent="0.25">
      <c r="A22" s="4"/>
      <c r="C22" s="10"/>
      <c r="E22" t="str">
        <f>IFERROR(VLOOKUP(F22,CHOOSE({1,2},C$2:C$99,B$2:B$99),2,),"")</f>
        <v/>
      </c>
      <c r="F22" s="10" t="str" cm="1">
        <f t="array" ref="F22">IFERROR(INDEX($C$2:$C$99,MATCH(SMALL(MOD($C$2:$C$99,365.25)+($C$2:$C$99="")*10000,ROW(A21)),MOD($C$2:$C$99,365.25),0)),"")</f>
        <v/>
      </c>
    </row>
    <row r="23" spans="1:6" ht="18.75" customHeight="1" x14ac:dyDescent="0.25">
      <c r="A23" s="4"/>
      <c r="C23" s="10"/>
      <c r="E23" t="str">
        <f>IFERROR(VLOOKUP(F23,CHOOSE({1,2},C$2:C$99,B$2:B$99),2,),"")</f>
        <v/>
      </c>
      <c r="F23" s="10" t="str" cm="1">
        <f t="array" ref="F23">IFERROR(INDEX($C$2:$C$99,MATCH(SMALL(MOD($C$2:$C$99,365.25)+($C$2:$C$99="")*10000,ROW(A22)),MOD($C$2:$C$99,365.25),0)),"")</f>
        <v/>
      </c>
    </row>
    <row r="24" spans="1:6" ht="18.75" customHeight="1" x14ac:dyDescent="0.25">
      <c r="A24" s="4"/>
      <c r="C24" s="10"/>
      <c r="E24" t="str">
        <f>IFERROR(VLOOKUP(F24,CHOOSE({1,2},C$2:C$99,B$2:B$99),2,),"")</f>
        <v/>
      </c>
      <c r="F24" s="10" t="str" cm="1">
        <f t="array" ref="F24">IFERROR(INDEX($C$2:$C$99,MATCH(SMALL(MOD($C$2:$C$99,365.25)+($C$2:$C$99="")*10000,ROW(A23)),MOD($C$2:$C$99,365.25),0)),"")</f>
        <v/>
      </c>
    </row>
    <row r="25" spans="1:6" ht="18.75" customHeight="1" x14ac:dyDescent="0.25">
      <c r="A25" s="4"/>
      <c r="C25" s="10"/>
      <c r="E25" t="str">
        <f>IFERROR(VLOOKUP(F25,CHOOSE({1,2},C$2:C$99,B$2:B$99),2,),"")</f>
        <v/>
      </c>
      <c r="F25" s="10" t="str" cm="1">
        <f t="array" ref="F25">IFERROR(INDEX($C$2:$C$99,MATCH(SMALL(MOD($C$2:$C$99,365.25)+($C$2:$C$99="")*10000,ROW(A24)),MOD($C$2:$C$99,365.25),0)),"")</f>
        <v/>
      </c>
    </row>
    <row r="26" spans="1:6" ht="18.75" customHeight="1" x14ac:dyDescent="0.25">
      <c r="A26" s="4"/>
      <c r="C26" s="10"/>
      <c r="E26" t="str">
        <f>IFERROR(VLOOKUP(F26,CHOOSE({1,2},C$2:C$99,B$2:B$99),2,),"")</f>
        <v/>
      </c>
      <c r="F26" s="10" t="str" cm="1">
        <f t="array" ref="F26">IFERROR(INDEX($C$2:$C$99,MATCH(SMALL(MOD($C$2:$C$99,365.25)+($C$2:$C$99="")*10000,ROW(A25)),MOD($C$2:$C$99,365.25),0)),"")</f>
        <v/>
      </c>
    </row>
    <row r="27" spans="1:6" ht="18.75" customHeight="1" x14ac:dyDescent="0.25">
      <c r="A27" s="4"/>
      <c r="C27" s="10"/>
      <c r="E27" t="str">
        <f>IFERROR(VLOOKUP(F27,CHOOSE({1,2},C$2:C$99,B$2:B$99),2,),"")</f>
        <v/>
      </c>
      <c r="F27" s="10" t="str" cm="1">
        <f t="array" ref="F27">IFERROR(INDEX($C$2:$C$99,MATCH(SMALL(MOD($C$2:$C$99,365.25)+($C$2:$C$99="")*10000,ROW(A26)),MOD($C$2:$C$99,365.25),0)),"")</f>
        <v/>
      </c>
    </row>
    <row r="28" spans="1:6" ht="18.75" customHeight="1" x14ac:dyDescent="0.25">
      <c r="A28" s="4"/>
      <c r="C28" s="10"/>
      <c r="E28" t="str">
        <f>IFERROR(VLOOKUP(F28,CHOOSE({1,2},C$2:C$99,B$2:B$99),2,),"")</f>
        <v/>
      </c>
      <c r="F28" s="10" t="str" cm="1">
        <f t="array" ref="F28">IFERROR(INDEX($C$2:$C$99,MATCH(SMALL(MOD($C$2:$C$99,365.25)+($C$2:$C$99="")*10000,ROW(A27)),MOD($C$2:$C$99,365.25),0)),"")</f>
        <v/>
      </c>
    </row>
    <row r="29" spans="1:6" ht="18.75" customHeight="1" x14ac:dyDescent="0.25">
      <c r="A29" s="4"/>
      <c r="C29" s="10"/>
      <c r="E29" t="str">
        <f>IFERROR(VLOOKUP(F29,CHOOSE({1,2},C$2:C$99,B$2:B$99),2,),"")</f>
        <v/>
      </c>
      <c r="F29" s="10" t="str" cm="1">
        <f t="array" ref="F29">IFERROR(INDEX($C$2:$C$99,MATCH(SMALL(MOD($C$2:$C$99,365.25)+($C$2:$C$99="")*10000,ROW(A28)),MOD($C$2:$C$99,365.25),0)),"")</f>
        <v/>
      </c>
    </row>
    <row r="30" spans="1:6" ht="18.75" customHeight="1" x14ac:dyDescent="0.25">
      <c r="A30" s="4"/>
      <c r="C30" s="10"/>
      <c r="E30" t="str">
        <f>IFERROR(VLOOKUP(F30,CHOOSE({1,2},C$2:C$99,B$2:B$99),2,),"")</f>
        <v/>
      </c>
      <c r="F30" s="10" t="str" cm="1">
        <f t="array" ref="F30">IFERROR(INDEX($C$2:$C$99,MATCH(SMALL(MOD($C$2:$C$99,365.25)+($C$2:$C$99="")*10000,ROW(A29)),MOD($C$2:$C$99,365.25),0)),"")</f>
        <v/>
      </c>
    </row>
    <row r="31" spans="1:6" ht="18.75" customHeight="1" x14ac:dyDescent="0.25">
      <c r="A31" s="4"/>
      <c r="C31" s="10"/>
      <c r="E31" t="str">
        <f>IFERROR(VLOOKUP(F31,CHOOSE({1,2},C$2:C$99,B$2:B$99),2,),"")</f>
        <v/>
      </c>
      <c r="F31" s="10" t="str" cm="1">
        <f t="array" ref="F31">IFERROR(INDEX($C$2:$C$99,MATCH(SMALL(MOD($C$2:$C$99,365.25)+($C$2:$C$99="")*10000,ROW(A30)),MOD($C$2:$C$99,365.25),0)),"")</f>
        <v/>
      </c>
    </row>
    <row r="32" spans="1:6" ht="18.75" customHeight="1" x14ac:dyDescent="0.25">
      <c r="A32" s="4"/>
      <c r="C32" s="10"/>
      <c r="E32" t="str">
        <f>IFERROR(VLOOKUP(F32,CHOOSE({1,2},C$2:C$99,B$2:B$99),2,),"")</f>
        <v/>
      </c>
      <c r="F32" s="10" t="str" cm="1">
        <f t="array" ref="F32">IFERROR(INDEX($C$2:$C$99,MATCH(SMALL(MOD($C$2:$C$99,365.25)+($C$2:$C$99="")*10000,ROW(A31)),MOD($C$2:$C$99,365.25),0)),"")</f>
        <v/>
      </c>
    </row>
    <row r="33" spans="1:6" ht="18.75" customHeight="1" x14ac:dyDescent="0.25">
      <c r="A33" s="4"/>
      <c r="C33" s="10"/>
      <c r="E33" t="str">
        <f>IFERROR(VLOOKUP(F33,CHOOSE({1,2},C$2:C$99,B$2:B$99),2,),"")</f>
        <v/>
      </c>
      <c r="F33" s="10" t="str" cm="1">
        <f t="array" ref="F33">IFERROR(INDEX($C$2:$C$99,MATCH(SMALL(MOD($C$2:$C$99,365.25)+($C$2:$C$99="")*10000,ROW(A32)),MOD($C$2:$C$99,365.25),0)),"")</f>
        <v/>
      </c>
    </row>
    <row r="34" spans="1:6" ht="18.75" customHeight="1" x14ac:dyDescent="0.25">
      <c r="A34" s="4"/>
      <c r="C34" s="10"/>
      <c r="E34" t="str">
        <f>IFERROR(VLOOKUP(F34,CHOOSE({1,2},C$2:C$99,B$2:B$99),2,),"")</f>
        <v/>
      </c>
      <c r="F34" s="10" t="str" cm="1">
        <f t="array" ref="F34">IFERROR(INDEX($C$2:$C$99,MATCH(SMALL(MOD($C$2:$C$99,365.25)+($C$2:$C$99="")*10000,ROW(A33)),MOD($C$2:$C$99,365.25),0)),"")</f>
        <v/>
      </c>
    </row>
    <row r="35" spans="1:6" ht="18.75" customHeight="1" x14ac:dyDescent="0.25">
      <c r="A35" s="4"/>
      <c r="C35" s="10"/>
      <c r="E35" t="str">
        <f>IFERROR(VLOOKUP(F35,CHOOSE({1,2},C$2:C$99,B$2:B$99),2,),"")</f>
        <v/>
      </c>
      <c r="F35" s="10" t="str" cm="1">
        <f t="array" ref="F35">IFERROR(INDEX($C$2:$C$99,MATCH(SMALL(MOD($C$2:$C$99,365.25)+($C$2:$C$99="")*10000,ROW(A34)),MOD($C$2:$C$99,365.25),0)),"")</f>
        <v/>
      </c>
    </row>
    <row r="36" spans="1:6" ht="18.75" customHeight="1" x14ac:dyDescent="0.25">
      <c r="A36" s="4"/>
      <c r="C36" s="10"/>
      <c r="E36" t="str">
        <f>IFERROR(VLOOKUP(F36,CHOOSE({1,2},C$2:C$99,B$2:B$99),2,),"")</f>
        <v/>
      </c>
      <c r="F36" s="10" t="str" cm="1">
        <f t="array" ref="F36">IFERROR(INDEX($C$2:$C$99,MATCH(SMALL(MOD($C$2:$C$99,365.25)+($C$2:$C$99="")*10000,ROW(A35)),MOD($C$2:$C$99,365.25),0)),"")</f>
        <v/>
      </c>
    </row>
    <row r="37" spans="1:6" ht="18.75" customHeight="1" x14ac:dyDescent="0.25">
      <c r="A37" s="4"/>
      <c r="C37" s="10"/>
      <c r="E37" t="str">
        <f>IFERROR(VLOOKUP(F37,CHOOSE({1,2},C$2:C$99,B$2:B$99),2,),"")</f>
        <v/>
      </c>
      <c r="F37" s="10" t="str" cm="1">
        <f t="array" ref="F37">IFERROR(INDEX($C$2:$C$99,MATCH(SMALL(MOD($C$2:$C$99,365.25)+($C$2:$C$99="")*10000,ROW(A36)),MOD($C$2:$C$99,365.25),0)),"")</f>
        <v/>
      </c>
    </row>
    <row r="38" spans="1:6" ht="18.75" customHeight="1" x14ac:dyDescent="0.25">
      <c r="A38" s="4"/>
      <c r="C38" s="10"/>
      <c r="E38" t="str">
        <f>IFERROR(VLOOKUP(F38,CHOOSE({1,2},C$2:C$99,B$2:B$99),2,),"")</f>
        <v/>
      </c>
      <c r="F38" s="10" t="str" cm="1">
        <f t="array" ref="F38">IFERROR(INDEX($C$2:$C$99,MATCH(SMALL(MOD($C$2:$C$99,365.25)+($C$2:$C$99="")*10000,ROW(A37)),MOD($C$2:$C$99,365.25),0)),"")</f>
        <v/>
      </c>
    </row>
    <row r="39" spans="1:6" ht="18.75" customHeight="1" x14ac:dyDescent="0.25">
      <c r="A39" s="4"/>
      <c r="C39" s="10"/>
      <c r="E39" t="str">
        <f>IFERROR(VLOOKUP(F39,CHOOSE({1,2},C$2:C$99,B$2:B$99),2,),"")</f>
        <v/>
      </c>
      <c r="F39" s="10" t="str" cm="1">
        <f t="array" ref="F39">IFERROR(INDEX($C$2:$C$99,MATCH(SMALL(MOD($C$2:$C$99,365.25)+($C$2:$C$99="")*10000,ROW(A38)),MOD($C$2:$C$99,365.25),0)),"")</f>
        <v/>
      </c>
    </row>
    <row r="40" spans="1:6" ht="18.75" customHeight="1" x14ac:dyDescent="0.25">
      <c r="A40" s="4"/>
      <c r="C40" s="10"/>
      <c r="E40" t="str">
        <f>IFERROR(VLOOKUP(F40,CHOOSE({1,2},C$2:C$99,B$2:B$99),2,),"")</f>
        <v/>
      </c>
      <c r="F40" s="10" t="str" cm="1">
        <f t="array" ref="F40">IFERROR(INDEX($C$2:$C$99,MATCH(SMALL(MOD($C$2:$C$99,365.25)+($C$2:$C$99="")*10000,ROW(A39)),MOD($C$2:$C$99,365.25),0)),"")</f>
        <v/>
      </c>
    </row>
    <row r="41" spans="1:6" ht="18.75" customHeight="1" x14ac:dyDescent="0.25">
      <c r="A41" s="4"/>
      <c r="C41" s="10"/>
      <c r="E41" t="str">
        <f>IFERROR(VLOOKUP(F41,CHOOSE({1,2},C$2:C$99,B$2:B$99),2,),"")</f>
        <v/>
      </c>
      <c r="F41" s="10" t="str" cm="1">
        <f t="array" ref="F41">IFERROR(INDEX($C$2:$C$99,MATCH(SMALL(MOD($C$2:$C$99,365.25)+($C$2:$C$99="")*10000,ROW(A40)),MOD($C$2:$C$99,365.25),0)),"")</f>
        <v/>
      </c>
    </row>
    <row r="42" spans="1:6" ht="18.75" customHeight="1" x14ac:dyDescent="0.25">
      <c r="A42" s="4"/>
      <c r="C42" s="10"/>
      <c r="E42" t="str">
        <f>IFERROR(VLOOKUP(F42,CHOOSE({1,2},C$2:C$99,B$2:B$99),2,),"")</f>
        <v/>
      </c>
      <c r="F42" s="10" t="str" cm="1">
        <f t="array" ref="F42">IFERROR(INDEX($C$2:$C$99,MATCH(SMALL(MOD($C$2:$C$99,365.25)+($C$2:$C$99="")*10000,ROW(A41)),MOD($C$2:$C$99,365.25),0)),"")</f>
        <v/>
      </c>
    </row>
    <row r="43" spans="1:6" ht="18.75" customHeight="1" x14ac:dyDescent="0.25">
      <c r="A43" s="4"/>
      <c r="C43" s="10"/>
      <c r="E43" t="str">
        <f>IFERROR(VLOOKUP(F43,CHOOSE({1,2},C$2:C$99,B$2:B$99),2,),"")</f>
        <v/>
      </c>
      <c r="F43" s="10" t="str" cm="1">
        <f t="array" ref="F43">IFERROR(INDEX($C$2:$C$99,MATCH(SMALL(MOD($C$2:$C$99,365.25)+($C$2:$C$99="")*10000,ROW(A42)),MOD($C$2:$C$99,365.25),0)),"")</f>
        <v/>
      </c>
    </row>
    <row r="44" spans="1:6" ht="18.75" customHeight="1" x14ac:dyDescent="0.25">
      <c r="A44" s="4"/>
      <c r="C44" s="10"/>
      <c r="E44" t="str">
        <f>IFERROR(VLOOKUP(F44,CHOOSE({1,2},C$2:C$99,B$2:B$99),2,),"")</f>
        <v/>
      </c>
      <c r="F44" s="10" t="str" cm="1">
        <f t="array" ref="F44">IFERROR(INDEX($C$2:$C$99,MATCH(SMALL(MOD($C$2:$C$99,365.25)+($C$2:$C$99="")*10000,ROW(A43)),MOD($C$2:$C$99,365.25),0)),"")</f>
        <v/>
      </c>
    </row>
    <row r="45" spans="1:6" ht="18.75" customHeight="1" x14ac:dyDescent="0.25">
      <c r="A45" s="4"/>
      <c r="C45" s="10"/>
      <c r="E45" t="str">
        <f>IFERROR(VLOOKUP(F45,CHOOSE({1,2},C$2:C$99,B$2:B$99),2,),"")</f>
        <v/>
      </c>
      <c r="F45" s="10" t="str" cm="1">
        <f t="array" ref="F45">IFERROR(INDEX($C$2:$C$99,MATCH(SMALL(MOD($C$2:$C$99,365.25)+($C$2:$C$99="")*10000,ROW(A44)),MOD($C$2:$C$99,365.25),0)),"")</f>
        <v/>
      </c>
    </row>
    <row r="46" spans="1:6" ht="18.75" customHeight="1" x14ac:dyDescent="0.25">
      <c r="A46" s="4"/>
      <c r="C46" s="10"/>
      <c r="E46" t="str">
        <f>IFERROR(VLOOKUP(F46,CHOOSE({1,2},C$2:C$99,B$2:B$99),2,),"")</f>
        <v/>
      </c>
      <c r="F46" s="10" t="str" cm="1">
        <f t="array" ref="F46">IFERROR(INDEX($C$2:$C$99,MATCH(SMALL(MOD($C$2:$C$99,365.25)+($C$2:$C$99="")*10000,ROW(A45)),MOD($C$2:$C$99,365.25),0)),"")</f>
        <v/>
      </c>
    </row>
    <row r="47" spans="1:6" x14ac:dyDescent="0.25">
      <c r="A47" s="4"/>
      <c r="C47" s="10"/>
      <c r="E47" t="str">
        <f>IFERROR(VLOOKUP(F47,CHOOSE({1,2},C$2:C$99,B$2:B$99),2,),"")</f>
        <v/>
      </c>
      <c r="F47" s="10" t="str" cm="1">
        <f t="array" ref="F47">IFERROR(INDEX($C$2:$C$99,MATCH(SMALL(MOD($C$2:$C$99,365.25)+($C$2:$C$99="")*10000,ROW(A46)),MOD($C$2:$C$99,365.25),0)),"")</f>
        <v/>
      </c>
    </row>
    <row r="48" spans="1:6" x14ac:dyDescent="0.25">
      <c r="A48" s="4"/>
      <c r="C48" s="10"/>
      <c r="E48" t="str">
        <f>IFERROR(VLOOKUP(F48,CHOOSE({1,2},C$2:C$99,B$2:B$99),2,),"")</f>
        <v/>
      </c>
      <c r="F48" s="10" t="str" cm="1">
        <f t="array" ref="F48">IFERROR(INDEX($C$2:$C$99,MATCH(SMALL(MOD($C$2:$C$99,365.25)+($C$2:$C$99="")*10000,ROW(A47)),MOD($C$2:$C$99,365.25),0)),"")</f>
        <v/>
      </c>
    </row>
    <row r="49" spans="1:6" x14ac:dyDescent="0.25">
      <c r="A49" s="4"/>
      <c r="C49" s="10"/>
      <c r="E49" t="str">
        <f>IFERROR(VLOOKUP(F49,CHOOSE({1,2},C$2:C$99,B$2:B$99),2,),"")</f>
        <v/>
      </c>
      <c r="F49" s="10" t="str" cm="1">
        <f t="array" ref="F49">IFERROR(INDEX($C$2:$C$99,MATCH(SMALL(MOD($C$2:$C$99,365.25)+($C$2:$C$99="")*10000,ROW(A48)),MOD($C$2:$C$99,365.25),0)),"")</f>
        <v/>
      </c>
    </row>
    <row r="50" spans="1:6" x14ac:dyDescent="0.25">
      <c r="A50" s="4"/>
      <c r="C50" s="10"/>
      <c r="E50" t="str">
        <f>IFERROR(VLOOKUP(F50,CHOOSE({1,2},C$2:C$99,B$2:B$99),2,),"")</f>
        <v/>
      </c>
      <c r="F50" s="10" t="str" cm="1">
        <f t="array" ref="F50">IFERROR(INDEX($C$2:$C$99,MATCH(SMALL(MOD($C$2:$C$99,365.25)+($C$2:$C$99="")*10000,ROW(A49)),MOD($C$2:$C$99,365.25),0)),"")</f>
        <v/>
      </c>
    </row>
    <row r="51" spans="1:6" x14ac:dyDescent="0.25">
      <c r="A51" s="4"/>
      <c r="C51" s="10"/>
      <c r="E51" t="str">
        <f>IFERROR(VLOOKUP(F51,CHOOSE({1,2},C$2:C$99,B$2:B$99),2,),"")</f>
        <v/>
      </c>
      <c r="F51" s="10" t="str" cm="1">
        <f t="array" ref="F51">IFERROR(INDEX($C$2:$C$99,MATCH(SMALL(MOD($C$2:$C$99,365.25)+($C$2:$C$99="")*10000,ROW(A50)),MOD($C$2:$C$99,365.25),0)),"")</f>
        <v/>
      </c>
    </row>
    <row r="52" spans="1:6" ht="30" x14ac:dyDescent="0.25">
      <c r="A52" s="7"/>
      <c r="C52" s="10"/>
      <c r="E52" t="str">
        <f>IFERROR(VLOOKUP(F52,CHOOSE({1,2},C$2:C$99,B$2:B$99),2,),"")</f>
        <v/>
      </c>
      <c r="F52" s="10" t="str" cm="1">
        <f t="array" ref="F52">IFERROR(INDEX($C$2:$C$99,MATCH(SMALL(MOD($C$2:$C$99,365.25)+($C$2:$C$99="")*10000,ROW(A51)),MOD($C$2:$C$99,365.25),0)),"")</f>
        <v/>
      </c>
    </row>
    <row r="53" spans="1:6" x14ac:dyDescent="0.25">
      <c r="A53" s="4"/>
      <c r="C53" s="10"/>
      <c r="E53" t="str">
        <f>IFERROR(VLOOKUP(F53,CHOOSE({1,2},C$2:C$99,B$2:B$99),2,),"")</f>
        <v/>
      </c>
      <c r="F53" s="10" t="str" cm="1">
        <f t="array" ref="F53">IFERROR(INDEX($C$2:$C$99,MATCH(SMALL(MOD($C$2:$C$99,365.25)+($C$2:$C$99="")*10000,ROW(A52)),MOD($C$2:$C$99,365.25),0)),"")</f>
        <v/>
      </c>
    </row>
    <row r="54" spans="1:6" x14ac:dyDescent="0.25">
      <c r="A54" s="4"/>
      <c r="C54" s="10"/>
      <c r="E54" t="str">
        <f>IFERROR(VLOOKUP(F54,CHOOSE({1,2},C$2:C$99,B$2:B$99),2,),"")</f>
        <v/>
      </c>
      <c r="F54" s="10" t="str" cm="1">
        <f t="array" ref="F54">IFERROR(INDEX($C$2:$C$99,MATCH(SMALL(MOD($C$2:$C$99,365.25)+($C$2:$C$99="")*10000,ROW(A53)),MOD($C$2:$C$99,365.25),0)),"")</f>
        <v/>
      </c>
    </row>
    <row r="55" spans="1:6" x14ac:dyDescent="0.25">
      <c r="A55" s="4"/>
      <c r="C55" s="10"/>
      <c r="E55" t="str">
        <f>IFERROR(VLOOKUP(F55,CHOOSE({1,2},C$2:C$99,B$2:B$99),2,),"")</f>
        <v/>
      </c>
      <c r="F55" s="10" t="str" cm="1">
        <f t="array" ref="F55">IFERROR(INDEX($C$2:$C$99,MATCH(SMALL(MOD($C$2:$C$99,365.25)+($C$2:$C$99="")*10000,ROW(A54)),MOD($C$2:$C$99,365.25),0)),"")</f>
        <v/>
      </c>
    </row>
    <row r="56" spans="1:6" x14ac:dyDescent="0.25">
      <c r="A56" s="4"/>
      <c r="C56" s="10"/>
      <c r="E56" t="str">
        <f>IFERROR(VLOOKUP(F56,CHOOSE({1,2},C$2:C$99,B$2:B$99),2,),"")</f>
        <v/>
      </c>
      <c r="F56" s="10" t="str" cm="1">
        <f t="array" ref="F56">IFERROR(INDEX($C$2:$C$99,MATCH(SMALL(MOD($C$2:$C$99,365.25)+($C$2:$C$99="")*10000,ROW(A55)),MOD($C$2:$C$99,365.25),0)),"")</f>
        <v/>
      </c>
    </row>
    <row r="57" spans="1:6" x14ac:dyDescent="0.25">
      <c r="A57" s="4"/>
      <c r="C57" s="10"/>
      <c r="E57" t="str">
        <f>IFERROR(VLOOKUP(F57,CHOOSE({1,2},C$2:C$99,B$2:B$99),2,),"")</f>
        <v/>
      </c>
      <c r="F57" s="10" t="str" cm="1">
        <f t="array" ref="F57">IFERROR(INDEX($C$2:$C$99,MATCH(SMALL(MOD($C$2:$C$99,365.25)+($C$2:$C$99="")*10000,ROW(A56)),MOD($C$2:$C$99,365.25),0)),"")</f>
        <v/>
      </c>
    </row>
    <row r="58" spans="1:6" x14ac:dyDescent="0.25">
      <c r="A58" s="4"/>
      <c r="C58" s="10"/>
      <c r="E58" t="str">
        <f>IFERROR(VLOOKUP(F58,CHOOSE({1,2},C$2:C$99,B$2:B$99),2,),"")</f>
        <v/>
      </c>
      <c r="F58" s="10" t="str" cm="1">
        <f t="array" ref="F58">IFERROR(INDEX($C$2:$C$99,MATCH(SMALL(MOD($C$2:$C$99,365.25)+($C$2:$C$99="")*10000,ROW(A57)),MOD($C$2:$C$99,365.25),0)),"")</f>
        <v/>
      </c>
    </row>
    <row r="59" spans="1:6" ht="30" x14ac:dyDescent="0.25">
      <c r="A59" s="7"/>
      <c r="C59" s="10"/>
      <c r="E59" t="str">
        <f>IFERROR(VLOOKUP(F59,CHOOSE({1,2},C$2:C$99,B$2:B$99),2,),"")</f>
        <v/>
      </c>
      <c r="F59" s="10" t="str" cm="1">
        <f t="array" ref="F59">IFERROR(INDEX($C$2:$C$99,MATCH(SMALL(MOD($C$2:$C$99,365.25)+($C$2:$C$99="")*10000,ROW(A58)),MOD($C$2:$C$99,365.25),0)),"")</f>
        <v/>
      </c>
    </row>
    <row r="60" spans="1:6" x14ac:dyDescent="0.25">
      <c r="A60" s="4"/>
      <c r="E60" t="str">
        <f>IFERROR(VLOOKUP(F60,CHOOSE({1,2},C$2:C$99,B$2:B$99),2,),"")</f>
        <v/>
      </c>
      <c r="F60" s="10" t="str" cm="1">
        <f t="array" ref="F60">IFERROR(INDEX($C$2:$C$99,MATCH(SMALL(MOD($C$2:$C$99,365.25)+($C$2:$C$99="")*10000,ROW(A59)),MOD($C$2:$C$99,365.25),0)),"")</f>
        <v/>
      </c>
    </row>
    <row r="61" spans="1:6" x14ac:dyDescent="0.25">
      <c r="A61" s="4"/>
      <c r="E61" t="str">
        <f>IFERROR(VLOOKUP(F61,CHOOSE({1,2},C$2:C$99,B$2:B$99),2,),"")</f>
        <v/>
      </c>
      <c r="F61" s="10" t="str" cm="1">
        <f t="array" ref="F61">IFERROR(INDEX($C$2:$C$99,MATCH(SMALL(MOD($C$2:$C$99,365.25)+($C$2:$C$99="")*10000,ROW(A60)),MOD($C$2:$C$99,365.25),0)),"")</f>
        <v/>
      </c>
    </row>
    <row r="62" spans="1:6" x14ac:dyDescent="0.25">
      <c r="A62" s="4"/>
      <c r="E62" t="str">
        <f>IFERROR(VLOOKUP(F62,CHOOSE({1,2},C$2:C$99,B$2:B$99),2,),"")</f>
        <v/>
      </c>
      <c r="F62" s="10" t="str" cm="1">
        <f t="array" ref="F62">IFERROR(INDEX($C$2:$C$99,MATCH(SMALL(MOD($C$2:$C$99,365.25)+($C$2:$C$99="")*10000,ROW(A61)),MOD($C$2:$C$99,365.25),0)),"")</f>
        <v/>
      </c>
    </row>
    <row r="63" spans="1:6" x14ac:dyDescent="0.25">
      <c r="A63" s="4"/>
      <c r="E63" t="str">
        <f>IFERROR(VLOOKUP(F63,CHOOSE({1,2},C$2:C$99,B$2:B$99),2,),"")</f>
        <v/>
      </c>
      <c r="F63" s="10" t="str" cm="1">
        <f t="array" ref="F63">IFERROR(INDEX($C$2:$C$99,MATCH(SMALL(MOD($C$2:$C$99,365.25)+($C$2:$C$99="")*10000,ROW(A62)),MOD($C$2:$C$99,365.25),0)),"")</f>
        <v/>
      </c>
    </row>
    <row r="64" spans="1:6" x14ac:dyDescent="0.25">
      <c r="A64" s="4"/>
      <c r="E64" t="str">
        <f>IFERROR(VLOOKUP(F64,CHOOSE({1,2},C$2:C$99,B$2:B$99),2,),"")</f>
        <v/>
      </c>
      <c r="F64" s="10" t="str" cm="1">
        <f t="array" ref="F64">IFERROR(INDEX($C$2:$C$99,MATCH(SMALL(MOD($C$2:$C$99,365.25)+($C$2:$C$99="")*10000,ROW(A63)),MOD($C$2:$C$99,365.25),0)),"")</f>
        <v/>
      </c>
    </row>
    <row r="65" spans="1:6" x14ac:dyDescent="0.25">
      <c r="A65" s="4"/>
      <c r="E65" t="str">
        <f>IFERROR(VLOOKUP(F65,CHOOSE({1,2},C$2:C$99,B$2:B$99),2,),"")</f>
        <v/>
      </c>
      <c r="F65" s="10" t="str" cm="1">
        <f t="array" ref="F65">IFERROR(INDEX($C$2:$C$99,MATCH(SMALL(MOD($C$2:$C$99,365.25)+($C$2:$C$99="")*10000,ROW(A64)),MOD($C$2:$C$99,365.25),0)),"")</f>
        <v/>
      </c>
    </row>
    <row r="66" spans="1:6" x14ac:dyDescent="0.25">
      <c r="A66" s="4"/>
      <c r="E66" t="str">
        <f>IFERROR(VLOOKUP(F66,CHOOSE({1,2},C$2:C$99,B$2:B$99),2,),"")</f>
        <v/>
      </c>
      <c r="F66" s="10" t="str" cm="1">
        <f t="array" ref="F66">IFERROR(INDEX($C$2:$C$99,MATCH(SMALL(MOD($C$2:$C$99,365.25)+($C$2:$C$99="")*10000,ROW(A65)),MOD($C$2:$C$99,365.25),0)),"")</f>
        <v/>
      </c>
    </row>
    <row r="67" spans="1:6" x14ac:dyDescent="0.25">
      <c r="A67" s="4"/>
      <c r="E67" t="str">
        <f>IFERROR(VLOOKUP(F67,CHOOSE({1,2},C$2:C$99,B$2:B$99),2,),"")</f>
        <v/>
      </c>
      <c r="F67" s="10" t="str" cm="1">
        <f t="array" ref="F67">IFERROR(INDEX($C$2:$C$99,MATCH(SMALL(MOD($C$2:$C$99,365.25)+($C$2:$C$99="")*10000,ROW(A66)),MOD($C$2:$C$99,365.25),0)),"")</f>
        <v/>
      </c>
    </row>
    <row r="68" spans="1:6" x14ac:dyDescent="0.25">
      <c r="A68" s="4"/>
      <c r="E68" t="str">
        <f>IFERROR(VLOOKUP(F68,CHOOSE({1,2},C$2:C$99,B$2:B$99),2,),"")</f>
        <v/>
      </c>
      <c r="F68" s="10" t="str" cm="1">
        <f t="array" ref="F68">IFERROR(INDEX($C$2:$C$99,MATCH(SMALL(MOD($C$2:$C$99,365.25)+($C$2:$C$99="")*10000,ROW(A67)),MOD($C$2:$C$99,365.25),0)),"")</f>
        <v/>
      </c>
    </row>
    <row r="69" spans="1:6" x14ac:dyDescent="0.25">
      <c r="A69" s="4"/>
      <c r="E69" t="str">
        <f>IFERROR(VLOOKUP(F69,CHOOSE({1,2},C$2:C$99,B$2:B$99),2,),"")</f>
        <v/>
      </c>
      <c r="F69" s="10" t="str" cm="1">
        <f t="array" ref="F69">IFERROR(INDEX($C$2:$C$99,MATCH(SMALL(MOD($C$2:$C$99,365.25)+($C$2:$C$99="")*10000,ROW(A68)),MOD($C$2:$C$99,365.25),0)),"")</f>
        <v/>
      </c>
    </row>
    <row r="70" spans="1:6" x14ac:dyDescent="0.25">
      <c r="A70" s="4"/>
      <c r="E70" t="str">
        <f>IFERROR(VLOOKUP(F70,CHOOSE({1,2},C$2:C$99,B$2:B$99),2,),"")</f>
        <v/>
      </c>
      <c r="F70" s="10" t="str" cm="1">
        <f t="array" ref="F70">IFERROR(INDEX($C$2:$C$99,MATCH(SMALL(MOD($C$2:$C$99,365.25)+($C$2:$C$99="")*10000,ROW(A69)),MOD($C$2:$C$99,365.25),0)),"")</f>
        <v/>
      </c>
    </row>
    <row r="71" spans="1:6" x14ac:dyDescent="0.25">
      <c r="A71" s="4"/>
      <c r="E71" t="str">
        <f>IFERROR(VLOOKUP(F71,CHOOSE({1,2},C$2:C$99,B$2:B$99),2,),"")</f>
        <v/>
      </c>
      <c r="F71" s="10" t="str" cm="1">
        <f t="array" ref="F71">IFERROR(INDEX($C$2:$C$99,MATCH(SMALL(MOD($C$2:$C$99,365.25)+($C$2:$C$99="")*10000,ROW(A70)),MOD($C$2:$C$99,365.25),0)),"")</f>
        <v/>
      </c>
    </row>
    <row r="72" spans="1:6" x14ac:dyDescent="0.25">
      <c r="A72" s="4"/>
      <c r="E72" t="str">
        <f>IFERROR(VLOOKUP(F72,CHOOSE({1,2},C$2:C$99,B$2:B$99),2,),"")</f>
        <v/>
      </c>
      <c r="F72" s="10" t="str" cm="1">
        <f t="array" ref="F72">IFERROR(INDEX($C$2:$C$99,MATCH(SMALL(MOD($C$2:$C$99,365.25)+($C$2:$C$99="")*10000,ROW(A71)),MOD($C$2:$C$99,365.25),0)),"")</f>
        <v/>
      </c>
    </row>
    <row r="73" spans="1:6" x14ac:dyDescent="0.25">
      <c r="A73" s="4"/>
      <c r="E73" t="str">
        <f>IFERROR(VLOOKUP(F73,CHOOSE({1,2},C$2:C$99,B$2:B$99),2,),"")</f>
        <v/>
      </c>
      <c r="F73" s="10" t="str" cm="1">
        <f t="array" ref="F73">IFERROR(INDEX($C$2:$C$99,MATCH(SMALL(MOD($C$2:$C$99,365.25)+($C$2:$C$99="")*10000,ROW(A72)),MOD($C$2:$C$99,365.25),0)),"")</f>
        <v/>
      </c>
    </row>
    <row r="74" spans="1:6" x14ac:dyDescent="0.25">
      <c r="A74" s="4"/>
      <c r="E74" t="str">
        <f>IFERROR(VLOOKUP(F74,CHOOSE({1,2},C$2:C$99,B$2:B$99),2,),"")</f>
        <v/>
      </c>
      <c r="F74" s="10" t="str" cm="1">
        <f t="array" ref="F74">IFERROR(INDEX($C$2:$C$99,MATCH(SMALL(MOD($C$2:$C$99,365.25)+($C$2:$C$99="")*10000,ROW(A73)),MOD($C$2:$C$99,365.25),0)),"")</f>
        <v/>
      </c>
    </row>
    <row r="75" spans="1:6" x14ac:dyDescent="0.25">
      <c r="A75" s="4"/>
      <c r="E75" t="str">
        <f>IFERROR(VLOOKUP(F75,CHOOSE({1,2},C$2:C$99,B$2:B$99),2,),"")</f>
        <v/>
      </c>
      <c r="F75" s="10" t="str" cm="1">
        <f t="array" ref="F75">IFERROR(INDEX($C$2:$C$99,MATCH(SMALL(MOD($C$2:$C$99,365.25)+($C$2:$C$99="")*10000,ROW(A74)),MOD($C$2:$C$99,365.25),0)),"")</f>
        <v/>
      </c>
    </row>
    <row r="76" spans="1:6" x14ac:dyDescent="0.25">
      <c r="A76" s="4"/>
      <c r="E76" t="str">
        <f>IFERROR(VLOOKUP(F76,CHOOSE({1,2},C$2:C$99,B$2:B$99),2,),"")</f>
        <v/>
      </c>
      <c r="F76" s="10" t="str" cm="1">
        <f t="array" ref="F76">IFERROR(INDEX($C$2:$C$99,MATCH(SMALL(MOD($C$2:$C$99,365.25)+($C$2:$C$99="")*10000,ROW(A75)),MOD($C$2:$C$99,365.25),0)),"")</f>
        <v/>
      </c>
    </row>
    <row r="77" spans="1:6" x14ac:dyDescent="0.25">
      <c r="A77" s="4"/>
      <c r="E77" t="str">
        <f>IFERROR(VLOOKUP(F77,CHOOSE({1,2},C$2:C$99,B$2:B$99),2,),"")</f>
        <v/>
      </c>
      <c r="F77" s="10" t="str" cm="1">
        <f t="array" ref="F77">IFERROR(INDEX($C$2:$C$99,MATCH(SMALL(MOD($C$2:$C$99,365.25)+($C$2:$C$99="")*10000,ROW(A76)),MOD($C$2:$C$99,365.25),0)),"")</f>
        <v/>
      </c>
    </row>
    <row r="78" spans="1:6" x14ac:dyDescent="0.25">
      <c r="A78" s="4"/>
      <c r="E78" t="str">
        <f>IFERROR(VLOOKUP(F78,CHOOSE({1,2},C$2:C$99,B$2:B$99),2,),"")</f>
        <v/>
      </c>
      <c r="F78" s="10" t="str" cm="1">
        <f t="array" ref="F78">IFERROR(INDEX($C$2:$C$99,MATCH(SMALL(MOD($C$2:$C$99,365.25)+($C$2:$C$99="")*10000,ROW(A77)),MOD($C$2:$C$99,365.25),0)),"")</f>
        <v/>
      </c>
    </row>
    <row r="79" spans="1:6" x14ac:dyDescent="0.25">
      <c r="A79" s="4"/>
      <c r="E79" t="str">
        <f>IFERROR(VLOOKUP(F79,CHOOSE({1,2},C$2:C$99,B$2:B$99),2,),"")</f>
        <v/>
      </c>
      <c r="F79" s="10" t="str" cm="1">
        <f t="array" ref="F79">IFERROR(INDEX($C$2:$C$99,MATCH(SMALL(MOD($C$2:$C$99,365.25)+($C$2:$C$99="")*10000,ROW(A78)),MOD($C$2:$C$99,365.25),0)),"")</f>
        <v/>
      </c>
    </row>
    <row r="80" spans="1:6" x14ac:dyDescent="0.25">
      <c r="A80" s="4"/>
      <c r="E80" t="str">
        <f>IFERROR(VLOOKUP(F80,CHOOSE({1,2},C$2:C$99,B$2:B$99),2,),"")</f>
        <v/>
      </c>
      <c r="F80" s="10" t="str" cm="1">
        <f t="array" ref="F80">IFERROR(INDEX($C$2:$C$99,MATCH(SMALL(MOD($C$2:$C$99,365.25)+($C$2:$C$99="")*10000,ROW(A79)),MOD($C$2:$C$99,365.25),0)),"")</f>
        <v/>
      </c>
    </row>
    <row r="81" spans="1:6" x14ac:dyDescent="0.25">
      <c r="A81" s="4"/>
      <c r="E81" t="str">
        <f>IFERROR(VLOOKUP(F81,CHOOSE({1,2},C$2:C$99,B$2:B$99),2,),"")</f>
        <v/>
      </c>
      <c r="F81" s="10" t="str" cm="1">
        <f t="array" ref="F81">IFERROR(INDEX($C$2:$C$99,MATCH(SMALL(MOD($C$2:$C$99,365.25)+($C$2:$C$99="")*10000,ROW(A80)),MOD($C$2:$C$99,365.25),0)),"")</f>
        <v/>
      </c>
    </row>
    <row r="82" spans="1:6" x14ac:dyDescent="0.25">
      <c r="A82" s="4"/>
      <c r="E82" t="str">
        <f>IFERROR(VLOOKUP(F82,CHOOSE({1,2},C$2:C$99,B$2:B$99),2,),"")</f>
        <v/>
      </c>
      <c r="F82" s="10" t="str" cm="1">
        <f t="array" ref="F82">IFERROR(INDEX($C$2:$C$99,MATCH(SMALL(MOD($C$2:$C$99,365.25)+($C$2:$C$99="")*10000,ROW(A81)),MOD($C$2:$C$99,365.25),0)),"")</f>
        <v/>
      </c>
    </row>
    <row r="83" spans="1:6" x14ac:dyDescent="0.25">
      <c r="A83" s="4"/>
      <c r="E83" t="str">
        <f>IFERROR(VLOOKUP(F83,CHOOSE({1,2},C$2:C$99,B$2:B$99),2,),"")</f>
        <v/>
      </c>
      <c r="F83" s="10" t="str" cm="1">
        <f t="array" ref="F83">IFERROR(INDEX($C$2:$C$99,MATCH(SMALL(MOD($C$2:$C$99,365.25)+($C$2:$C$99="")*10000,ROW(A82)),MOD($C$2:$C$99,365.25),0)),"")</f>
        <v/>
      </c>
    </row>
    <row r="84" spans="1:6" x14ac:dyDescent="0.25">
      <c r="A84" s="4"/>
      <c r="E84" t="str">
        <f>IFERROR(VLOOKUP(F84,CHOOSE({1,2},C$2:C$99,B$2:B$99),2,),"")</f>
        <v/>
      </c>
      <c r="F84" s="10" t="str" cm="1">
        <f t="array" ref="F84">IFERROR(INDEX($C$2:$C$99,MATCH(SMALL(MOD($C$2:$C$99,365.25)+($C$2:$C$99="")*10000,ROW(A83)),MOD($C$2:$C$99,365.25),0)),"")</f>
        <v/>
      </c>
    </row>
    <row r="85" spans="1:6" x14ac:dyDescent="0.25">
      <c r="A85" s="4"/>
      <c r="E85" t="str">
        <f>IFERROR(VLOOKUP(F85,CHOOSE({1,2},C$2:C$99,B$2:B$99),2,),"")</f>
        <v/>
      </c>
      <c r="F85" s="10" t="str" cm="1">
        <f t="array" ref="F85">IFERROR(INDEX($C$2:$C$99,MATCH(SMALL(MOD($C$2:$C$99,365.25)+($C$2:$C$99="")*10000,ROW(A84)),MOD($C$2:$C$99,365.25),0)),"")</f>
        <v/>
      </c>
    </row>
    <row r="86" spans="1:6" x14ac:dyDescent="0.25">
      <c r="A86" s="4"/>
      <c r="E86" t="str">
        <f>IFERROR(VLOOKUP(F86,CHOOSE({1,2},C$2:C$99,B$2:B$99),2,),"")</f>
        <v/>
      </c>
      <c r="F86" s="10" t="str" cm="1">
        <f t="array" ref="F86">IFERROR(INDEX($C$2:$C$99,MATCH(SMALL(MOD($C$2:$C$99,365.25)+($C$2:$C$99="")*10000,ROW(A85)),MOD($C$2:$C$99,365.25),0)),"")</f>
        <v/>
      </c>
    </row>
    <row r="87" spans="1:6" x14ac:dyDescent="0.25">
      <c r="A87" s="4"/>
      <c r="E87" t="str">
        <f>IFERROR(VLOOKUP(F87,CHOOSE({1,2},C$2:C$99,B$2:B$99),2,),"")</f>
        <v/>
      </c>
      <c r="F87" s="10" t="str" cm="1">
        <f t="array" ref="F87">IFERROR(INDEX($C$2:$C$99,MATCH(SMALL(MOD($C$2:$C$99,365.25)+($C$2:$C$99="")*10000,ROW(A86)),MOD($C$2:$C$99,365.25),0)),"")</f>
        <v/>
      </c>
    </row>
    <row r="88" spans="1:6" x14ac:dyDescent="0.25">
      <c r="A88" s="4"/>
      <c r="E88" t="str">
        <f>IFERROR(VLOOKUP(F88,CHOOSE({1,2},C$2:C$99,B$2:B$99),2,),"")</f>
        <v/>
      </c>
      <c r="F88" s="10" t="str" cm="1">
        <f t="array" ref="F88">IFERROR(INDEX($C$2:$C$99,MATCH(SMALL(MOD($C$2:$C$99,365.25)+($C$2:$C$99="")*10000,ROW(A87)),MOD($C$2:$C$99,365.25),0)),"")</f>
        <v/>
      </c>
    </row>
    <row r="89" spans="1:6" x14ac:dyDescent="0.25">
      <c r="A89" s="4"/>
      <c r="E89" t="str">
        <f>IFERROR(VLOOKUP(F89,CHOOSE({1,2},C$2:C$99,B$2:B$99),2,),"")</f>
        <v/>
      </c>
      <c r="F89" s="10" t="str" cm="1">
        <f t="array" ref="F89">IFERROR(INDEX($C$2:$C$99,MATCH(SMALL(MOD($C$2:$C$99,365.25)+($C$2:$C$99="")*10000,ROW(A88)),MOD($C$2:$C$99,365.25),0)),"")</f>
        <v/>
      </c>
    </row>
    <row r="90" spans="1:6" x14ac:dyDescent="0.25">
      <c r="A90" s="4"/>
      <c r="E90" t="str">
        <f>IFERROR(VLOOKUP(F90,CHOOSE({1,2},C$2:C$99,B$2:B$99),2,),"")</f>
        <v/>
      </c>
      <c r="F90" s="10" t="str" cm="1">
        <f t="array" ref="F90">IFERROR(INDEX($C$2:$C$99,MATCH(SMALL(MOD($C$2:$C$99,365.25)+($C$2:$C$99="")*10000,ROW(A89)),MOD($C$2:$C$99,365.25),0)),"")</f>
        <v/>
      </c>
    </row>
    <row r="91" spans="1:6" x14ac:dyDescent="0.25">
      <c r="A91" s="4"/>
      <c r="E91" t="str">
        <f>IFERROR(VLOOKUP(F91,CHOOSE({1,2},C$2:C$99,B$2:B$99),2,),"")</f>
        <v/>
      </c>
      <c r="F91" s="10" t="str" cm="1">
        <f t="array" ref="F91">IFERROR(INDEX($C$2:$C$99,MATCH(SMALL(MOD($C$2:$C$99,365.25)+($C$2:$C$99="")*10000,ROW(A90)),MOD($C$2:$C$99,365.25),0)),"")</f>
        <v/>
      </c>
    </row>
    <row r="92" spans="1:6" x14ac:dyDescent="0.25">
      <c r="A92" s="4"/>
      <c r="E92" t="str">
        <f>IFERROR(VLOOKUP(F92,CHOOSE({1,2},C$2:C$99,B$2:B$99),2,),"")</f>
        <v/>
      </c>
      <c r="F92" s="10" t="str" cm="1">
        <f t="array" ref="F92">IFERROR(INDEX($C$2:$C$99,MATCH(SMALL(MOD($C$2:$C$99,365.25)+($C$2:$C$99="")*10000,ROW(A91)),MOD($C$2:$C$99,365.25),0)),"")</f>
        <v/>
      </c>
    </row>
    <row r="93" spans="1:6" x14ac:dyDescent="0.25">
      <c r="A93" s="4"/>
      <c r="E93" t="str">
        <f>IFERROR(VLOOKUP(F93,CHOOSE({1,2},C$2:C$99,B$2:B$99),2,),"")</f>
        <v/>
      </c>
      <c r="F93" s="10" t="str" cm="1">
        <f t="array" ref="F93">IFERROR(INDEX($C$2:$C$99,MATCH(SMALL(MOD($C$2:$C$99,365.25)+($C$2:$C$99="")*10000,ROW(A92)),MOD($C$2:$C$99,365.25),0)),"")</f>
        <v/>
      </c>
    </row>
    <row r="94" spans="1:6" x14ac:dyDescent="0.25">
      <c r="A94" s="4"/>
      <c r="E94" t="str">
        <f>IFERROR(VLOOKUP(F94,CHOOSE({1,2},C$2:C$99,B$2:B$99),2,),"")</f>
        <v/>
      </c>
      <c r="F94" s="10" t="str" cm="1">
        <f t="array" ref="F94">IFERROR(INDEX($C$2:$C$99,MATCH(SMALL(MOD($C$2:$C$99,365.25)+($C$2:$C$99="")*10000,ROW(A93)),MOD($C$2:$C$99,365.25),0)),"")</f>
        <v/>
      </c>
    </row>
    <row r="95" spans="1:6" x14ac:dyDescent="0.25">
      <c r="A95" s="4"/>
      <c r="E95" t="str">
        <f>IFERROR(VLOOKUP(F95,CHOOSE({1,2},C$2:C$99,B$2:B$99),2,),"")</f>
        <v/>
      </c>
      <c r="F95" s="10" t="str" cm="1">
        <f t="array" ref="F95">IFERROR(INDEX($C$2:$C$99,MATCH(SMALL(MOD($C$2:$C$99,365.25)+($C$2:$C$99="")*10000,ROW(A94)),MOD($C$2:$C$99,365.25),0)),"")</f>
        <v/>
      </c>
    </row>
    <row r="96" spans="1:6" x14ac:dyDescent="0.25">
      <c r="A96" s="4"/>
      <c r="E96" t="str">
        <f>IFERROR(VLOOKUP(F96,CHOOSE({1,2},C$2:C$99,B$2:B$99),2,),"")</f>
        <v/>
      </c>
      <c r="F96" s="10" t="str" cm="1">
        <f t="array" ref="F96">IFERROR(INDEX($C$2:$C$99,MATCH(SMALL(MOD($C$2:$C$99,365.25)+($C$2:$C$99="")*10000,ROW(A95)),MOD($C$2:$C$99,365.25),0)),"")</f>
        <v/>
      </c>
    </row>
    <row r="97" spans="1:6" x14ac:dyDescent="0.25">
      <c r="A97" s="4"/>
      <c r="E97" t="str">
        <f>IFERROR(VLOOKUP(F97,CHOOSE({1,2},C$2:C$99,B$2:B$99),2,),"")</f>
        <v/>
      </c>
      <c r="F97" s="10" t="str" cm="1">
        <f t="array" ref="F97">IFERROR(INDEX($C$2:$C$99,MATCH(SMALL(MOD($C$2:$C$99,365.25)+($C$2:$C$99="")*10000,ROW(A96)),MOD($C$2:$C$99,365.25),0)),"")</f>
        <v/>
      </c>
    </row>
    <row r="98" spans="1:6" x14ac:dyDescent="0.25">
      <c r="A98" s="4"/>
      <c r="E98" t="str">
        <f>IFERROR(VLOOKUP(F98,CHOOSE({1,2},C$2:C$99,B$2:B$99),2,),"")</f>
        <v/>
      </c>
      <c r="F98" s="10" t="str" cm="1">
        <f t="array" ref="F98">IFERROR(INDEX($C$2:$C$99,MATCH(SMALL(MOD($C$2:$C$99,365.25)+($C$2:$C$99="")*10000,ROW(A97)),MOD($C$2:$C$99,365.25),0)),"")</f>
        <v/>
      </c>
    </row>
    <row r="99" spans="1:6" x14ac:dyDescent="0.25">
      <c r="A99" s="4"/>
      <c r="E99" t="str">
        <f>IFERROR(VLOOKUP(F99,CHOOSE({1,2},C$2:C$99,B$2:B$99),2,),"")</f>
        <v/>
      </c>
      <c r="F99" s="10" t="str" cm="1">
        <f t="array" ref="F99">IFERROR(INDEX($C$2:$C$99,MATCH(SMALL(MOD($C$2:$C$99,365.25)+($C$2:$C$99="")*10000,ROW(A98)),MOD($C$2:$C$99,365.25),0)),"")</f>
        <v/>
      </c>
    </row>
    <row r="100" spans="1:6" x14ac:dyDescent="0.25">
      <c r="A100" s="4"/>
      <c r="E100" s="8"/>
    </row>
    <row r="101" spans="1:6" x14ac:dyDescent="0.25">
      <c r="A101" s="4"/>
      <c r="E101" s="8"/>
    </row>
    <row r="102" spans="1:6" x14ac:dyDescent="0.25">
      <c r="A102" s="4"/>
      <c r="E102" s="8"/>
    </row>
    <row r="103" spans="1:6" x14ac:dyDescent="0.25">
      <c r="A103" s="4"/>
      <c r="E103" s="8"/>
    </row>
    <row r="104" spans="1:6" x14ac:dyDescent="0.25">
      <c r="A104" s="4"/>
      <c r="E104" s="8"/>
    </row>
    <row r="105" spans="1:6" x14ac:dyDescent="0.25">
      <c r="A105" s="4"/>
      <c r="E105" s="8"/>
    </row>
    <row r="106" spans="1:6" x14ac:dyDescent="0.25">
      <c r="A106" s="4"/>
      <c r="E106" s="8"/>
    </row>
    <row r="107" spans="1:6" x14ac:dyDescent="0.25">
      <c r="A107" s="4"/>
      <c r="E107" s="8"/>
    </row>
    <row r="108" spans="1:6" x14ac:dyDescent="0.25">
      <c r="A108" s="4"/>
      <c r="E108" s="8"/>
    </row>
    <row r="109" spans="1:6" x14ac:dyDescent="0.25">
      <c r="A109" s="4"/>
      <c r="E109" s="8"/>
    </row>
    <row r="110" spans="1:6" x14ac:dyDescent="0.25">
      <c r="A110" s="4"/>
      <c r="E110" s="8"/>
    </row>
    <row r="111" spans="1:6" x14ac:dyDescent="0.25">
      <c r="A111" s="4"/>
      <c r="E111" s="8"/>
    </row>
    <row r="112" spans="1:6" x14ac:dyDescent="0.25">
      <c r="A112" s="4"/>
      <c r="E112" s="8"/>
    </row>
    <row r="113" spans="1:5" x14ac:dyDescent="0.25">
      <c r="A113" s="4"/>
      <c r="E113" s="8"/>
    </row>
    <row r="114" spans="1:5" x14ac:dyDescent="0.25">
      <c r="A114" s="4"/>
      <c r="E114" s="8"/>
    </row>
    <row r="115" spans="1:5" x14ac:dyDescent="0.25">
      <c r="A115" s="4"/>
      <c r="E115" s="8"/>
    </row>
    <row r="116" spans="1:5" x14ac:dyDescent="0.25">
      <c r="A116" s="4"/>
      <c r="E116" s="8"/>
    </row>
    <row r="117" spans="1:5" x14ac:dyDescent="0.25">
      <c r="A117" s="4"/>
      <c r="E117" s="8"/>
    </row>
    <row r="118" spans="1:5" x14ac:dyDescent="0.25">
      <c r="A118" s="4"/>
      <c r="E118" s="8"/>
    </row>
    <row r="119" spans="1:5" x14ac:dyDescent="0.25">
      <c r="A119" s="4"/>
      <c r="E119" s="8"/>
    </row>
    <row r="120" spans="1:5" x14ac:dyDescent="0.25">
      <c r="A120" s="4"/>
      <c r="E120" s="8"/>
    </row>
    <row r="121" spans="1:5" x14ac:dyDescent="0.25">
      <c r="A121" s="4"/>
      <c r="E121" s="8"/>
    </row>
    <row r="122" spans="1:5" x14ac:dyDescent="0.25">
      <c r="A122" s="4"/>
      <c r="E122" s="8"/>
    </row>
    <row r="123" spans="1:5" x14ac:dyDescent="0.25">
      <c r="A123" s="4"/>
      <c r="E123" s="8"/>
    </row>
    <row r="124" spans="1:5" x14ac:dyDescent="0.25">
      <c r="A124" s="4"/>
      <c r="E124" s="8"/>
    </row>
    <row r="125" spans="1:5" x14ac:dyDescent="0.25">
      <c r="A125" s="4"/>
      <c r="E125" s="8"/>
    </row>
    <row r="126" spans="1:5" x14ac:dyDescent="0.25">
      <c r="A126" s="4"/>
      <c r="E126" s="8"/>
    </row>
    <row r="127" spans="1:5" x14ac:dyDescent="0.25">
      <c r="A127" s="4"/>
      <c r="E127" s="8"/>
    </row>
    <row r="128" spans="1:5" x14ac:dyDescent="0.25">
      <c r="A128" s="4"/>
      <c r="E128" s="8"/>
    </row>
    <row r="129" spans="1:5" x14ac:dyDescent="0.25">
      <c r="A129" s="4"/>
      <c r="E129" s="8"/>
    </row>
    <row r="130" spans="1:5" x14ac:dyDescent="0.25">
      <c r="A130" s="4"/>
      <c r="E130" s="8"/>
    </row>
    <row r="131" spans="1:5" x14ac:dyDescent="0.25">
      <c r="A131" s="4"/>
      <c r="E131" s="8"/>
    </row>
    <row r="132" spans="1:5" x14ac:dyDescent="0.25">
      <c r="A132" s="4"/>
      <c r="E132" s="8"/>
    </row>
    <row r="133" spans="1:5" x14ac:dyDescent="0.25">
      <c r="A133" s="4"/>
      <c r="E133" s="8"/>
    </row>
    <row r="134" spans="1:5" x14ac:dyDescent="0.25">
      <c r="A134" s="4"/>
      <c r="E134" s="8"/>
    </row>
    <row r="135" spans="1:5" x14ac:dyDescent="0.25">
      <c r="A135" s="4"/>
      <c r="E135" s="8"/>
    </row>
    <row r="136" spans="1:5" x14ac:dyDescent="0.25">
      <c r="A136" s="4"/>
      <c r="E136" s="8"/>
    </row>
    <row r="137" spans="1:5" x14ac:dyDescent="0.25">
      <c r="A137" s="4"/>
      <c r="E137" s="8"/>
    </row>
    <row r="138" spans="1:5" x14ac:dyDescent="0.25">
      <c r="A138" s="4"/>
      <c r="E138" s="8"/>
    </row>
    <row r="139" spans="1:5" x14ac:dyDescent="0.25">
      <c r="A139" s="4"/>
      <c r="E139" s="8"/>
    </row>
    <row r="140" spans="1:5" x14ac:dyDescent="0.25">
      <c r="A140" s="4"/>
      <c r="E140" s="8"/>
    </row>
    <row r="141" spans="1:5" x14ac:dyDescent="0.25">
      <c r="A141" s="4"/>
      <c r="E141" s="8"/>
    </row>
    <row r="142" spans="1:5" x14ac:dyDescent="0.25">
      <c r="A142" s="4"/>
      <c r="E142" s="8"/>
    </row>
    <row r="143" spans="1:5" x14ac:dyDescent="0.25">
      <c r="A143" s="4"/>
      <c r="E143" s="8"/>
    </row>
    <row r="144" spans="1:5" x14ac:dyDescent="0.25">
      <c r="A144" s="4"/>
      <c r="E144" s="8"/>
    </row>
    <row r="145" spans="1:5" x14ac:dyDescent="0.25">
      <c r="A145" s="4"/>
      <c r="E145" s="8"/>
    </row>
    <row r="146" spans="1:5" x14ac:dyDescent="0.25">
      <c r="A146" s="4"/>
      <c r="E146" s="8"/>
    </row>
    <row r="147" spans="1:5" x14ac:dyDescent="0.25">
      <c r="A147" s="4"/>
      <c r="E147" s="8"/>
    </row>
    <row r="148" spans="1:5" x14ac:dyDescent="0.25">
      <c r="A148" s="4"/>
      <c r="E148" s="8"/>
    </row>
    <row r="149" spans="1:5" x14ac:dyDescent="0.25">
      <c r="A149" s="4"/>
      <c r="E149" s="8"/>
    </row>
    <row r="150" spans="1:5" x14ac:dyDescent="0.25">
      <c r="A150" s="4"/>
      <c r="E150" s="8"/>
    </row>
    <row r="151" spans="1:5" x14ac:dyDescent="0.25">
      <c r="A151" s="4"/>
      <c r="E151" s="8"/>
    </row>
    <row r="152" spans="1:5" x14ac:dyDescent="0.25">
      <c r="A152" s="4"/>
      <c r="E152" s="8"/>
    </row>
    <row r="153" spans="1:5" x14ac:dyDescent="0.25">
      <c r="A153" s="4"/>
      <c r="E153" s="8"/>
    </row>
    <row r="154" spans="1:5" x14ac:dyDescent="0.25">
      <c r="A154" s="4"/>
      <c r="E154" s="8"/>
    </row>
    <row r="155" spans="1:5" x14ac:dyDescent="0.25">
      <c r="A155" s="4"/>
      <c r="E155" s="8"/>
    </row>
    <row r="156" spans="1:5" x14ac:dyDescent="0.25">
      <c r="A156" s="4"/>
      <c r="E156" s="8"/>
    </row>
    <row r="157" spans="1:5" x14ac:dyDescent="0.25">
      <c r="A157" s="4"/>
      <c r="E157" s="8"/>
    </row>
    <row r="158" spans="1:5" x14ac:dyDescent="0.25">
      <c r="A158" s="4"/>
      <c r="E158" s="8"/>
    </row>
    <row r="159" spans="1:5" x14ac:dyDescent="0.25">
      <c r="A159" s="4"/>
      <c r="E159" s="8"/>
    </row>
    <row r="160" spans="1:5" x14ac:dyDescent="0.25">
      <c r="A160" s="4"/>
      <c r="E160" s="8"/>
    </row>
    <row r="161" spans="1:5" x14ac:dyDescent="0.25">
      <c r="A161" s="4"/>
      <c r="E161" s="8"/>
    </row>
    <row r="162" spans="1:5" x14ac:dyDescent="0.25">
      <c r="A162" s="4"/>
      <c r="E162" s="8"/>
    </row>
    <row r="163" spans="1:5" x14ac:dyDescent="0.25">
      <c r="A163" s="4"/>
      <c r="E163" s="8"/>
    </row>
    <row r="164" spans="1:5" x14ac:dyDescent="0.25">
      <c r="A164" s="4"/>
      <c r="E164" s="8"/>
    </row>
    <row r="165" spans="1:5" x14ac:dyDescent="0.25">
      <c r="A165" s="4"/>
      <c r="E165" s="8"/>
    </row>
    <row r="166" spans="1:5" x14ac:dyDescent="0.25">
      <c r="A166" s="4"/>
      <c r="E166" s="8"/>
    </row>
    <row r="167" spans="1:5" x14ac:dyDescent="0.25">
      <c r="A167" s="4"/>
      <c r="E167" s="8"/>
    </row>
    <row r="168" spans="1:5" x14ac:dyDescent="0.25">
      <c r="A168" s="4"/>
      <c r="E168" s="8"/>
    </row>
    <row r="169" spans="1:5" x14ac:dyDescent="0.25">
      <c r="A169" s="4"/>
      <c r="E169" s="8"/>
    </row>
    <row r="170" spans="1:5" x14ac:dyDescent="0.25">
      <c r="A170" s="4"/>
      <c r="E170" s="8"/>
    </row>
    <row r="171" spans="1:5" x14ac:dyDescent="0.25">
      <c r="A171" s="4"/>
      <c r="E171" s="8"/>
    </row>
    <row r="172" spans="1:5" x14ac:dyDescent="0.25">
      <c r="A172" s="4"/>
      <c r="E172" s="8"/>
    </row>
    <row r="173" spans="1:5" x14ac:dyDescent="0.25">
      <c r="A173" s="4"/>
      <c r="E173" s="8"/>
    </row>
    <row r="174" spans="1:5" x14ac:dyDescent="0.25">
      <c r="A174" s="4"/>
      <c r="E174" s="8"/>
    </row>
    <row r="175" spans="1:5" x14ac:dyDescent="0.25">
      <c r="A175" s="4"/>
      <c r="E175" s="8"/>
    </row>
    <row r="176" spans="1:5" x14ac:dyDescent="0.25">
      <c r="A176" s="4"/>
      <c r="E176" s="8"/>
    </row>
    <row r="177" spans="1:5" x14ac:dyDescent="0.25">
      <c r="A177" s="4"/>
      <c r="E177" s="8"/>
    </row>
    <row r="178" spans="1:5" x14ac:dyDescent="0.25">
      <c r="A178" s="4"/>
      <c r="E178" s="8"/>
    </row>
    <row r="179" spans="1:5" x14ac:dyDescent="0.25">
      <c r="A179" s="4"/>
      <c r="E179" s="8"/>
    </row>
    <row r="180" spans="1:5" x14ac:dyDescent="0.25">
      <c r="A180" s="4"/>
      <c r="E180" s="8"/>
    </row>
    <row r="181" spans="1:5" x14ac:dyDescent="0.25">
      <c r="A181" s="4"/>
      <c r="E181" s="8"/>
    </row>
    <row r="182" spans="1:5" x14ac:dyDescent="0.25">
      <c r="A182" s="4"/>
      <c r="E182" s="8"/>
    </row>
    <row r="183" spans="1:5" x14ac:dyDescent="0.25">
      <c r="A183" s="4"/>
      <c r="E183" s="8"/>
    </row>
    <row r="184" spans="1:5" x14ac:dyDescent="0.25">
      <c r="A184" s="4"/>
      <c r="E184" s="8"/>
    </row>
    <row r="185" spans="1:5" x14ac:dyDescent="0.25">
      <c r="A185" s="4"/>
      <c r="E185" s="8"/>
    </row>
    <row r="186" spans="1:5" x14ac:dyDescent="0.25">
      <c r="A186" s="4"/>
      <c r="E186" s="8"/>
    </row>
    <row r="187" spans="1:5" x14ac:dyDescent="0.25">
      <c r="A187" s="4"/>
      <c r="E187" s="8"/>
    </row>
    <row r="188" spans="1:5" x14ac:dyDescent="0.25">
      <c r="A188" s="4"/>
      <c r="E188" s="8"/>
    </row>
    <row r="189" spans="1:5" x14ac:dyDescent="0.25">
      <c r="A189" s="4"/>
      <c r="E189" s="8"/>
    </row>
    <row r="190" spans="1:5" x14ac:dyDescent="0.25">
      <c r="A190" s="4"/>
      <c r="E190" s="8"/>
    </row>
    <row r="191" spans="1:5" x14ac:dyDescent="0.25">
      <c r="A191" s="4"/>
      <c r="E191" s="8"/>
    </row>
    <row r="192" spans="1:5" x14ac:dyDescent="0.25">
      <c r="A192" s="4"/>
      <c r="E192" s="8"/>
    </row>
    <row r="193" spans="1:5" x14ac:dyDescent="0.25">
      <c r="A193" s="4"/>
      <c r="E193" s="8"/>
    </row>
    <row r="194" spans="1:5" x14ac:dyDescent="0.25">
      <c r="A194" s="4"/>
      <c r="E194" s="8"/>
    </row>
    <row r="195" spans="1:5" x14ac:dyDescent="0.25">
      <c r="A195" s="4"/>
      <c r="E195" s="8"/>
    </row>
    <row r="196" spans="1:5" x14ac:dyDescent="0.25">
      <c r="A196" s="4"/>
      <c r="E196" s="8"/>
    </row>
    <row r="197" spans="1:5" x14ac:dyDescent="0.25">
      <c r="A197" s="4"/>
      <c r="E197" s="8"/>
    </row>
    <row r="198" spans="1:5" x14ac:dyDescent="0.25">
      <c r="A198" s="2"/>
    </row>
  </sheetData>
  <sheetProtection formatRows="0" sort="0"/>
  <sortState xmlns:xlrd2="http://schemas.microsoft.com/office/spreadsheetml/2017/richdata2" ref="E2:F14">
    <sortCondition ref="F2:F14"/>
  </sortState>
  <mergeCells count="2">
    <mergeCell ref="E1:F1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2024-06-05T20:14:15Z</dcterms:created>
  <dcterms:modified xsi:type="dcterms:W3CDTF">2024-06-10T01:43:28Z</dcterms:modified>
</cp:coreProperties>
</file>