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0"/>
  <workbookPr filterPrivacy="1"/>
  <xr:revisionPtr revIDLastSave="0" documentId="13_ncr:1_{275C3AE1-90B8-464B-B41E-3D0A2A3C9AE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Работа" sheetId="2" r:id="rId1"/>
    <sheet name="Производительность" sheetId="1" r:id="rId2"/>
  </sheets>
  <definedNames>
    <definedName name="Машина">Производительность!$C$2:$M$2</definedName>
    <definedName name="Машина1">Производительность!$C$3:$C$22</definedName>
    <definedName name="Машина2">Производительность!$D$3:$D$22</definedName>
    <definedName name="НомерТовара">Производительность!$B$3:$B$22</definedName>
    <definedName name="Производительность">Производительность!$C$3:$M$22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3" i="2" a="1"/>
  <c r="D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<sst xmlns="http://schemas.openxmlformats.org/spreadsheetml/2006/main" count="58" uniqueCount="36">
  <si>
    <t>Товар 1</t>
  </si>
  <si>
    <t>Товар 2</t>
  </si>
  <si>
    <t>Товар 3</t>
  </si>
  <si>
    <t>Машина 1</t>
  </si>
  <si>
    <t>Машина 2</t>
  </si>
  <si>
    <t>Машина 3</t>
  </si>
  <si>
    <t>Машина 4</t>
  </si>
  <si>
    <t>Машина 5</t>
  </si>
  <si>
    <t>Машина 6</t>
  </si>
  <si>
    <t>Машина 7</t>
  </si>
  <si>
    <t>Машина 8</t>
  </si>
  <si>
    <t>Машина 9</t>
  </si>
  <si>
    <t>Машина 10</t>
  </si>
  <si>
    <t>Машина 11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</si>
  <si>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</si>
  <si>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</si>
  <si>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</si>
  <si>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</si>
  <si>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</si>
  <si>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</si>
  <si>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</si>
  <si>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</si>
  <si>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</si>
  <si>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</si>
  <si>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</si>
  <si>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</si>
  <si>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</si>
  <si>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</si>
  <si>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</si>
  <si>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</si>
  <si>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</si>
  <si>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НомерТовара</t>
  </si>
  <si>
    <t>НаименованиеТовара</t>
  </si>
  <si>
    <t>Производительность (Товаров в день/час/месяц)</t>
  </si>
  <si>
    <r>
      <rPr>
        <sz val="11"/>
        <color theme="1"/>
        <rFont val="Yu Gothic UI Semilight"/>
        <family val="2"/>
        <charset val="204"/>
      </rPr>
      <t>❖</t>
    </r>
    <r>
      <rPr>
        <sz val="11"/>
        <color theme="1"/>
        <rFont val="Calibri"/>
        <family val="2"/>
      </rPr>
      <t xml:space="preserve"> Товар выбирается в ручную,</t>
    </r>
  </si>
  <si>
    <r>
      <rPr>
        <sz val="11"/>
        <color theme="1"/>
        <rFont val="Yu Gothic UI Semilight"/>
        <family val="2"/>
        <charset val="204"/>
      </rPr>
      <t>❖</t>
    </r>
    <r>
      <rPr>
        <sz val="11"/>
        <color theme="1"/>
        <rFont val="Calibri"/>
        <family val="2"/>
      </rPr>
      <t xml:space="preserve"> Далее, по ячейке "С#" определяется производительность из соответствующей вкладки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</si>
</sst>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Yu Gothic UI Semilight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7"/>
  <sheetViews>
    <sheetView tabSelected="1" workbookViewId="0">
      <selection activeCell="C3" sqref="C3"/>
    </sheetView>
  </sheetViews>
  <sheetFormatPr defaultRowHeight="15" x14ac:dyDescent="0.25"/>
  <cols>
    <col min="2" max="2" width="11.5703125" customWidth="1"/>
    <col min="3" max="3" width="11" customWidth="1"/>
    <col min="4" max="4" width="47.140625" bestFit="1" customWidth="1"/>
  </cols>
  <sheetData>
    <row r="2" spans="2:5" x14ac:dyDescent="0.25">
      <c r="C2" t="s">
        <v>32</v>
      </c>
      <c r="D2" t="s">
        <v>33</v>
      </c>
    </row>
    <row r="3" spans="2:5" x14ac:dyDescent="0.25">
      <c r="B3" t="s">
        <v>3</v>
      </c>
      <c r="C3" s="4" t="s">
        <v>30</v>
      </c>
      <c r="D3" s="3" cm="1">
        <f t="array" ref="D3">SUMPRODUCT((Машина=B3)*(НомерТовара=C3)*Производительность)</f>
        <v>5</v>
      </c>
      <c r="E3" cm="1">
        <f t="array" ref="E3">SUMPRODUCT((Производительность!C$2:M$2=B3)*(Производительность!B$3:B$22=C3)*Производительность!C$3:M$22)</f>
        <v>5</v>
      </c>
    </row>
    <row r="4" spans="2:5" x14ac:dyDescent="0.25">
      <c r="B4" t="s">
        <v>4</v>
      </c>
      <c r="C4" s="4" t="s">
        <v>1</v>
      </c>
      <c r="D4" s="3" cm="1">
        <f t="array" ref="D4">SUMPRODUCT((Машина=B4)*(НомерТовара=C4)*Производительность)</f>
        <v>5</v>
      </c>
      <c r="E4" cm="1">
        <f t="array" ref="E4">SUMPRODUCT((Производительность!C$2:M$2=B4)*(Производительность!B$3:B$22=C4)*Производительность!C$3:M$22)</f>
        <v>5</v>
      </c>
    </row>
    <row r="5" spans="2:5" x14ac:dyDescent="0.25">
      <c r="B5" t="s">
        <v>5</v>
      </c>
      <c r="C5" s="4" t="s">
        <v>2</v>
      </c>
      <c r="D5" s="3" cm="1">
        <f t="array" ref="D5">SUMPRODUCT((Машина=B5)*(НомерТовара=C5)*Производительность)</f>
        <v>0</v>
      </c>
      <c r="E5" cm="1">
        <f t="array" ref="E5">SUMPRODUCT((Производительность!C$2:M$2=B5)*(Производительность!B$3:B$22=C5)*Производительность!C$3:M$22)</f>
        <v>0</v>
      </c>
    </row>
    <row r="6" spans="2:5" x14ac:dyDescent="0.25">
      <c r="B6" t="s">
        <v>6</v>
      </c>
      <c r="C6" s="4" t="s">
        <v>14</v>
      </c>
      <c r="D6" s="3" cm="1">
        <f t="array" ref="D6">SUMPRODUCT((Машина=B6)*(НомерТовара=C6)*Производительность)</f>
        <v>6</v>
      </c>
      <c r="E6" cm="1">
        <f t="array" ref="E6">SUMPRODUCT((Производительность!C$2:M$2=B6)*(Производительность!B$3:B$22=C6)*Производительность!C$3:M$22)</f>
        <v>6</v>
      </c>
    </row>
    <row r="7" spans="2:5" x14ac:dyDescent="0.25">
      <c r="B7" t="s">
        <v>7</v>
      </c>
      <c r="C7" s="4" t="s">
        <v>20</v>
      </c>
      <c r="D7" s="3" cm="1">
        <f t="array" ref="D7">SUMPRODUCT((Машина=B7)*(НомерТовара=C7)*Производительность)</f>
        <v>5</v>
      </c>
      <c r="E7" cm="1">
        <f t="array" ref="E7">SUMPRODUCT((Производительность!C$2:M$2=B7)*(Производительность!B$3:B$22=C7)*Производительность!C$3:M$22)</f>
        <v>5</v>
      </c>
    </row>
    <row r="8" spans="2:5" x14ac:dyDescent="0.25">
      <c r="B8" t="s">
        <v>8</v>
      </c>
      <c r="C8" s="4" t="s">
        <v>21</v>
      </c>
      <c r="D8" s="3" cm="1">
        <f t="array" ref="D8">SUMPRODUCT((Машина=B8)*(НомерТовара=C8)*Производительность)</f>
        <v>5</v>
      </c>
      <c r="E8" cm="1">
        <f t="array" ref="E8">SUMPRODUCT((Производительность!C$2:M$2=B8)*(Производительность!B$3:B$22=C8)*Производительность!C$3:M$22)</f>
        <v>5</v>
      </c>
    </row>
    <row r="9" spans="2:5" x14ac:dyDescent="0.25">
      <c r="B9" t="s">
        <v>9</v>
      </c>
      <c r="C9" s="4" t="s">
        <v>22</v>
      </c>
      <c r="D9" s="3" cm="1">
        <f t="array" ref="D9">SUMPRODUCT((Машина=B9)*(НомерТовара=C9)*Производительность)</f>
        <v>6</v>
      </c>
      <c r="E9" cm="1">
        <f t="array" ref="E9">SUMPRODUCT((Производительность!C$2:M$2=B9)*(Производительность!B$3:B$22=C9)*Производительность!C$3:M$22)</f>
        <v>6</v>
      </c>
    </row>
    <row r="10" spans="2:5" x14ac:dyDescent="0.25">
      <c r="B10" t="s">
        <v>10</v>
      </c>
      <c r="C10" s="4" t="s">
        <v>20</v>
      </c>
      <c r="D10" s="3" cm="1">
        <f t="array" ref="D10">SUMPRODUCT((Машина=B10)*(НомерТовара=C10)*Производительность)</f>
        <v>65</v>
      </c>
      <c r="E10" cm="1">
        <f t="array" ref="E10">SUMPRODUCT((Производительность!C$2:M$2=B10)*(Производительность!B$3:B$22=C10)*Производительность!C$3:M$22)</f>
        <v>65</v>
      </c>
    </row>
    <row r="11" spans="2:5" x14ac:dyDescent="0.25">
      <c r="B11" t="s">
        <v>11</v>
      </c>
      <c r="C11" s="4" t="s">
        <v>27</v>
      </c>
      <c r="D11" s="3" cm="1">
        <f t="array" ref="D11">SUMPRODUCT((Машина=B11)*(НомерТовара=C11)*Производительность)</f>
        <v>5</v>
      </c>
      <c r="E11" cm="1">
        <f t="array" ref="E11">SUMPRODUCT((Производительность!C$2:M$2=B11)*(Производительность!B$3:B$22=C11)*Производительность!C$3:M$22)</f>
        <v>5</v>
      </c>
    </row>
    <row r="12" spans="2:5" x14ac:dyDescent="0.25">
      <c r="B12" t="s">
        <v>12</v>
      </c>
      <c r="C12" s="4" t="s">
        <v>28</v>
      </c>
      <c r="D12" s="3" cm="1">
        <f t="array" ref="D12">SUMPRODUCT((Машина=B12)*(НомерТовара=C12)*Производительность)</f>
        <v>0</v>
      </c>
      <c r="E12" cm="1">
        <f t="array" ref="E12">SUMPRODUCT((Производительность!C$2:M$2=B12)*(Производительность!B$3:B$22=C12)*Производительность!C$3:M$22)</f>
        <v>0</v>
      </c>
    </row>
    <row r="13" spans="2:5" x14ac:dyDescent="0.25">
      <c r="B13" t="s">
        <v>13</v>
      </c>
      <c r="C13" s="4" t="s">
        <v>29</v>
      </c>
      <c r="D13" s="3" cm="1">
        <f t="array" ref="D13">SUMPRODUCT((Машина=B13)*(НомерТовара=C13)*Производительность)</f>
        <v>8</v>
      </c>
      <c r="E13" cm="1">
        <f t="array" ref="E13">SUMPRODUCT((Производительность!C$2:M$2=B13)*(Производительность!B$3:B$22=C13)*Производительность!C$3:M$22)</f>
        <v>8</v>
      </c>
    </row>
    <row r="15" spans="2:5" ht="16.5" x14ac:dyDescent="0.3">
      <c r="B15" s="5" t="s">
        <v>34</v>
      </c>
    </row>
    <row r="17" spans="2:2" ht="16.5" x14ac:dyDescent="0.3">
      <c r="B17" s="6" t="s">
        <v>35</v>
      </c>
    </row>
  </sheetData>
  <phoneticPr fontId="4" type="noConversion"/>
  <dataValidations count="1">
    <dataValidation type="list" allowBlank="1" showInputMessage="1" showErrorMessage="1" sqref="C3:C13" xr:uid="{00000000-0002-0000-0000-000000000000}">
      <formula1>НомерТовара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2"/>
  <sheetViews>
    <sheetView workbookViewId="0">
      <selection activeCell="K3" sqref="K3"/>
    </sheetView>
  </sheetViews>
  <sheetFormatPr defaultRowHeight="15" x14ac:dyDescent="0.25"/>
  <cols>
    <col min="2" max="2" width="13.7109375" customWidth="1"/>
    <col min="3" max="11" width="10" bestFit="1" customWidth="1"/>
    <col min="12" max="13" width="11" bestFit="1" customWidth="1"/>
  </cols>
  <sheetData>
    <row r="2" spans="2:13" x14ac:dyDescent="0.25">
      <c r="B2" s="2" t="s">
        <v>31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2:13" x14ac:dyDescent="0.25">
      <c r="B3" t="s">
        <v>0</v>
      </c>
      <c r="C3" s="1">
        <v>8</v>
      </c>
      <c r="D3" s="1">
        <v>6</v>
      </c>
      <c r="E3" s="1"/>
      <c r="F3" s="1">
        <v>6</v>
      </c>
      <c r="G3" s="1">
        <v>5</v>
      </c>
      <c r="H3" s="1">
        <v>9</v>
      </c>
      <c r="I3" s="1">
        <v>68</v>
      </c>
      <c r="J3" s="1"/>
      <c r="K3" s="1">
        <v>66</v>
      </c>
      <c r="L3" s="1"/>
      <c r="M3" s="1"/>
    </row>
    <row r="4" spans="2:13" x14ac:dyDescent="0.25">
      <c r="B4" t="s">
        <v>1</v>
      </c>
      <c r="C4" s="1">
        <v>56</v>
      </c>
      <c r="D4" s="1">
        <v>5</v>
      </c>
      <c r="E4" s="1">
        <v>5</v>
      </c>
      <c r="F4" s="1">
        <v>6</v>
      </c>
      <c r="G4" s="1">
        <v>5</v>
      </c>
      <c r="H4" s="1">
        <v>8</v>
      </c>
      <c r="I4" s="1">
        <v>5</v>
      </c>
      <c r="J4" s="1">
        <v>9</v>
      </c>
      <c r="K4" s="1">
        <v>56</v>
      </c>
      <c r="L4" s="1">
        <v>6</v>
      </c>
      <c r="M4" s="1"/>
    </row>
    <row r="5" spans="2:13" x14ac:dyDescent="0.25">
      <c r="B5" t="s">
        <v>2</v>
      </c>
      <c r="C5" s="1">
        <v>8</v>
      </c>
      <c r="D5" s="1">
        <v>9</v>
      </c>
      <c r="E5" s="1"/>
      <c r="F5" s="1">
        <v>8</v>
      </c>
      <c r="G5" s="1">
        <v>7</v>
      </c>
      <c r="H5" s="1">
        <v>5</v>
      </c>
      <c r="I5" s="1">
        <v>5</v>
      </c>
      <c r="J5" s="1">
        <v>7</v>
      </c>
      <c r="K5" s="1">
        <v>5</v>
      </c>
      <c r="L5" s="1">
        <v>8</v>
      </c>
      <c r="M5" s="1">
        <v>7</v>
      </c>
    </row>
    <row r="6" spans="2:13" x14ac:dyDescent="0.25">
      <c r="B6" t="s">
        <v>14</v>
      </c>
      <c r="C6" s="1"/>
      <c r="D6" s="1"/>
      <c r="E6" s="1">
        <v>9</v>
      </c>
      <c r="F6" s="1">
        <v>6</v>
      </c>
      <c r="G6" s="1">
        <v>8</v>
      </c>
      <c r="H6" s="1"/>
      <c r="I6" s="1">
        <v>9</v>
      </c>
      <c r="J6" s="1">
        <v>7</v>
      </c>
      <c r="K6" s="1"/>
      <c r="L6" s="1">
        <v>5</v>
      </c>
      <c r="M6" s="1">
        <v>6</v>
      </c>
    </row>
    <row r="7" spans="2:13" x14ac:dyDescent="0.25">
      <c r="B7" t="s">
        <v>15</v>
      </c>
      <c r="C7" s="1"/>
      <c r="D7" s="1">
        <v>9</v>
      </c>
      <c r="E7" s="1">
        <v>5</v>
      </c>
      <c r="F7" s="1"/>
      <c r="G7" s="1"/>
      <c r="H7" s="1"/>
      <c r="I7" s="1"/>
      <c r="J7" s="1">
        <v>8</v>
      </c>
      <c r="K7" s="1"/>
      <c r="L7" s="1">
        <v>65</v>
      </c>
      <c r="M7" s="1">
        <v>5</v>
      </c>
    </row>
    <row r="8" spans="2:13" x14ac:dyDescent="0.25">
      <c r="B8" t="s">
        <v>16</v>
      </c>
      <c r="C8" s="1">
        <v>7</v>
      </c>
      <c r="D8" s="1"/>
      <c r="E8" s="1">
        <v>8</v>
      </c>
      <c r="F8" s="1"/>
      <c r="G8" s="1"/>
      <c r="H8" s="1"/>
      <c r="I8" s="1"/>
      <c r="J8" s="1">
        <v>66</v>
      </c>
      <c r="K8" s="1"/>
      <c r="L8" s="1"/>
      <c r="M8" s="1"/>
    </row>
    <row r="9" spans="2:13" x14ac:dyDescent="0.25">
      <c r="B9" t="s">
        <v>17</v>
      </c>
      <c r="C9" s="1">
        <v>6</v>
      </c>
      <c r="D9" s="1">
        <v>65</v>
      </c>
      <c r="E9" s="1"/>
      <c r="F9" s="1">
        <v>58</v>
      </c>
      <c r="G9" s="1"/>
      <c r="H9" s="1"/>
      <c r="I9" s="1">
        <v>9</v>
      </c>
      <c r="J9" s="1"/>
      <c r="K9" s="1">
        <v>8</v>
      </c>
      <c r="L9" s="1">
        <v>6</v>
      </c>
      <c r="M9" s="1"/>
    </row>
    <row r="10" spans="2:13" x14ac:dyDescent="0.25">
      <c r="B10" t="s">
        <v>18</v>
      </c>
      <c r="C10" s="1"/>
      <c r="D10" s="1"/>
      <c r="E10" s="1">
        <v>7</v>
      </c>
      <c r="F10" s="1">
        <v>5</v>
      </c>
      <c r="G10" s="1"/>
      <c r="H10" s="1">
        <v>56</v>
      </c>
      <c r="I10" s="1"/>
      <c r="J10" s="1"/>
      <c r="K10" s="1"/>
      <c r="L10" s="1"/>
      <c r="M10" s="1">
        <v>7</v>
      </c>
    </row>
    <row r="11" spans="2:13" x14ac:dyDescent="0.25">
      <c r="B11" t="s">
        <v>19</v>
      </c>
      <c r="C11" s="1">
        <v>8</v>
      </c>
      <c r="D11" s="1"/>
      <c r="E11" s="1"/>
      <c r="F11" s="1">
        <v>7</v>
      </c>
      <c r="G11" s="1">
        <v>6</v>
      </c>
      <c r="H11" s="1"/>
      <c r="I11" s="1"/>
      <c r="J11" s="1">
        <v>5</v>
      </c>
      <c r="K11" s="1">
        <v>6</v>
      </c>
      <c r="L11" s="1"/>
      <c r="M11" s="1">
        <v>7</v>
      </c>
    </row>
    <row r="12" spans="2:13" x14ac:dyDescent="0.25">
      <c r="B12" t="s">
        <v>20</v>
      </c>
      <c r="C12" s="1">
        <v>6</v>
      </c>
      <c r="D12" s="1"/>
      <c r="E12" s="1"/>
      <c r="F12" s="1">
        <v>7</v>
      </c>
      <c r="G12" s="1">
        <v>5</v>
      </c>
      <c r="H12" s="1">
        <v>5</v>
      </c>
      <c r="I12" s="1"/>
      <c r="J12" s="1">
        <v>65</v>
      </c>
      <c r="K12" s="1">
        <v>5</v>
      </c>
      <c r="L12" s="1"/>
      <c r="M12" s="1"/>
    </row>
    <row r="13" spans="2:13" x14ac:dyDescent="0.25">
      <c r="B13" t="s">
        <v>21</v>
      </c>
      <c r="C13" s="1"/>
      <c r="D13" s="1">
        <v>6</v>
      </c>
      <c r="E13" s="1"/>
      <c r="F13" s="1">
        <v>6</v>
      </c>
      <c r="G13" s="1"/>
      <c r="H13" s="1">
        <v>5</v>
      </c>
      <c r="I13" s="1">
        <v>6</v>
      </c>
      <c r="J13" s="1">
        <v>55</v>
      </c>
      <c r="K13" s="1"/>
      <c r="L13" s="1">
        <v>8</v>
      </c>
      <c r="M13" s="1">
        <v>9</v>
      </c>
    </row>
    <row r="14" spans="2:13" x14ac:dyDescent="0.25">
      <c r="B14" t="s">
        <v>22</v>
      </c>
      <c r="C14" s="1">
        <v>68</v>
      </c>
      <c r="D14" s="1">
        <v>8</v>
      </c>
      <c r="E14" s="1">
        <v>6</v>
      </c>
      <c r="F14" s="1"/>
      <c r="G14" s="1">
        <v>59</v>
      </c>
      <c r="H14" s="1">
        <v>6</v>
      </c>
      <c r="I14" s="1">
        <v>6</v>
      </c>
      <c r="J14" s="1">
        <v>6</v>
      </c>
      <c r="K14" s="1"/>
      <c r="L14" s="1"/>
      <c r="M14" s="1">
        <v>8</v>
      </c>
    </row>
    <row r="15" spans="2:13" x14ac:dyDescent="0.25">
      <c r="B15" t="s">
        <v>23</v>
      </c>
      <c r="C15" s="1">
        <v>69</v>
      </c>
      <c r="D15" s="1">
        <v>7</v>
      </c>
      <c r="E15" s="1">
        <v>9</v>
      </c>
      <c r="F15" s="1">
        <v>6</v>
      </c>
      <c r="G15" s="1">
        <v>9</v>
      </c>
      <c r="H15" s="1">
        <v>8</v>
      </c>
      <c r="I15" s="1">
        <v>6</v>
      </c>
      <c r="J15" s="1">
        <v>9</v>
      </c>
      <c r="K15" s="1">
        <v>5</v>
      </c>
      <c r="L15" s="1">
        <v>6</v>
      </c>
      <c r="M15" s="1">
        <v>9</v>
      </c>
    </row>
    <row r="16" spans="2:13" x14ac:dyDescent="0.25">
      <c r="B16" t="s">
        <v>24</v>
      </c>
      <c r="C16" s="1">
        <v>6</v>
      </c>
      <c r="D16" s="1">
        <v>7</v>
      </c>
      <c r="E16" s="1">
        <v>6</v>
      </c>
      <c r="F16" s="1">
        <v>9</v>
      </c>
      <c r="G16" s="1"/>
      <c r="H16" s="1"/>
      <c r="I16" s="1"/>
      <c r="J16" s="1">
        <v>8</v>
      </c>
      <c r="K16" s="1">
        <v>8</v>
      </c>
      <c r="L16" s="1">
        <v>5</v>
      </c>
      <c r="M16" s="1">
        <v>9</v>
      </c>
    </row>
    <row r="17" spans="2:13" x14ac:dyDescent="0.25">
      <c r="B17" t="s">
        <v>25</v>
      </c>
      <c r="C17" s="1">
        <v>6</v>
      </c>
      <c r="D17" s="1"/>
      <c r="E17" s="1"/>
      <c r="F17" s="1"/>
      <c r="G17" s="1">
        <v>8</v>
      </c>
      <c r="H17" s="1">
        <v>5</v>
      </c>
      <c r="I17" s="1"/>
      <c r="J17" s="1">
        <v>5</v>
      </c>
      <c r="K17" s="1">
        <v>7</v>
      </c>
      <c r="L17" s="1">
        <v>6</v>
      </c>
      <c r="M17" s="1"/>
    </row>
    <row r="18" spans="2:13" x14ac:dyDescent="0.25">
      <c r="B18" t="s">
        <v>26</v>
      </c>
      <c r="C18" s="1">
        <v>57</v>
      </c>
      <c r="D18" s="1">
        <v>9</v>
      </c>
      <c r="E18" s="1">
        <v>68</v>
      </c>
      <c r="F18" s="1">
        <v>66</v>
      </c>
      <c r="G18" s="1">
        <v>6</v>
      </c>
      <c r="H18" s="1">
        <v>6</v>
      </c>
      <c r="I18" s="1"/>
      <c r="J18" s="1">
        <v>57</v>
      </c>
      <c r="K18" s="1"/>
      <c r="L18" s="1">
        <v>5</v>
      </c>
      <c r="M18" s="1">
        <v>9</v>
      </c>
    </row>
    <row r="19" spans="2:13" x14ac:dyDescent="0.25">
      <c r="B19" t="s">
        <v>27</v>
      </c>
      <c r="C19" s="1"/>
      <c r="D19" s="1">
        <v>7</v>
      </c>
      <c r="E19" s="1"/>
      <c r="F19" s="1">
        <v>8</v>
      </c>
      <c r="G19" s="1"/>
      <c r="H19" s="1">
        <v>8</v>
      </c>
      <c r="I19" s="1">
        <v>9</v>
      </c>
      <c r="J19" s="1">
        <v>7</v>
      </c>
      <c r="K19" s="1">
        <v>5</v>
      </c>
      <c r="L19" s="1">
        <v>6</v>
      </c>
      <c r="M19" s="1">
        <v>9</v>
      </c>
    </row>
    <row r="20" spans="2:13" x14ac:dyDescent="0.25">
      <c r="B20" t="s">
        <v>28</v>
      </c>
      <c r="C20" s="1">
        <v>58</v>
      </c>
      <c r="D20" s="1">
        <v>8</v>
      </c>
      <c r="E20" s="1"/>
      <c r="F20" s="1"/>
      <c r="G20" s="1"/>
      <c r="H20" s="1">
        <v>7</v>
      </c>
      <c r="I20" s="1">
        <v>5</v>
      </c>
      <c r="J20" s="1">
        <v>6</v>
      </c>
      <c r="K20" s="1">
        <v>5</v>
      </c>
      <c r="L20" s="1"/>
      <c r="M20" s="1">
        <v>7</v>
      </c>
    </row>
    <row r="21" spans="2:13" x14ac:dyDescent="0.25">
      <c r="B21" t="s">
        <v>29</v>
      </c>
      <c r="C21" s="1">
        <v>7</v>
      </c>
      <c r="D21" s="1">
        <v>6</v>
      </c>
      <c r="E21" s="1">
        <v>9</v>
      </c>
      <c r="F21" s="1"/>
      <c r="G21" s="1"/>
      <c r="H21" s="1">
        <v>55</v>
      </c>
      <c r="I21" s="1"/>
      <c r="J21" s="1">
        <v>5</v>
      </c>
      <c r="K21" s="1"/>
      <c r="L21" s="1">
        <v>5</v>
      </c>
      <c r="M21" s="1">
        <v>8</v>
      </c>
    </row>
    <row r="22" spans="2:13" x14ac:dyDescent="0.25">
      <c r="B22" t="s">
        <v>30</v>
      </c>
      <c r="C22" s="1">
        <v>5</v>
      </c>
      <c r="D22" s="1"/>
      <c r="E22" s="1">
        <v>6</v>
      </c>
      <c r="F22" s="1">
        <v>69</v>
      </c>
      <c r="G22" s="1"/>
      <c r="H22" s="1">
        <v>58</v>
      </c>
      <c r="I22" s="1">
        <v>5</v>
      </c>
      <c r="J22" s="1">
        <v>8</v>
      </c>
      <c r="K22" s="1"/>
      <c r="L22" s="1"/>
      <c r="M22" s="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Работа</vt:lpstr>
      <vt:lpstr>Производительность</vt:lpstr>
      <vt:lpstr>Машина</vt:lpstr>
      <vt:lpstr>Машина1</vt:lpstr>
      <vt:lpstr>Машина2</vt:lpstr>
      <vt:lpstr>НомерТовара</vt:lpstr>
      <vt:lpstr>Производительность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2024-12-13T02:26:32Z</dcterms:modified>
</cp:coreProperties>
</file>