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l\Desktop\"/>
    </mc:Choice>
  </mc:AlternateContent>
  <xr:revisionPtr revIDLastSave="0" documentId="13_ncr:1_{C151E2BB-5A6B-4658-B28A-66E13213B346}" xr6:coauthVersionLast="45" xr6:coauthVersionMax="45" xr10:uidLastSave="{00000000-0000-0000-0000-000000000000}"/>
  <bookViews>
    <workbookView xWindow="-120" yWindow="-120" windowWidth="20730" windowHeight="11160" xr2:uid="{92119557-C995-4490-9073-680D7264815D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C16" i="1"/>
</calcChain>
</file>

<file path=xl/sharedStrings.xml><?xml version="1.0" encoding="utf-8"?>
<sst xmlns="http://schemas.openxmlformats.org/spreadsheetml/2006/main" count="28" uniqueCount="24">
  <si>
    <t>Данные</t>
  </si>
  <si>
    <t>Ед.изм.</t>
  </si>
  <si>
    <t>Цена</t>
  </si>
  <si>
    <t>Основная зарплата</t>
  </si>
  <si>
    <t>н/ч</t>
  </si>
  <si>
    <t>Дополнител.зарплата</t>
  </si>
  <si>
    <t>%</t>
  </si>
  <si>
    <t>Соц.страх</t>
  </si>
  <si>
    <t xml:space="preserve">Общепроизводительные расходы    </t>
  </si>
  <si>
    <t>Топливо (газ)</t>
  </si>
  <si>
    <t>м 3</t>
  </si>
  <si>
    <t>Топливо на 1 норма/час</t>
  </si>
  <si>
    <t>Теплоэнергия стоимость,</t>
  </si>
  <si>
    <t>р/Гкал</t>
  </si>
  <si>
    <t>Норма тепловой энергии на 1 норма/час</t>
  </si>
  <si>
    <t>Гкал</t>
  </si>
  <si>
    <t>Электроэнергия</t>
  </si>
  <si>
    <t>квт/ч</t>
  </si>
  <si>
    <t>Норма на 1 норма/час</t>
  </si>
  <si>
    <t>Коммерческие расходы</t>
  </si>
  <si>
    <t>Общехозяйственные расходы</t>
  </si>
  <si>
    <t>час</t>
  </si>
  <si>
    <t>ИТОГО:</t>
  </si>
  <si>
    <t>Трудоёмкость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</si>
</sst>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Truetypewriter PolyglOTT"/>
      <family val="1"/>
      <charset val="204"/>
    </font>
    <font>
      <sz val="11"/>
      <color theme="1"/>
      <name val="Truetypewriter PolyglOTT"/>
      <family val="1"/>
      <charset val="204"/>
    </font>
    <font>
      <i/>
      <sz val="10"/>
      <name val="Truetypewriter PolyglOTT"/>
      <family val="1"/>
      <charset val="204"/>
    </font>
    <font>
      <sz val="10"/>
      <color indexed="0"/>
      <name val="Times New Roman"/>
      <family val="1"/>
      <charset val="204"/>
    </font>
    <font>
      <sz val="10"/>
      <color theme="1"/>
      <name val="Truetypewriter PolyglOTT"/>
      <family val="1"/>
      <charset val="204"/>
    </font>
    <font>
      <sz val="10"/>
      <color rgb="FFFF0000"/>
      <name val="Truetypewriter PolyglOTT"/>
      <family val="1"/>
      <charset val="204"/>
    </font>
    <font>
      <b/>
      <sz val="10"/>
      <name val="Truetypewriter PolyglOTT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2" fontId="2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1" fillId="0" borderId="1" xfId="0" applyFont="1" applyBorder="1" applyAlignment="1">
      <alignment vertical="center"/>
    </xf>
    <xf numFmtId="0" fontId="4" fillId="0" borderId="0" xfId="0" applyFont="1"/>
    <xf numFmtId="49" fontId="1" fillId="0" borderId="1" xfId="0" applyNumberFormat="1" applyFont="1" applyBorder="1" applyAlignment="1">
      <alignment vertical="center" wrapText="1"/>
    </xf>
    <xf numFmtId="0" fontId="5" fillId="0" borderId="0" xfId="0" applyFont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 shrinkToFit="1"/>
    </xf>
    <xf numFmtId="165" fontId="6" fillId="0" borderId="1" xfId="0" applyNumberFormat="1" applyFont="1" applyBorder="1" applyAlignment="1">
      <alignment horizontal="right" vertical="center" shrinkToFit="1"/>
    </xf>
    <xf numFmtId="2" fontId="7" fillId="0" borderId="2" xfId="0" applyNumberFormat="1" applyFont="1" applyBorder="1"/>
    <xf numFmtId="164" fontId="1" fillId="0" borderId="1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072BA-EF44-4E2A-ADAF-1DC6B76F27CF}">
  <dimension ref="A1:F17"/>
  <sheetViews>
    <sheetView tabSelected="1" zoomScale="115" zoomScaleNormal="115" workbookViewId="0">
      <selection activeCell="H19" sqref="H19"/>
    </sheetView>
  </sheetViews>
  <sheetFormatPr defaultRowHeight="15" x14ac:dyDescent="0.25"/>
  <cols>
    <col min="1" max="1" width="33.85546875" customWidth="1"/>
  </cols>
  <sheetData>
    <row r="1" spans="1:6" ht="9.9499999999999993" customHeight="1" x14ac:dyDescent="0.25">
      <c r="A1" s="1" t="s">
        <v>0</v>
      </c>
      <c r="B1" s="2" t="s">
        <v>1</v>
      </c>
      <c r="C1" s="1" t="s">
        <v>2</v>
      </c>
      <c r="D1" s="3"/>
    </row>
    <row r="2" spans="1:6" ht="9.9499999999999993" customHeight="1" x14ac:dyDescent="0.25">
      <c r="A2" s="4" t="s">
        <v>3</v>
      </c>
      <c r="B2" s="5" t="s">
        <v>4</v>
      </c>
      <c r="C2" s="15">
        <v>9.4600000000000009</v>
      </c>
      <c r="D2" s="3"/>
    </row>
    <row r="3" spans="1:6" ht="9.9499999999999993" customHeight="1" x14ac:dyDescent="0.25">
      <c r="A3" s="4" t="s">
        <v>5</v>
      </c>
      <c r="B3" s="6" t="s">
        <v>6</v>
      </c>
      <c r="C3" s="15">
        <v>20.3</v>
      </c>
      <c r="D3" s="3"/>
    </row>
    <row r="4" spans="1:6" ht="9.9499999999999993" customHeight="1" x14ac:dyDescent="0.25">
      <c r="A4" s="4" t="s">
        <v>7</v>
      </c>
      <c r="B4" s="6" t="s">
        <v>6</v>
      </c>
      <c r="C4" s="15">
        <v>34.9</v>
      </c>
      <c r="D4" s="3"/>
    </row>
    <row r="5" spans="1:6" ht="9.9499999999999993" customHeight="1" x14ac:dyDescent="0.25">
      <c r="A5" s="4" t="s">
        <v>8</v>
      </c>
      <c r="B5" s="6" t="s">
        <v>6</v>
      </c>
      <c r="C5" s="15">
        <v>302.39999999999998</v>
      </c>
    </row>
    <row r="6" spans="1:6" ht="9.9499999999999993" customHeight="1" x14ac:dyDescent="0.25">
      <c r="A6" s="7" t="s">
        <v>9</v>
      </c>
      <c r="B6" s="5" t="s">
        <v>10</v>
      </c>
      <c r="C6" s="15">
        <v>0.67676999999999998</v>
      </c>
    </row>
    <row r="7" spans="1:6" ht="9.9499999999999993" customHeight="1" x14ac:dyDescent="0.25">
      <c r="A7" s="7" t="s">
        <v>11</v>
      </c>
      <c r="B7" s="5"/>
      <c r="C7" s="15">
        <v>0.79200000000000004</v>
      </c>
      <c r="D7" s="8"/>
    </row>
    <row r="8" spans="1:6" ht="9.9499999999999993" customHeight="1" x14ac:dyDescent="0.25">
      <c r="A8" s="7" t="s">
        <v>12</v>
      </c>
      <c r="B8" s="5" t="s">
        <v>13</v>
      </c>
      <c r="C8" s="15">
        <v>156</v>
      </c>
      <c r="D8" s="8"/>
    </row>
    <row r="9" spans="1:6" ht="9.9499999999999993" customHeight="1" x14ac:dyDescent="0.25">
      <c r="A9" s="7" t="s">
        <v>14</v>
      </c>
      <c r="B9" s="5" t="s">
        <v>15</v>
      </c>
      <c r="C9" s="15">
        <v>2.0699999999999998E-3</v>
      </c>
      <c r="D9" s="8"/>
    </row>
    <row r="10" spans="1:6" ht="9.9499999999999993" customHeight="1" x14ac:dyDescent="0.25">
      <c r="A10" s="7" t="s">
        <v>16</v>
      </c>
      <c r="B10" s="5" t="s">
        <v>17</v>
      </c>
      <c r="C10" s="15">
        <v>0.376</v>
      </c>
      <c r="D10" s="8"/>
    </row>
    <row r="11" spans="1:6" ht="9.9499999999999993" customHeight="1" x14ac:dyDescent="0.25">
      <c r="A11" s="7" t="s">
        <v>18</v>
      </c>
      <c r="B11" s="5"/>
      <c r="C11" s="15">
        <v>3.8255400000000002</v>
      </c>
      <c r="D11" s="8"/>
    </row>
    <row r="12" spans="1:6" ht="9.9499999999999993" customHeight="1" x14ac:dyDescent="0.25">
      <c r="A12" s="9" t="s">
        <v>19</v>
      </c>
      <c r="B12" s="6" t="s">
        <v>6</v>
      </c>
      <c r="C12" s="15">
        <v>1</v>
      </c>
      <c r="D12" s="8"/>
    </row>
    <row r="13" spans="1:6" ht="9.9499999999999993" customHeight="1" x14ac:dyDescent="0.25">
      <c r="A13" s="9" t="s">
        <v>20</v>
      </c>
      <c r="B13" s="6" t="s">
        <v>6</v>
      </c>
      <c r="C13" s="15">
        <v>3</v>
      </c>
      <c r="D13" s="8"/>
    </row>
    <row r="14" spans="1:6" ht="9.9499999999999993" customHeight="1" x14ac:dyDescent="0.25">
      <c r="A14" s="11" t="s">
        <v>23</v>
      </c>
      <c r="B14" s="12" t="s">
        <v>21</v>
      </c>
      <c r="C14" s="13">
        <v>0.22500000000000001</v>
      </c>
      <c r="D14" s="16">
        <v>0.36899999999999999</v>
      </c>
      <c r="E14" s="16">
        <v>0.158</v>
      </c>
      <c r="F14" s="16">
        <v>0.45700000000000002</v>
      </c>
    </row>
    <row r="15" spans="1:6" ht="15.75" thickBot="1" x14ac:dyDescent="0.3">
      <c r="A15" s="10"/>
      <c r="B15" s="10"/>
      <c r="C15" s="10"/>
    </row>
    <row r="16" spans="1:6" ht="16.5" thickTop="1" thickBot="1" x14ac:dyDescent="0.3">
      <c r="A16" s="10" t="s">
        <v>22</v>
      </c>
      <c r="B16" s="10"/>
      <c r="C16" s="14">
        <f>($C$2*C14)+(($C$2*C14)*$C$3/100)+((($C$2*C14)+(($C$2*C14)*$C$3/100))*$C$4/100)+(($C$2*C14)*$C$5/100)+(C14*$C$7*$C$6)+(C14*$C$9*$C$8)+(C14*$C$11*$C$10)+
((($C$2*C14)+(($C$2*C14)*$C$3/100)+((($C$2*C14)+(($C$2*C14)*$C$3/100))*$C$4/100)+(($C$2*C14)*$C$5/100)+(C14*$C$7*$C$6)+(C14*$C$9*$C$8)+(C14*$C$11*$C$10))*$C$12/100)+(($C$2*C14)+(($C$2*C14)*$C$3/100)+((($C$2*C14)+(($C$2*C14)*$C$3/100))*$C$4/100)+(($C$2*C14)*$C$5/100)+(C14*$C$7*$C$6)+(C14*$C$9*$C$8)+(C14*$C$11*$C$10)+((($C$2*C14)+(($C$2*C14)*$C$3/100)+((($C$2*C14)+(($C$2*C14)*$C$3/100))*$C$4/100)+(($C$2*C14)*$C$5/100)+(C14*$C$7*$C$6)+(C14*$C$9*$C$8)+(C14*$C$11*$C$10))*$C$12/100))*$C$13/100</f>
        <v>10.827142728581251</v>
      </c>
      <c r="D16" s="14">
        <f t="shared" ref="D16:F16" si="0">($C$2*D14)+(($C$2*D14)*$C$3/100)+((($C$2*D14)+(($C$2*D14)*$C$3/100))*$C$4/100)+(($C$2*D14)*$C$5/100)+(D14*$C$7*$C$6)+(D14*$C$9*$C$8)+(D14*$C$11*$C$10)+
((($C$2*D14)+(($C$2*D14)*$C$3/100)+((($C$2*D14)+(($C$2*D14)*$C$3/100))*$C$4/100)+(($C$2*D14)*$C$5/100)+(D14*$C$7*$C$6)+(D14*$C$9*$C$8)+(D14*$C$11*$C$10))*$C$12/100)+(($C$2*D14)+(($C$2*D14)*$C$3/100)+((($C$2*D14)+(($C$2*D14)*$C$3/100))*$C$4/100)+(($C$2*D14)*$C$5/100)+(D14*$C$7*$C$6)+(D14*$C$9*$C$8)+(D14*$C$11*$C$10)+((($C$2*D14)+(($C$2*D14)*$C$3/100)+((($C$2*D14)+(($C$2*D14)*$C$3/100))*$C$4/100)+(($C$2*D14)*$C$5/100)+(D14*$C$7*$C$6)+(D14*$C$9*$C$8)+(D14*$C$11*$C$10))*$C$12/100))*$C$13/100</f>
        <v>17.756514074873248</v>
      </c>
      <c r="E16" s="14">
        <f t="shared" si="0"/>
        <v>7.6030602271815004</v>
      </c>
      <c r="F16" s="14">
        <f t="shared" si="0"/>
        <v>21.991129897607252</v>
      </c>
    </row>
    <row r="17" ht="15.75" thickTop="1" x14ac:dyDescent="0.25"/>
  </sheetData>
  <conditionalFormatting sqref="D1:D4 C14">
    <cfRule type="containsErrors" dxfId="1" priority="1">
      <formula>ISERROR(C1)</formula>
    </cfRule>
  </conditionalFormatting>
  <conditionalFormatting sqref="C14">
    <cfRule type="containsBlanks" dxfId="0" priority="1" stopIfTrue="1">
      <formula>LEN(TRIM(C14))=0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</dc:creator>
  <cp:lastModifiedBy>Mikl</cp:lastModifiedBy>
  <dcterms:created xsi:type="dcterms:W3CDTF">2024-01-28T10:25:20Z</dcterms:created>
  <dcterms:modified xsi:type="dcterms:W3CDTF">2024-01-28T10:36:57Z</dcterms:modified>
</cp:coreProperties>
</file>