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Татьяна\Рабочий стол\"/>
    </mc:Choice>
  </mc:AlternateContent>
  <bookViews>
    <workbookView xWindow="0" yWindow="0" windowWidth="28800" windowHeight="114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7" i="1"/>
  <c r="D18" i="1"/>
  <c r="D19" i="1"/>
  <c r="D21" i="1"/>
  <c r="D2" i="1"/>
  <c r="C6" i="1"/>
  <c r="C20" i="1"/>
  <c r="D20" i="1" s="1"/>
  <c r="C17" i="1"/>
  <c r="C13" i="1"/>
  <c r="C10" i="1"/>
  <c r="C9" i="1" s="1"/>
  <c r="B20" i="1"/>
  <c r="C2" i="1"/>
  <c r="B2" i="1"/>
  <c r="C3" i="1"/>
  <c r="B17" i="1"/>
  <c r="B16" i="1" s="1"/>
  <c r="B13" i="1"/>
  <c r="B10" i="1"/>
  <c r="B9" i="1" s="1"/>
  <c r="B6" i="1"/>
  <c r="B3" i="1"/>
  <c r="C16" i="1" l="1"/>
  <c r="D16" i="1" s="1"/>
</calcChain>
</file>

<file path=xl/sharedStrings.xml><?xml version="1.0" encoding="utf-8"?>
<sst xmlns="http://schemas.openxmlformats.org/spreadsheetml/2006/main" count="24" uniqueCount="23">
  <si>
    <t>Склад Иваново</t>
  </si>
  <si>
    <t>Воробьева</t>
  </si>
  <si>
    <t>Алексеева</t>
  </si>
  <si>
    <t>Петрова</t>
  </si>
  <si>
    <t>Цветкова</t>
  </si>
  <si>
    <t>Титова</t>
  </si>
  <si>
    <t>Смирнова</t>
  </si>
  <si>
    <t>Центр</t>
  </si>
  <si>
    <t>Северо-запад</t>
  </si>
  <si>
    <t>Склад Санкт-Петербург</t>
  </si>
  <si>
    <t>Склад Вологда</t>
  </si>
  <si>
    <t>Крылова</t>
  </si>
  <si>
    <t>Носова</t>
  </si>
  <si>
    <t>Склад Пермь</t>
  </si>
  <si>
    <t>Волкова</t>
  </si>
  <si>
    <t>Частова</t>
  </si>
  <si>
    <t>план</t>
  </si>
  <si>
    <t>факт</t>
  </si>
  <si>
    <t>Склад Кострома</t>
  </si>
  <si>
    <t>Склад Екатеринбург</t>
  </si>
  <si>
    <t>Яблоков</t>
  </si>
  <si>
    <t>% выполнения</t>
  </si>
  <si>
    <t>рейтинг должно быть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</si>
</sst>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1" xfId="1" applyFill="1" applyBorder="1" applyAlignment="1">
      <alignment vertical="top"/>
    </xf>
    <xf numFmtId="0" fontId="1" fillId="2" borderId="1" xfId="1" applyFill="1" applyBorder="1" applyAlignment="1">
      <alignment vertical="top"/>
    </xf>
    <xf numFmtId="0" fontId="0" fillId="2" borderId="0" xfId="0" applyFill="1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3" borderId="1" xfId="1" applyFill="1" applyBorder="1" applyAlignment="1">
      <alignment vertical="top"/>
    </xf>
    <xf numFmtId="0" fontId="0" fillId="3" borderId="0" xfId="0" applyFill="1" applyAlignment="1">
      <alignment vertical="center"/>
    </xf>
    <xf numFmtId="164" fontId="0" fillId="0" borderId="0" xfId="0" applyNumberFormat="1"/>
    <xf numFmtId="164" fontId="0" fillId="4" borderId="0" xfId="0" applyNumberFormat="1" applyFill="1"/>
    <xf numFmtId="164" fontId="0" fillId="3" borderId="0" xfId="0" applyNumberFormat="1" applyFill="1"/>
  </cellXfs>
  <cellStyles count="2">
    <cellStyle name="Обычный" xfId="0" builtinId="0"/>
    <cellStyle name="Обычный_Факт Январь (день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G28" sqref="G28"/>
    </sheetView>
  </sheetViews>
  <sheetFormatPr defaultRowHeight="15" x14ac:dyDescent="0.25"/>
  <cols>
    <col min="1" max="1" width="27.5703125" bestFit="1" customWidth="1"/>
  </cols>
  <sheetData>
    <row r="1" spans="1:5" x14ac:dyDescent="0.25">
      <c r="B1" t="s">
        <v>16</v>
      </c>
      <c r="C1" t="s">
        <v>17</v>
      </c>
      <c r="D1" t="s">
        <v>21</v>
      </c>
      <c r="E1" t="s">
        <v>22</v>
      </c>
    </row>
    <row r="2" spans="1:5" x14ac:dyDescent="0.25">
      <c r="A2" s="3" t="s">
        <v>7</v>
      </c>
      <c r="B2" s="5">
        <f>B3+B6</f>
        <v>100</v>
      </c>
      <c r="C2" s="5">
        <f>C3+C6</f>
        <v>130</v>
      </c>
      <c r="D2" s="9">
        <f>C2/B2</f>
        <v>1.3</v>
      </c>
      <c r="E2">
        <v>1</v>
      </c>
    </row>
    <row r="3" spans="1:5" x14ac:dyDescent="0.25">
      <c r="A3" s="6" t="s">
        <v>0</v>
      </c>
      <c r="B3" s="7">
        <f>SUM(B4:B5)</f>
        <v>30</v>
      </c>
      <c r="C3" s="7">
        <f>SUM(C4:C5)</f>
        <v>55</v>
      </c>
      <c r="D3" s="10">
        <f t="shared" ref="D3:D21" si="0">C3/B3</f>
        <v>1.8333333333333333</v>
      </c>
      <c r="E3">
        <v>1</v>
      </c>
    </row>
    <row r="4" spans="1:5" x14ac:dyDescent="0.25">
      <c r="A4" s="1" t="s">
        <v>1</v>
      </c>
      <c r="B4" s="4">
        <v>10</v>
      </c>
      <c r="C4" s="4">
        <v>40</v>
      </c>
      <c r="D4" s="8">
        <f t="shared" si="0"/>
        <v>4</v>
      </c>
      <c r="E4">
        <v>1</v>
      </c>
    </row>
    <row r="5" spans="1:5" x14ac:dyDescent="0.25">
      <c r="A5" s="1" t="s">
        <v>2</v>
      </c>
      <c r="B5" s="4">
        <v>20</v>
      </c>
      <c r="C5" s="4">
        <v>15</v>
      </c>
      <c r="D5" s="8">
        <f t="shared" si="0"/>
        <v>0.75</v>
      </c>
      <c r="E5">
        <v>7</v>
      </c>
    </row>
    <row r="6" spans="1:5" x14ac:dyDescent="0.25">
      <c r="A6" s="6" t="s">
        <v>18</v>
      </c>
      <c r="B6" s="7">
        <f>B7+B8</f>
        <v>70</v>
      </c>
      <c r="C6" s="7">
        <f>C7+C8</f>
        <v>75</v>
      </c>
      <c r="D6" s="10">
        <f t="shared" si="0"/>
        <v>1.0714285714285714</v>
      </c>
      <c r="E6">
        <v>3</v>
      </c>
    </row>
    <row r="7" spans="1:5" x14ac:dyDescent="0.25">
      <c r="A7" s="1" t="s">
        <v>4</v>
      </c>
      <c r="B7" s="4">
        <v>30</v>
      </c>
      <c r="C7" s="4">
        <v>25</v>
      </c>
      <c r="D7" s="8">
        <f t="shared" si="0"/>
        <v>0.83333333333333337</v>
      </c>
      <c r="E7">
        <v>6</v>
      </c>
    </row>
    <row r="8" spans="1:5" x14ac:dyDescent="0.25">
      <c r="A8" s="1" t="s">
        <v>3</v>
      </c>
      <c r="B8" s="4">
        <v>40</v>
      </c>
      <c r="C8" s="4">
        <v>50</v>
      </c>
      <c r="D8" s="8">
        <f t="shared" si="0"/>
        <v>1.25</v>
      </c>
      <c r="E8">
        <v>2</v>
      </c>
    </row>
    <row r="9" spans="1:5" x14ac:dyDescent="0.25">
      <c r="A9" s="2" t="s">
        <v>8</v>
      </c>
      <c r="B9" s="5">
        <f>B10+B13</f>
        <v>45</v>
      </c>
      <c r="C9" s="5">
        <f>C10+C13</f>
        <v>34</v>
      </c>
      <c r="D9" s="9">
        <f t="shared" si="0"/>
        <v>0.75555555555555554</v>
      </c>
      <c r="E9">
        <v>2</v>
      </c>
    </row>
    <row r="10" spans="1:5" x14ac:dyDescent="0.25">
      <c r="A10" s="6" t="s">
        <v>9</v>
      </c>
      <c r="B10" s="7">
        <f>B11+B12</f>
        <v>27</v>
      </c>
      <c r="C10" s="7">
        <f>C11+C12</f>
        <v>19</v>
      </c>
      <c r="D10" s="10">
        <f t="shared" si="0"/>
        <v>0.70370370370370372</v>
      </c>
      <c r="E10">
        <v>6</v>
      </c>
    </row>
    <row r="11" spans="1:5" x14ac:dyDescent="0.25">
      <c r="A11" s="1" t="s">
        <v>5</v>
      </c>
      <c r="B11" s="4">
        <v>12</v>
      </c>
      <c r="C11" s="4">
        <v>14</v>
      </c>
      <c r="D11" s="8">
        <f t="shared" si="0"/>
        <v>1.1666666666666667</v>
      </c>
      <c r="E11">
        <v>3</v>
      </c>
    </row>
    <row r="12" spans="1:5" x14ac:dyDescent="0.25">
      <c r="A12" s="1" t="s">
        <v>6</v>
      </c>
      <c r="B12" s="4">
        <v>15</v>
      </c>
      <c r="C12" s="4">
        <v>5</v>
      </c>
      <c r="D12" s="8">
        <f t="shared" si="0"/>
        <v>0.33333333333333331</v>
      </c>
      <c r="E12">
        <v>9</v>
      </c>
    </row>
    <row r="13" spans="1:5" x14ac:dyDescent="0.25">
      <c r="A13" s="6" t="s">
        <v>10</v>
      </c>
      <c r="B13" s="7">
        <f>B14+B15</f>
        <v>18</v>
      </c>
      <c r="C13" s="7">
        <f>C14+C15</f>
        <v>15</v>
      </c>
      <c r="D13" s="10">
        <f t="shared" si="0"/>
        <v>0.83333333333333337</v>
      </c>
      <c r="E13">
        <v>5</v>
      </c>
    </row>
    <row r="14" spans="1:5" x14ac:dyDescent="0.25">
      <c r="A14" t="s">
        <v>11</v>
      </c>
      <c r="B14" s="4">
        <v>7</v>
      </c>
      <c r="C14" s="4">
        <v>7</v>
      </c>
      <c r="D14" s="8">
        <f t="shared" si="0"/>
        <v>1</v>
      </c>
      <c r="E14">
        <v>5</v>
      </c>
    </row>
    <row r="15" spans="1:5" x14ac:dyDescent="0.25">
      <c r="A15" t="s">
        <v>12</v>
      </c>
      <c r="B15" s="4">
        <v>11</v>
      </c>
      <c r="C15" s="4">
        <v>8</v>
      </c>
      <c r="D15" s="8">
        <f t="shared" si="0"/>
        <v>0.72727272727272729</v>
      </c>
      <c r="E15">
        <v>8</v>
      </c>
    </row>
    <row r="16" spans="1:5" x14ac:dyDescent="0.25">
      <c r="A16" s="2" t="s">
        <v>8</v>
      </c>
      <c r="B16" s="5">
        <f>B17+B20</f>
        <v>38</v>
      </c>
      <c r="C16" s="5">
        <f>C17+C20</f>
        <v>27</v>
      </c>
      <c r="D16" s="9">
        <f t="shared" si="0"/>
        <v>0.71052631578947367</v>
      </c>
      <c r="E16">
        <v>3</v>
      </c>
    </row>
    <row r="17" spans="1:5" x14ac:dyDescent="0.25">
      <c r="A17" s="6" t="s">
        <v>13</v>
      </c>
      <c r="B17" s="7">
        <f>B18+B19</f>
        <v>28</v>
      </c>
      <c r="C17" s="7">
        <f>C18+C19</f>
        <v>26</v>
      </c>
      <c r="D17" s="10">
        <f t="shared" si="0"/>
        <v>0.9285714285714286</v>
      </c>
      <c r="E17">
        <v>4</v>
      </c>
    </row>
    <row r="18" spans="1:5" x14ac:dyDescent="0.25">
      <c r="A18" t="s">
        <v>14</v>
      </c>
      <c r="B18" s="4">
        <v>15</v>
      </c>
      <c r="C18" s="4">
        <v>16</v>
      </c>
      <c r="D18" s="8">
        <f t="shared" si="0"/>
        <v>1.0666666666666667</v>
      </c>
      <c r="E18">
        <v>4</v>
      </c>
    </row>
    <row r="19" spans="1:5" x14ac:dyDescent="0.25">
      <c r="A19" t="s">
        <v>15</v>
      </c>
      <c r="B19" s="4">
        <v>13</v>
      </c>
      <c r="C19" s="4">
        <v>10</v>
      </c>
      <c r="D19" s="8">
        <f t="shared" si="0"/>
        <v>0.76923076923076927</v>
      </c>
      <c r="E19">
        <v>10</v>
      </c>
    </row>
    <row r="20" spans="1:5" x14ac:dyDescent="0.25">
      <c r="A20" s="6" t="s">
        <v>19</v>
      </c>
      <c r="B20" s="7">
        <f>B21</f>
        <v>10</v>
      </c>
      <c r="C20" s="7">
        <f>C21</f>
        <v>1</v>
      </c>
      <c r="D20" s="10">
        <f t="shared" si="0"/>
        <v>0.1</v>
      </c>
      <c r="E20">
        <v>2</v>
      </c>
    </row>
    <row r="21" spans="1:5" x14ac:dyDescent="0.25">
      <c r="A21" t="s">
        <v>20</v>
      </c>
      <c r="B21" s="4">
        <v>10</v>
      </c>
      <c r="C21" s="4">
        <v>1</v>
      </c>
      <c r="D21" s="8">
        <f t="shared" si="0"/>
        <v>0.1</v>
      </c>
      <c r="E21">
        <v>11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Титова Татьяна Ивановна</dc:creator>
  <cp:lastModifiedBy>Таня</cp:lastModifiedBy>
  <dcterms:created xsi:type="dcterms:W3CDTF">2015-06-05T18:19:34Z</dcterms:created>
  <dcterms:modified xsi:type="dcterms:W3CDTF">2024-01-21T20:05:15Z</dcterms:modified>
</cp:coreProperties>
</file>