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705"/>
  </bookViews>
  <sheets>
    <sheet name="Лист1" sheetId="1" r:id="rId1"/>
  </sheets>
  <definedNames>
    <definedName name="ExternalData_1" localSheetId="0" hidden="1">Лист1!$H$5:$I$7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5" background="1" saveData="1">
    <dbPr connection="provider=Microsoft.Mashup.OleDb.1;data source=$EmbeddedMashup(89d01edb-0cca-4549-b78c-0fcd0428e4fd)$;location=Table1;extended properties=UEsDBBQAAgAIAPakR1jRTYiXqwAAAPoAAAASABwAQ29uZmlnL1BhY2thZ2UueG1sIKIYACigFAAAAAAAAAAAAAAAAAAAAAAAAAAAAIWPQQ6CMBREr0K657eUgEo+ZWHiShKjiXHbQIFGKAaKcDcXHskraKIYd+5mXt5i5nG7YzI1tXNVXa9bExMPGHGUydpcmzImgy3cJUkE7mR2lqVyXrLpo6nPY1JZe4koHccRRh/arqScMY+e0u0hq1QjyVfW/2VXm95Kkyki8PgeIziEHALOOSyYh3TGmGozZw8C8PkqBIb0B+N6qO3QKVF07maPdK5IPz/EE1BLAwQUAAIACAD2pEd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9qRHWALJ9dINAQAAiQEAABMAHABGb3JtdWxhcy9TZWN0aW9uMS5tIKIYACigFAAAAAAAAAAAAAAAAAAAAAAAAAAAAG1PvWrDMBDeDXkHoS42CENmk8kpXUo7xNDBeLDlayJiS+EkQ4oxlHbs0Efo0gfo0CG0pc8gv1Fkm0JDq+F0x3ffz2ngRihJVtM/j2bezNObHKEkSV5UMCcLUoHxiHsauZvO9xyqMG4QQZobhdtCqa0ftOlVXsOCTiyadWmspHErGRvJ5m4H2tFHPEwwl/pWYR2rqqllMoC+02dtS+2rfbNf9mA/7aF/pmykEgN70zHi4Jf+3n7b9/7RfvQP/dPJQhdMbmtUzc7d8ON3Mcz+mGHUOLUYdP8VhpxvSOKEw1jVhZDgXwptwpVCM3VLV4Tkxk/P/vKzgF1jCRguQXOQpZDrgNGIBi6mJ+TvoNERUEsBAi0AFAACAAgA9qRHWNFNiJerAAAA+gAAABIAAAAAAAAAAAAAAAAAAAAAAENvbmZpZy9QYWNrYWdlLnhtbFBLAQItABQAAgAIAPakR1gPyumrpAAAAOkAAAATAAAAAAAAAAAAAAAAAPcAAABbQ29udGVudF9UeXBlc10ueG1sUEsBAi0AFAACAAgA9qRHWALJ9dINAQAAiQEAABMAAAAAAAAAAAAAAAAA6AEAAEZvcm11bGFzL1NlY3Rpb24xLm1QSwUGAAAAAAMAAwDCAAAAQgMAAAAA" command="SELECT * FROM [Table1]"/>
  </connection>
</connections>
</file>

<file path=xl/sharedStrings.xml><?xml version="1.0" encoding="utf-8"?>
<sst xmlns="http://schemas.openxmlformats.org/spreadsheetml/2006/main" count="46" uniqueCount="10">
  <si>
    <t>Яблоки</t>
  </si>
  <si>
    <t>Груши</t>
  </si>
  <si>
    <t>Персики</t>
  </si>
  <si>
    <t>Хурма</t>
  </si>
  <si>
    <t>Иванов</t>
  </si>
  <si>
    <t>Петров</t>
  </si>
  <si>
    <t>Фамилия</t>
  </si>
  <si>
    <t>Продукты</t>
  </si>
  <si>
    <t>Яблоки;Хурма;Персики;Груши</t>
  </si>
  <si>
    <t>Хурма;Персики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</si>
</sst>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Normal" xfId="0" builtinId="0"/>
  </cellStyles>
  <dxfs count="1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9"/>
      <tableStyleElement type="headerRow" dxfId="8"/>
      <tableStyleElement type="firstRowStripe" dxfId="7"/>
    </tableStyle>
    <tableStyle name="TableStyleQueryResult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Фамилия" tableColumnId="6"/>
      <queryTableField id="2" name="Продукты" tableColumnId="7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1" displayName="Table1" ref="B2:C20" totalsRowShown="0">
  <autoFilter ref="B2:C20"/>
  <tableColumns count="2">
    <tableColumn id="1" name="Фамилия"/>
    <tableColumn id="2" name="Продукты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_2" displayName="Table1_2" ref="H5:I7" tableType="queryTable" totalsRowShown="0" headerRowDxfId="3" dataDxfId="2">
  <autoFilter ref="H5:I7"/>
  <tableColumns count="2">
    <tableColumn id="6" uniqueName="6" name="Фамилия" queryTableFieldId="1" dataDxfId="1"/>
    <tableColumn id="7" uniqueName="7" name="Продукты" queryTableFieldId="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zoomScale="130" zoomScaleNormal="130" workbookViewId="0">
      <selection activeCell="H5" sqref="H5:I7"/>
    </sheetView>
  </sheetViews>
  <sheetFormatPr defaultRowHeight="15" x14ac:dyDescent="0.25"/>
  <cols>
    <col min="1" max="1" width="1.85546875" customWidth="1"/>
    <col min="2" max="3" width="10.140625" customWidth="1"/>
    <col min="8" max="8" width="11.85546875" customWidth="1"/>
    <col min="9" max="9" width="29.140625" customWidth="1"/>
    <col min="10" max="10" width="29.140625" bestFit="1" customWidth="1"/>
  </cols>
  <sheetData>
    <row r="2" spans="2:9" x14ac:dyDescent="0.25">
      <c r="B2" t="s">
        <v>6</v>
      </c>
      <c r="C2" t="s">
        <v>7</v>
      </c>
      <c r="D2" s="1">
        <f>IF(COUNTIF($B$3:B3,B3)&gt;1,0,COUNTIF($B$3:B3,B3))</f>
        <v>1</v>
      </c>
      <c r="E2" s="1">
        <f>IF(COUNTIF($C$3:C3,C3)&gt;1,0,COUNTIF($C$3:C3,C3))</f>
        <v>1</v>
      </c>
      <c r="H2" s="1" t="s">
        <v>4</v>
      </c>
      <c r="I2" t="str">
        <f>CONCATENATE(C3,";",C4,";",C5,";",C6)</f>
        <v>Яблоки;Груши;Персики;Хурма</v>
      </c>
    </row>
    <row r="3" spans="2:9" x14ac:dyDescent="0.25">
      <c r="B3" t="s">
        <v>4</v>
      </c>
      <c r="C3" t="s">
        <v>0</v>
      </c>
      <c r="D3" s="1">
        <f>IF(COUNTIF($B$3:B4,B4)&gt;1,0,COUNTIF($B$3:B4,B4))</f>
        <v>0</v>
      </c>
      <c r="E3" s="1">
        <f>IF(COUNTIF($C$3:C4,C4)&gt;1,0,COUNTIF($C$3:C4,C4))</f>
        <v>1</v>
      </c>
      <c r="H3" s="1" t="s">
        <v>5</v>
      </c>
      <c r="I3" t="str">
        <f>CONCATENATE(C14,";",C18)</f>
        <v>Хурма;Персики</v>
      </c>
    </row>
    <row r="4" spans="2:9" x14ac:dyDescent="0.25">
      <c r="B4" t="s">
        <v>4</v>
      </c>
      <c r="C4" t="s">
        <v>1</v>
      </c>
      <c r="D4" s="1">
        <f>IF(COUNTIF($B$3:B5,B5)&gt;1,0,COUNTIF($B$3:B5,B5))</f>
        <v>0</v>
      </c>
      <c r="E4" s="1">
        <f>IF(COUNTIF($C$3:C5,C5)&gt;1,0,COUNTIF($C$3:C5,C5))</f>
        <v>1</v>
      </c>
    </row>
    <row r="5" spans="2:9" x14ac:dyDescent="0.25">
      <c r="B5" t="s">
        <v>4</v>
      </c>
      <c r="C5" t="s">
        <v>2</v>
      </c>
      <c r="D5" s="1">
        <f>IF(COUNTIF($B$3:B6,B6)&gt;1,0,COUNTIF($B$3:B6,B6))</f>
        <v>0</v>
      </c>
      <c r="E5" s="1">
        <f>IF(COUNTIF($C$3:C6,C6)&gt;1,0,COUNTIF($C$3:C6,C6))</f>
        <v>1</v>
      </c>
      <c r="H5" s="3" t="s">
        <v>6</v>
      </c>
      <c r="I5" s="2" t="s">
        <v>7</v>
      </c>
    </row>
    <row r="6" spans="2:9" x14ac:dyDescent="0.25">
      <c r="B6" t="s">
        <v>4</v>
      </c>
      <c r="C6" t="s">
        <v>3</v>
      </c>
      <c r="D6" s="1">
        <f>IF(COUNTIF($B$3:B7,B7)&gt;1,0,COUNTIF($B$3:B7,B7))</f>
        <v>0</v>
      </c>
      <c r="E6" s="1">
        <f>IF(COUNTIF($C$3:C7,C7)&gt;1,0,COUNTIF($C$3:C7,C7))</f>
        <v>0</v>
      </c>
      <c r="H6" s="3" t="s">
        <v>4</v>
      </c>
      <c r="I6" s="2" t="s">
        <v>8</v>
      </c>
    </row>
    <row r="7" spans="2:9" x14ac:dyDescent="0.25">
      <c r="B7" t="s">
        <v>4</v>
      </c>
      <c r="C7" t="s">
        <v>0</v>
      </c>
      <c r="D7" s="1">
        <f>IF(COUNTIF($B$3:B8,B8)&gt;1,0,COUNTIF($B$3:B8,B8))</f>
        <v>0</v>
      </c>
      <c r="E7" s="1">
        <f>IF(COUNTIF($C$3:C8,C8)&gt;1,0,COUNTIF($C$3:C8,C8))</f>
        <v>0</v>
      </c>
      <c r="H7" s="3" t="s">
        <v>5</v>
      </c>
      <c r="I7" s="2" t="s">
        <v>9</v>
      </c>
    </row>
    <row r="8" spans="2:9" x14ac:dyDescent="0.25">
      <c r="B8" t="s">
        <v>4</v>
      </c>
      <c r="C8" t="s">
        <v>1</v>
      </c>
      <c r="D8" s="1">
        <f>IF(COUNTIF($B$3:B9,B9)&gt;1,0,COUNTIF($B$3:B9,B9))</f>
        <v>0</v>
      </c>
      <c r="E8" s="1">
        <f>IF(COUNTIF($C$3:C9,C9)&gt;1,0,COUNTIF($C$3:C9,C9))</f>
        <v>0</v>
      </c>
    </row>
    <row r="9" spans="2:9" x14ac:dyDescent="0.25">
      <c r="B9" t="s">
        <v>4</v>
      </c>
      <c r="C9" t="s">
        <v>2</v>
      </c>
      <c r="D9" s="1">
        <f>IF(COUNTIF($B$3:B10,B10)&gt;1,0,COUNTIF($B$3:B10,B10))</f>
        <v>0</v>
      </c>
      <c r="E9" s="1">
        <f>IF(COUNTIF($C$3:C10,C10)&gt;1,0,COUNTIF($C$3:C10,C10))</f>
        <v>0</v>
      </c>
    </row>
    <row r="10" spans="2:9" x14ac:dyDescent="0.25">
      <c r="B10" t="s">
        <v>4</v>
      </c>
      <c r="C10" t="s">
        <v>3</v>
      </c>
      <c r="D10" s="1">
        <f>IF(COUNTIF($B$3:B11,B11)&gt;1,0,COUNTIF($B$3:B11,B11))</f>
        <v>0</v>
      </c>
      <c r="E10" s="1">
        <f>IF(COUNTIF($C$3:C11,C11)&gt;1,0,COUNTIF($C$3:C11,C11))</f>
        <v>0</v>
      </c>
    </row>
    <row r="11" spans="2:9" x14ac:dyDescent="0.25">
      <c r="B11" t="s">
        <v>4</v>
      </c>
      <c r="C11" t="s">
        <v>0</v>
      </c>
      <c r="D11" s="1">
        <f>IF(COUNTIF($B$3:B12,B12)&gt;1,0,COUNTIF($B$3:B12,B12))</f>
        <v>0</v>
      </c>
      <c r="E11" s="1">
        <f>IF(COUNTIF($C$3:C12,C12)&gt;1,0,COUNTIF($C$3:C12,C12))</f>
        <v>0</v>
      </c>
    </row>
    <row r="12" spans="2:9" x14ac:dyDescent="0.25">
      <c r="B12" t="s">
        <v>4</v>
      </c>
      <c r="C12" t="s">
        <v>1</v>
      </c>
      <c r="D12" s="1">
        <f>IF(COUNTIF($B$3:B13,B13)&gt;1,0,COUNTIF($B$3:B13,B13))</f>
        <v>0</v>
      </c>
      <c r="E12" s="1">
        <f>IF(COUNTIF($C$3:C13,C13)&gt;1,0,COUNTIF($C$3:C13,C13))</f>
        <v>0</v>
      </c>
    </row>
    <row r="13" spans="2:9" x14ac:dyDescent="0.25">
      <c r="B13" t="s">
        <v>4</v>
      </c>
      <c r="C13" t="s">
        <v>2</v>
      </c>
      <c r="D13" s="1">
        <f>IF(COUNTIF($B$3:B14,B14)&gt;1,0,COUNTIF($B$3:B14,B14))</f>
        <v>1</v>
      </c>
      <c r="E13" s="1">
        <f>IF(COUNTIF($C$3:C14,C14)&gt;1,0,COUNTIF($C$3:C14,C14))</f>
        <v>0</v>
      </c>
    </row>
    <row r="14" spans="2:9" x14ac:dyDescent="0.25">
      <c r="B14" t="s">
        <v>5</v>
      </c>
      <c r="C14" t="s">
        <v>3</v>
      </c>
      <c r="D14" s="1">
        <f>IF(COUNTIF($B$3:B15,B15)&gt;1,0,COUNTIF($B$3:B15,B15))</f>
        <v>0</v>
      </c>
      <c r="E14" s="1">
        <f>IF(COUNTIF($C$3:C15,C15)&gt;1,0,COUNTIF($C$3:C15,C15))</f>
        <v>0</v>
      </c>
    </row>
    <row r="15" spans="2:9" x14ac:dyDescent="0.25">
      <c r="B15" t="s">
        <v>5</v>
      </c>
      <c r="C15" t="s">
        <v>3</v>
      </c>
      <c r="D15" s="1">
        <f>IF(COUNTIF($B$3:B16,B16)&gt;1,0,COUNTIF($B$3:B16,B16))</f>
        <v>0</v>
      </c>
      <c r="E15" s="1">
        <f>IF(COUNTIF($C$3:C16,C16)&gt;1,0,COUNTIF($C$3:C16,C16))</f>
        <v>0</v>
      </c>
    </row>
    <row r="16" spans="2:9" x14ac:dyDescent="0.25">
      <c r="B16" t="s">
        <v>5</v>
      </c>
      <c r="C16" t="s">
        <v>3</v>
      </c>
      <c r="D16" s="1">
        <f>IF(COUNTIF($B$3:B17,B17)&gt;1,0,COUNTIF($B$3:B17,B17))</f>
        <v>0</v>
      </c>
      <c r="E16" s="1">
        <f>IF(COUNTIF($C$3:C17,C17)&gt;1,0,COUNTIF($C$3:C17,C17))</f>
        <v>0</v>
      </c>
    </row>
    <row r="17" spans="2:5" x14ac:dyDescent="0.25">
      <c r="B17" t="s">
        <v>5</v>
      </c>
      <c r="C17" t="s">
        <v>3</v>
      </c>
      <c r="D17" s="1">
        <f>IF(COUNTIF($B$3:B18,B18)&gt;1,0,COUNTIF($B$3:B18,B18))</f>
        <v>0</v>
      </c>
      <c r="E17" s="1">
        <f>IF(COUNTIF($C$3:C18,C18)&gt;1,0,COUNTIF($C$3:C18,C18))</f>
        <v>0</v>
      </c>
    </row>
    <row r="18" spans="2:5" x14ac:dyDescent="0.25">
      <c r="B18" t="s">
        <v>5</v>
      </c>
      <c r="C18" t="s">
        <v>2</v>
      </c>
      <c r="D18" s="1">
        <f>IF(COUNTIF($B$3:B19,B19)&gt;1,0,COUNTIF($B$3:B19,B19))</f>
        <v>0</v>
      </c>
      <c r="E18" s="1">
        <f>IF(COUNTIF($C$3:C19,C19)&gt;1,0,COUNTIF($C$3:C19,C19))</f>
        <v>0</v>
      </c>
    </row>
    <row r="19" spans="2:5" x14ac:dyDescent="0.25">
      <c r="B19" t="s">
        <v>5</v>
      </c>
      <c r="C19" t="s">
        <v>2</v>
      </c>
      <c r="D19" s="1">
        <f>IF(COUNTIF($B$3:B20,B20)&gt;1,0,COUNTIF($B$3:B20,B20))</f>
        <v>0</v>
      </c>
      <c r="E19" s="1">
        <f>IF(COUNTIF($C$3:C20,C20)&gt;1,0,COUNTIF($C$3:C20,C20))</f>
        <v>0</v>
      </c>
    </row>
    <row r="20" spans="2:5" x14ac:dyDescent="0.25">
      <c r="B20" t="s">
        <v>5</v>
      </c>
      <c r="C20" t="s">
        <v>2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9 d 0 1 e d b - 0 c c a - 4 5 4 9 - b 7 8 c - 0 f c d 0 4 2 8 e 4 f d "   s q m i d = " c 5 6 6 b f 6 4 - 3 2 a 1 - 4 e f c - a 8 8 2 - 1 b 8 4 b b 4 3 0 8 2 c "   x m l n s = " h t t p : / / s c h e m a s . m i c r o s o f t . c o m / D a t a M a s h u p " > A A A A A B o E A A B Q S w M E F A A C A A g A C a V H W N F N i J e r A A A A + g A A A B I A H A B D b 2 5 m a W c v U G F j a 2 F n Z S 5 4 b W w g o h g A K K A U A A A A A A A A A A A A A A A A A A A A A A A A A A A A h Y 9 B D o I w F E S v Q r r n t 5 S A S j 5 l Y e J K E q O J c d t A g U Y o B o p w N x c e y S t o o h h 3 7 m Z e 3 m L m c b t j M j W 1 c 1 V d r 1 s T E w 8 Y c Z T J 2 l y b M i a D L d w l S Q T u Z H a W p X J e s u m j q c 9 j U l l 7 i S g d x x F G H 9 q u p J w x j 5 7 S 7 S G r V C P J V 9 b / Z V e b 3 k q T K S L w + B 4 j O I Q c A s 4 5 L J i H d M a Y a j N n D w L w + S o E h v Q H 4 3 q o 7 d A p U X T u Z o 9 0 r k g / P 8 Q T U E s D B B Q A A g A I A A m l R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p U d Y A s n 1 0 g 0 B A A C J A Q A A E w A c A E Z v c m 1 1 b G F z L 1 N l Y 3 R p b 2 4 x L m 0 g o h g A K K A U A A A A A A A A A A A A A A A A A A A A A A A A A A A A b U + 9 a s M w E N 4 N e Q e h L j Y I Q 2 a T y S l d S j v E 0 M F 4 s O V r I m J L 4 S R D i j G U d u z Q R + j S B + j Q I b S l z y C / U W S b Q k O r 4 X T H d 9 / P a e B G K E l W 0 z + P Z t 7 M 0 5 s c o S R J X l Q w J w t S g f G I e x q 5 m 8 7 3 H K o w b h B B m h u F 2 0 K p r R + 0 6 V V e w 4 J O L J p 1 a a y k c S s Z G 8 n m b g f a 0 U c 8 T D C X + l Z h H a u q q W U y g L 7 T Z 2 1 L 7 a t 9 s 1 / 2 Y D / t o X + m b K Q S A 3 v T M e L g l / 7 e f t v 3 / t F + 9 A / 9 0 8 l C F 0 x u a 1 T N z t 3 w 4 3 c x z P 6 Y Y d Q 4 t R h 0 / x W G n G 9 I 4 o T D W N W F k O B f C m 3 C l U I z d U t X h O T G T 8 / + 8 r O A X W M J G C 5 B c 5 C l k O u A 0 Y g G L q Y n 5 O + g 0 R F Q S w E C L Q A U A A I A C A A J p U d Y 0 U 2 I l 6 s A A A D 6 A A A A E g A A A A A A A A A A A A A A A A A A A A A A Q 2 9 u Z m l n L 1 B h Y 2 t h Z 2 U u e G 1 s U E s B A i 0 A F A A C A A g A C a V H W A / K 6 a u k A A A A 6 Q A A A B M A A A A A A A A A A A A A A A A A 9 w A A A F t D b 2 5 0 Z W 5 0 X 1 R 5 c G V z X S 5 4 b W x Q S w E C L Q A U A A I A C A A J p U d Y A s n 1 0 g 0 B A A C J A Q A A E w A A A A A A A A A A A A A A A A D o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4 C Q A A A A A A A N Y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4 I i A v P j x F b n R y e S B U e X B l P S J S Z W N v d m V y e V R h c m d l d F J v d y I g V m F s d W U 9 I m w 1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p N C w 0 L z Q u N C 7 0 L j R j y Z x d W 9 0 O 1 0 s J n F 1 b 3 Q 7 c X V l c n l S Z W x h d G l v b n N o a X B z J n F 1 b 3 Q 7 O l t d L C Z x d W 9 0 O 2 N v b H V t b k l k Z W 5 0 a X R p Z X M m c X V v d D s 6 W y Z x d W 9 0 O 1 N l Y 3 R p b 2 4 x L 1 R h Y m x l M S 9 n c m 9 1 c G V k L n v Q p N C w 0 L z Q u N C 7 0 L j R j y w w f S Z x d W 9 0 O y w m c X V v d D t T Z W N 0 a W 9 u M S 9 U Y W J s Z T E v Z 3 J v d X B l Z C 5 7 0 J / R g N C + 0 L T R g 9 C 6 0 Y L R i y w x f S Z x d W 9 0 O 1 0 s J n F 1 b 3 Q 7 Q 2 9 s d W 1 u Q 2 9 1 b n Q m c X V v d D s 6 M i w m c X V v d D t L Z X l D b 2 x 1 b W 5 O Y W 1 l c y Z x d W 9 0 O z p b J n F 1 b 3 Q 7 0 K T Q s N C 8 0 L j Q u 9 C 4 0 Y 8 m c X V v d D t d L C Z x d W 9 0 O 0 N v b H V t b k l k Z W 5 0 a X R p Z X M m c X V v d D s 6 W y Z x d W 9 0 O 1 N l Y 3 R p b 2 4 x L 1 R h Y m x l M S 9 n c m 9 1 c G V k L n v Q p N C w 0 L z Q u N C 7 0 L j R j y w w f S Z x d W 9 0 O y w m c X V v d D t T Z W N 0 a W 9 u M S 9 U Y W J s Z T E v Z 3 J v d X B l Z C 5 7 0 J / R g N C + 0 L T R g 9 C 6 0 Y L R i y w x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K T Q s N C 8 0 L j Q u 9 C 4 0 Y 8 m c X V v d D s s J n F 1 b 3 Q 7 0 J / R g N C + 0 L T R g 9 C 6 0 Y L R i y Z x d W 9 0 O 1 0 i I C 8 + P E V u d H J 5 I F R 5 c G U 9 I k Z p b G x D b 2 x 1 b W 5 U e X B l c y I g V m F s d W U 9 I n N C Z 0 E 9 I i A v P j x F b n R y e S B U e X B l P S J G a W x s T G F z d F V w Z G F 0 Z W Q i I F Z h b H V l P S J k M j A y N C 0 w M i 0 w N 1 Q x N j o z O T o 0 N i 4 2 O T c 2 M j g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i I g L z 4 8 R W 5 0 c n k g V H l w Z T 0 i Q W R k Z W R U b 0 R h d G F N b 2 R l b C I g V m F s d W U 9 I m w w I i A v P j x F b n R y e S B U e X B l P S J R d W V y e U l E I i B W Y W x 1 Z T 0 i c z Y 1 N j B k Z j V k L W E 3 O T Q t N D R k M i 1 i M m Z m L W J i N G U 5 Z W Q x O T E w Z i I g L z 4 8 L 1 N 0 Y W J s Z U V u d H J p Z X M + P C 9 J d G V t P j x J d G V t P j x J d G V t T G 9 j Y X R p b 2 4 + P E l 0 Z W 1 U e X B l P k Z v c m 1 1 b G E 8 L 0 l 0 Z W 1 U e X B l P j x J d G V t U G F 0 a D 5 T Z W N 0 a W 9 u M S 9 U Y W J s Z T E v c 3 J j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3 R 5 c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2 d y b 3 V w Z W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C N y 1 D x T k E m f I u E n n X W 4 s A A A A A A C A A A A A A A Q Z g A A A A E A A C A A A A B k J N e g u q Q Y j p X r C F t 4 7 Z G J g i f E b q o U J 4 9 E c t I E Z E k O D w A A A A A O g A A A A A I A A C A A A A A G r 0 c c E H p v c R Z w E x F a U q T + q m j q X M m O + x U k t D k t i L L c 7 1 A A A A B R q G J R 3 D l Q T F u r A i y C Z q l L F r 0 3 F I i e x m Y z + 9 4 T 3 1 q 3 C P h 1 W 4 R r r g j V n k K B u 2 3 1 P U p f 7 S t J / l 7 X / N w t y Y J G v z x V 3 u F l D V 8 y E N A 6 K Q S 8 B o l E L 0 A A A A C 7 q C b h c p A U O Z u j I A A g K E / E x I E g x m k H s v u O o G F d j C b 4 5 h v M M a v b r Z w z H Y T c j j L y U U 9 I i U B l I 7 H s f J l Y e M 1 T r H x q < / D a t a M a s h u p > 
</file>

<file path=customXml/itemProps1.xml><?xml version="1.0" encoding="utf-8"?>
<ds:datastoreItem xmlns:ds="http://schemas.openxmlformats.org/officeDocument/2006/customXml" ds:itemID="{924182C9-B28B-42BA-8EB4-9F49540C06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Tugulashvili</cp:lastModifiedBy>
  <dcterms:created xsi:type="dcterms:W3CDTF">2024-02-07T06:31:51Z</dcterms:created>
  <dcterms:modified xsi:type="dcterms:W3CDTF">2024-02-07T16:40:23Z</dcterms:modified>
</cp:coreProperties>
</file>