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3528B3D-0B25-4C28-9F4C-9B61A061A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  <c r="B2" i="1" a="1"/>
  <c r="B2" i="1" s="1"/>
  <c r="B3" i="1" a="1"/>
  <c r="B3" i="1" s="1"/>
  <c r="B4" i="1" a="1"/>
  <c r="B4" i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/>
  <c r="B13" i="1" a="1"/>
  <c r="B13" i="1" s="1"/>
  <c r="B14" i="1" a="1"/>
  <c r="B1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<sst xmlns="http://schemas.openxmlformats.org/spreadsheetml/2006/main" count="24" uniqueCount="11">
  <si>
    <t>Подразделение</t>
  </si>
  <si>
    <t>номер протокола</t>
  </si>
  <si>
    <t>номер удостоверения</t>
  </si>
  <si>
    <t>Бухгалтерия</t>
  </si>
  <si>
    <t>ОК</t>
  </si>
  <si>
    <t xml:space="preserve">ФЭО </t>
  </si>
  <si>
    <t>Отдел снабжения</t>
  </si>
  <si>
    <t>Склад</t>
  </si>
  <si>
    <t>2 В столбце С должен  присваиваться номер состоящий из порядкового номера удостоверения, номера протокола и текущего года.</t>
  </si>
  <si>
    <t>В столбцах В и С номера должны присваиваться автоматически в зависимости от столбца А</t>
  </si>
  <si>
    <t>1. В столбце В должен присваиваться номер, который состоит из значения зависимого от ячейки А и порядкового номера протокола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</si>
</sst>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B2" sqref="B2"/>
    </sheetView>
  </sheetViews>
  <sheetFormatPr defaultRowHeight="15" x14ac:dyDescent="0.25"/>
  <cols>
    <col min="1" max="1" width="15.7109375" bestFit="1" customWidth="1"/>
    <col min="2" max="2" width="17.42578125" bestFit="1" customWidth="1"/>
    <col min="3" max="3" width="21.7109375" bestFit="1" customWidth="1"/>
    <col min="7" max="7" width="12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tr" cm="1">
        <f t="array" ref="B2">SUMPRODUCT((Лист2!$A$2:$A$6=A2)*Лист2!$B$2:$B$6)&amp;"/"&amp;COUNTIF($A$2:$A2,A2)</f>
        <v>41/1</v>
      </c>
      <c r="C2" t="str">
        <f ca="1">ROW(A2)-1&amp;"-"&amp;B2&amp;"-"&amp;YEAR(TODAY())</f>
        <v>1-41/1-2024</v>
      </c>
    </row>
    <row r="3" spans="1:3" x14ac:dyDescent="0.25">
      <c r="A3" t="s">
        <v>4</v>
      </c>
      <c r="B3" t="str" cm="1">
        <f t="array" ref="B3">SUMPRODUCT((Лист2!$A$2:$A$6=A3)*Лист2!$B$2:$B$6)&amp;"/"&amp;COUNTIF($A$2:$A3,A3)</f>
        <v>54/1</v>
      </c>
      <c r="C3" t="str">
        <f ca="1">ROW(A3)-1&amp;"-"&amp;B3&amp;"-"&amp;YEAR(TODAY())</f>
        <v>2-54/1-2024</v>
      </c>
    </row>
    <row r="4" spans="1:3" x14ac:dyDescent="0.25">
      <c r="A4" t="s">
        <v>5</v>
      </c>
      <c r="B4" t="str" cm="1">
        <f t="array" ref="B4">SUMPRODUCT((Лист2!$A$2:$A$6=A4)*Лист2!$B$2:$B$6)&amp;"/"&amp;COUNTIF($A$2:$A4,A4)</f>
        <v>32/1</v>
      </c>
      <c r="C4" t="str">
        <f ca="1">ROW(A4)-1&amp;"-"&amp;B4&amp;"-"&amp;YEAR(TODAY())</f>
        <v>3-32/1-2024</v>
      </c>
    </row>
    <row r="5" spans="1:3" x14ac:dyDescent="0.25">
      <c r="A5" t="s">
        <v>6</v>
      </c>
      <c r="B5" t="str" cm="1">
        <f t="array" ref="B5">SUMPRODUCT((Лист2!$A$2:$A$6=A5)*Лист2!$B$2:$B$6)&amp;"/"&amp;COUNTIF($A$2:$A5,A5)</f>
        <v>35/1</v>
      </c>
      <c r="C5" t="str">
        <f ca="1">ROW(A5)-1&amp;"-"&amp;B5&amp;"-"&amp;YEAR(TODAY())</f>
        <v>4-35/1-2024</v>
      </c>
    </row>
    <row r="6" spans="1:3" x14ac:dyDescent="0.25">
      <c r="A6" t="s">
        <v>7</v>
      </c>
      <c r="B6" t="str" cm="1">
        <f t="array" ref="B6">SUMPRODUCT((Лист2!$A$2:$A$6=A6)*Лист2!$B$2:$B$6)&amp;"/"&amp;COUNTIF($A$2:$A6,A6)</f>
        <v>73/1</v>
      </c>
      <c r="C6" t="str">
        <f ca="1">ROW(A6)-1&amp;"-"&amp;B6&amp;"-"&amp;YEAR(TODAY())</f>
        <v>5-73/1-2024</v>
      </c>
    </row>
    <row r="7" spans="1:3" x14ac:dyDescent="0.25">
      <c r="A7" t="s">
        <v>3</v>
      </c>
      <c r="B7" t="str" cm="1">
        <f t="array" ref="B7">SUMPRODUCT((Лист2!$A$2:$A$6=A7)*Лист2!$B$2:$B$6)&amp;"/"&amp;COUNTIF($A$2:$A7,A7)</f>
        <v>41/2</v>
      </c>
      <c r="C7" t="str">
        <f ca="1">ROW(A7)-1&amp;"-"&amp;B7&amp;"-"&amp;YEAR(TODAY())</f>
        <v>6-41/2-2024</v>
      </c>
    </row>
    <row r="8" spans="1:3" x14ac:dyDescent="0.25">
      <c r="A8" t="s">
        <v>4</v>
      </c>
      <c r="B8" t="str" cm="1">
        <f t="array" ref="B8">SUMPRODUCT((Лист2!$A$2:$A$6=A8)*Лист2!$B$2:$B$6)&amp;"/"&amp;COUNTIF($A$2:$A8,A8)</f>
        <v>54/2</v>
      </c>
      <c r="C8" t="str">
        <f ca="1">ROW(A8)-1&amp;"-"&amp;B8&amp;"-"&amp;YEAR(TODAY())</f>
        <v>7-54/2-2024</v>
      </c>
    </row>
    <row r="9" spans="1:3" x14ac:dyDescent="0.25">
      <c r="A9" t="s">
        <v>5</v>
      </c>
      <c r="B9" t="str" cm="1">
        <f t="array" ref="B9">SUMPRODUCT((Лист2!$A$2:$A$6=A9)*Лист2!$B$2:$B$6)&amp;"/"&amp;COUNTIF($A$2:$A9,A9)</f>
        <v>32/2</v>
      </c>
      <c r="C9" t="str">
        <f ca="1">ROW(A9)-1&amp;"-"&amp;B9&amp;"-"&amp;YEAR(TODAY())</f>
        <v>8-32/2-2024</v>
      </c>
    </row>
    <row r="10" spans="1:3" x14ac:dyDescent="0.25">
      <c r="A10" t="s">
        <v>7</v>
      </c>
      <c r="B10" t="str" cm="1">
        <f t="array" ref="B10">SUMPRODUCT((Лист2!$A$2:$A$6=A10)*Лист2!$B$2:$B$6)&amp;"/"&amp;COUNTIF($A$2:$A10,A10)</f>
        <v>73/2</v>
      </c>
      <c r="C10" t="str">
        <f ca="1">ROW(A10)-1&amp;"-"&amp;B10&amp;"-"&amp;YEAR(TODAY())</f>
        <v>9-73/2-2024</v>
      </c>
    </row>
    <row r="11" spans="1:3" x14ac:dyDescent="0.25">
      <c r="A11" t="s">
        <v>7</v>
      </c>
      <c r="B11" t="str" cm="1">
        <f t="array" ref="B11">SUMPRODUCT((Лист2!$A$2:$A$6=A11)*Лист2!$B$2:$B$6)&amp;"/"&amp;COUNTIF($A$2:$A11,A11)</f>
        <v>73/3</v>
      </c>
      <c r="C11" t="str">
        <f ca="1">ROW(A11)-1&amp;"-"&amp;B11&amp;"-"&amp;YEAR(TODAY())</f>
        <v>10-73/3-2024</v>
      </c>
    </row>
    <row r="12" spans="1:3" x14ac:dyDescent="0.25">
      <c r="A12" t="s">
        <v>7</v>
      </c>
      <c r="B12" t="str" cm="1">
        <f t="array" ref="B12">SUMPRODUCT((Лист2!$A$2:$A$6=A12)*Лист2!$B$2:$B$6)&amp;"/"&amp;COUNTIF($A$2:$A12,A12)</f>
        <v>73/4</v>
      </c>
      <c r="C12" t="str">
        <f ca="1">ROW(A12)-1&amp;"-"&amp;B12&amp;"-"&amp;YEAR(TODAY())</f>
        <v>11-73/4-2024</v>
      </c>
    </row>
    <row r="13" spans="1:3" x14ac:dyDescent="0.25">
      <c r="A13" t="s">
        <v>7</v>
      </c>
      <c r="B13" t="str" cm="1">
        <f t="array" ref="B13">SUMPRODUCT((Лист2!$A$2:$A$6=A13)*Лист2!$B$2:$B$6)&amp;"/"&amp;COUNTIF($A$2:$A13,A13)</f>
        <v>73/5</v>
      </c>
      <c r="C13" t="str">
        <f ca="1">ROW(A13)-1&amp;"-"&amp;B13&amp;"-"&amp;YEAR(TODAY())</f>
        <v>12-73/5-2024</v>
      </c>
    </row>
    <row r="14" spans="1:3" x14ac:dyDescent="0.25">
      <c r="A14" t="s">
        <v>3</v>
      </c>
      <c r="B14" t="str" cm="1">
        <f t="array" ref="B14">SUMPRODUCT((Лист2!$A$2:$A$6=A14)*Лист2!$B$2:$B$6)&amp;"/"&amp;COUNTIF($A$2:$A14,A14)</f>
        <v>41/3</v>
      </c>
      <c r="C14" t="str">
        <f ca="1">ROW(A14)-1&amp;"-"&amp;B14&amp;"-"&amp;YEAR(TODAY())</f>
        <v>13-41/3-2024</v>
      </c>
    </row>
    <row r="16" spans="1:3" x14ac:dyDescent="0.25">
      <c r="A16" t="s">
        <v>9</v>
      </c>
    </row>
    <row r="17" spans="1:1" x14ac:dyDescent="0.25">
      <c r="A17" t="s">
        <v>10</v>
      </c>
    </row>
    <row r="18" spans="1:1" x14ac:dyDescent="0.25">
      <c r="A18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B347-18DC-4186-8C95-87B12B1C04A3}">
  <dimension ref="A2:B6"/>
  <sheetViews>
    <sheetView workbookViewId="0">
      <selection activeCell="H7" sqref="H7"/>
    </sheetView>
  </sheetViews>
  <sheetFormatPr defaultRowHeight="15" x14ac:dyDescent="0.25"/>
  <cols>
    <col min="1" max="1" width="17.42578125" bestFit="1" customWidth="1"/>
  </cols>
  <sheetData>
    <row r="2" spans="1:2" x14ac:dyDescent="0.25">
      <c r="A2" t="s">
        <v>3</v>
      </c>
      <c r="B2">
        <v>41</v>
      </c>
    </row>
    <row r="3" spans="1:2" x14ac:dyDescent="0.25">
      <c r="A3" t="s">
        <v>4</v>
      </c>
      <c r="B3">
        <v>54</v>
      </c>
    </row>
    <row r="4" spans="1:2" x14ac:dyDescent="0.25">
      <c r="A4" t="s">
        <v>5</v>
      </c>
      <c r="B4">
        <v>32</v>
      </c>
    </row>
    <row r="5" spans="1:2" x14ac:dyDescent="0.25">
      <c r="A5" t="s">
        <v>6</v>
      </c>
      <c r="B5">
        <v>35</v>
      </c>
    </row>
    <row r="6" spans="1:2" x14ac:dyDescent="0.25">
      <c r="A6" t="s">
        <v>7</v>
      </c>
      <c r="B6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kbnavis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gotovceva_tn</dc:creator>
  <cp:lastModifiedBy>Михаил</cp:lastModifiedBy>
  <dcterms:created xsi:type="dcterms:W3CDTF">2024-01-17T07:18:29Z</dcterms:created>
  <dcterms:modified xsi:type="dcterms:W3CDTF">2024-01-17T12:12:46Z</dcterms:modified>
</cp:coreProperties>
</file>