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xr:revisionPtr revIDLastSave="0" documentId="8_{F0FE8944-A155-4E16-87C7-B1582B8EAC56}" xr6:coauthVersionLast="45" xr6:coauthVersionMax="45" xr10:uidLastSave="{00000000-0000-0000-0000-000000000000}"/>
  <bookViews>
    <workbookView xWindow="-120" yWindow="-120" windowWidth="24240" windowHeight="13140" xr2:uid="{C7EE0757-8B1A-AE4C-BB44-500F08B29E8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<sst xmlns="http://schemas.openxmlformats.org/spreadsheetml/2006/main" count="8" uniqueCount="7">
  <si>
    <t xml:space="preserve">Таблица 1 </t>
  </si>
  <si>
    <t>ШК</t>
  </si>
  <si>
    <t>Себестоимость</t>
  </si>
  <si>
    <t>Дата операции (продажи)</t>
  </si>
  <si>
    <t>Таблица 2</t>
  </si>
  <si>
    <t>Себес-ть</t>
  </si>
  <si>
    <t>Дата начала новой себестоимости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</si>
</sst>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E74F-4BA3-5847-A68A-5B82224B89B9}">
  <dimension ref="A1:H13"/>
  <sheetViews>
    <sheetView tabSelected="1" workbookViewId="0">
      <selection activeCell="C5" sqref="C5"/>
    </sheetView>
  </sheetViews>
  <sheetFormatPr defaultColWidth="11" defaultRowHeight="15.75" x14ac:dyDescent="0.25"/>
  <cols>
    <col min="1" max="1" width="18.875" customWidth="1"/>
    <col min="2" max="2" width="30.125" customWidth="1"/>
    <col min="3" max="3" width="16" customWidth="1"/>
    <col min="7" max="7" width="30.875" customWidth="1"/>
    <col min="8" max="8" width="11.875" customWidth="1"/>
  </cols>
  <sheetData>
    <row r="1" spans="1:8" x14ac:dyDescent="0.25">
      <c r="A1" t="s">
        <v>0</v>
      </c>
      <c r="F1" t="s">
        <v>4</v>
      </c>
    </row>
    <row r="3" spans="1:8" x14ac:dyDescent="0.25">
      <c r="A3" s="1" t="s">
        <v>1</v>
      </c>
      <c r="B3" s="1" t="s">
        <v>3</v>
      </c>
      <c r="C3" s="1" t="s">
        <v>2</v>
      </c>
      <c r="F3" s="1" t="s">
        <v>1</v>
      </c>
      <c r="G3" s="1" t="s">
        <v>6</v>
      </c>
      <c r="H3" s="1" t="s">
        <v>5</v>
      </c>
    </row>
    <row r="4" spans="1:8" x14ac:dyDescent="0.25">
      <c r="A4" s="1">
        <v>12345</v>
      </c>
      <c r="B4" s="2">
        <v>45112</v>
      </c>
      <c r="C4" s="1">
        <f>INDEX(H$4:H$19,_xlfn.AGGREGATE(15,6,ROW($1:$200)/(G$4:G$19=_xlfn.AGGREGATE(14,6,G$4:G$19/(F$4:F$19=A4)/(G$4:G$19&lt;=B4),1)),1))</f>
        <v>100</v>
      </c>
      <c r="F4" s="1">
        <v>12345</v>
      </c>
      <c r="G4" s="2">
        <v>45108</v>
      </c>
      <c r="H4" s="1">
        <v>100</v>
      </c>
    </row>
    <row r="5" spans="1:8" x14ac:dyDescent="0.25">
      <c r="A5" s="1">
        <v>7654321</v>
      </c>
      <c r="B5" s="2">
        <v>45122</v>
      </c>
      <c r="C5" s="1">
        <f t="shared" ref="C5:C13" si="0">INDEX(H$4:H$19,_xlfn.AGGREGATE(15,6,ROW($1:$200)/(G$4:G$19=_xlfn.AGGREGATE(14,6,G$4:G$19/(F$4:F$19=A5)/(G$4:G$19&lt;=B5),1)),1))</f>
        <v>100</v>
      </c>
      <c r="F5" s="1">
        <v>7654321</v>
      </c>
      <c r="G5" s="2">
        <v>45108</v>
      </c>
      <c r="H5" s="1">
        <v>200</v>
      </c>
    </row>
    <row r="6" spans="1:8" x14ac:dyDescent="0.25">
      <c r="A6" s="1">
        <v>12345</v>
      </c>
      <c r="B6" s="2">
        <v>45140</v>
      </c>
      <c r="C6" s="1">
        <f t="shared" si="0"/>
        <v>100</v>
      </c>
      <c r="F6" s="1">
        <v>12345</v>
      </c>
      <c r="G6" s="2">
        <v>45174</v>
      </c>
      <c r="H6" s="1">
        <v>90</v>
      </c>
    </row>
    <row r="7" spans="1:8" x14ac:dyDescent="0.25">
      <c r="A7" s="1">
        <v>7654321</v>
      </c>
      <c r="B7" s="2">
        <v>45152</v>
      </c>
      <c r="C7" s="1">
        <f t="shared" si="0"/>
        <v>100</v>
      </c>
      <c r="F7" s="1">
        <v>7654321</v>
      </c>
      <c r="G7" s="2">
        <v>45232</v>
      </c>
      <c r="H7" s="1">
        <v>220</v>
      </c>
    </row>
    <row r="8" spans="1:8" x14ac:dyDescent="0.25">
      <c r="A8" s="1">
        <v>7654321</v>
      </c>
      <c r="B8" s="2">
        <v>45171</v>
      </c>
      <c r="C8" s="1">
        <f t="shared" si="0"/>
        <v>100</v>
      </c>
      <c r="F8" s="1">
        <v>12345</v>
      </c>
      <c r="G8" s="2">
        <v>45270</v>
      </c>
      <c r="H8" s="1">
        <v>110</v>
      </c>
    </row>
    <row r="9" spans="1:8" x14ac:dyDescent="0.25">
      <c r="A9" s="1">
        <v>12345</v>
      </c>
      <c r="B9" s="2">
        <v>45191</v>
      </c>
      <c r="C9" s="1">
        <f t="shared" si="0"/>
        <v>90</v>
      </c>
      <c r="F9" s="1">
        <v>7654321</v>
      </c>
      <c r="G9" s="2">
        <v>45274</v>
      </c>
      <c r="H9" s="1">
        <v>250</v>
      </c>
    </row>
    <row r="10" spans="1:8" x14ac:dyDescent="0.25">
      <c r="A10" s="1">
        <v>12345</v>
      </c>
      <c r="B10" s="2">
        <v>45203</v>
      </c>
      <c r="C10" s="1">
        <f t="shared" si="0"/>
        <v>90</v>
      </c>
    </row>
    <row r="11" spans="1:8" x14ac:dyDescent="0.25">
      <c r="A11" s="1">
        <v>7654321</v>
      </c>
      <c r="B11" s="2">
        <v>45240</v>
      </c>
      <c r="C11" s="1">
        <f t="shared" si="0"/>
        <v>220</v>
      </c>
    </row>
    <row r="12" spans="1:8" x14ac:dyDescent="0.25">
      <c r="A12" s="1">
        <v>12345</v>
      </c>
      <c r="B12" s="2">
        <v>45275</v>
      </c>
      <c r="C12" s="1">
        <f t="shared" si="0"/>
        <v>110</v>
      </c>
    </row>
    <row r="13" spans="1:8" x14ac:dyDescent="0.25">
      <c r="A13" s="1">
        <v>7654321</v>
      </c>
      <c r="B13" s="2">
        <v>45289</v>
      </c>
      <c r="C13" s="1">
        <f t="shared" si="0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Rustam Avito</dc:creator>
  <cp:lastModifiedBy>Adm</cp:lastModifiedBy>
  <dcterms:created xsi:type="dcterms:W3CDTF">2023-12-31T22:27:18Z</dcterms:created>
  <dcterms:modified xsi:type="dcterms:W3CDTF">2024-01-01T08:49:41Z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2023-12-31T22:38:47Z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9c60264e-a5fb-4c5e-a416-82875682f514</vt:lpwstr>
  </property>
  <property fmtid="{D5CDD505-2E9C-101B-9397-08002B2CF9AE}" pid="7" name="MSIP_Label_defa4170-0d19-0005-0004-bc88714345d2_ActionId">
    <vt:lpwstr>52eca670-b3af-4242-89fc-80068954eb97</vt:lpwstr>
  </property>
  <property fmtid="{D5CDD505-2E9C-101B-9397-08002B2CF9AE}" pid="8" name="MSIP_Label_defa4170-0d19-0005-0004-bc88714345d2_ContentBits">
    <vt:lpwstr>0</vt:lpwstr>
  </property>
</Properties>
</file>