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0" windowWidth="19200" windowHeight="5655"/>
  </bookViews>
  <sheets>
    <sheet name="Лист1" sheetId="1" r:id="rId1"/>
  </sheets>
  <definedNames>
    <definedName name="Фильмы">OFFSET(Лист1!$L$3,0,0,MAX(Лист1!$A:$A),1)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4" i="1" l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5" i="1"/>
  <c r="O4" i="1"/>
  <c r="O5" i="1" s="1"/>
  <c r="O6" i="1" s="1"/>
  <c r="O7" i="1" s="1"/>
  <c r="O8" i="1" s="1"/>
  <c r="O9" i="1" s="1"/>
  <c r="O10" i="1" s="1"/>
  <c r="O11" i="1" s="1"/>
  <c r="A4" i="1"/>
  <c r="A3" i="1"/>
  <c r="A6" i="1" l="1"/>
  <c r="A42" i="1" l="1"/>
  <c r="L3" i="1" s="1"/>
  <c r="A43" i="1" l="1"/>
  <c r="A44" i="1" l="1"/>
  <c r="A45" i="1" l="1"/>
  <c r="A47" i="1" l="1"/>
  <c r="A49" i="1" s="1"/>
  <c r="A46" i="1"/>
  <c r="A48" i="1"/>
  <c r="A50" i="1" l="1"/>
  <c r="L7" i="1" l="1"/>
  <c r="L6" i="1"/>
  <c r="A51" i="1"/>
  <c r="L129" i="1" s="1"/>
  <c r="L14" i="1"/>
  <c r="L17" i="1"/>
  <c r="L19" i="1"/>
  <c r="L113" i="1" l="1"/>
  <c r="L116" i="1"/>
  <c r="L125" i="1"/>
  <c r="L5" i="1"/>
  <c r="L8" i="1"/>
  <c r="L10" i="1"/>
  <c r="L11" i="1"/>
  <c r="L4" i="1"/>
  <c r="L9" i="1"/>
  <c r="L39" i="1"/>
  <c r="L55" i="1"/>
  <c r="L15" i="1"/>
  <c r="L88" i="1"/>
  <c r="L24" i="1"/>
  <c r="L101" i="1"/>
  <c r="L90" i="1"/>
  <c r="L23" i="1"/>
  <c r="L66" i="1"/>
  <c r="L25" i="1"/>
  <c r="L68" i="1"/>
  <c r="L142" i="1"/>
  <c r="L122" i="1"/>
  <c r="L115" i="1"/>
  <c r="L102" i="1"/>
  <c r="L56" i="1"/>
  <c r="L99" i="1"/>
  <c r="L131" i="1"/>
  <c r="L59" i="1"/>
  <c r="L127" i="1"/>
  <c r="L31" i="1"/>
  <c r="L93" i="1"/>
  <c r="L111" i="1"/>
  <c r="L61" i="1"/>
  <c r="L95" i="1"/>
  <c r="L138" i="1"/>
  <c r="L54" i="1"/>
  <c r="L77" i="1"/>
  <c r="L78" i="1"/>
  <c r="L106" i="1"/>
  <c r="L119" i="1"/>
  <c r="L69" i="1"/>
  <c r="L92" i="1"/>
  <c r="L30" i="1"/>
  <c r="L60" i="1"/>
  <c r="L83" i="1"/>
  <c r="L87" i="1"/>
  <c r="L132" i="1"/>
  <c r="L123" i="1"/>
  <c r="L141" i="1"/>
  <c r="L79" i="1"/>
  <c r="L35" i="1"/>
  <c r="L45" i="1"/>
  <c r="L114" i="1"/>
  <c r="L124" i="1"/>
  <c r="L50" i="1"/>
  <c r="L13" i="1"/>
  <c r="L57" i="1"/>
  <c r="L112" i="1"/>
  <c r="L126" i="1"/>
  <c r="L96" i="1"/>
  <c r="L21" i="1"/>
  <c r="L47" i="1"/>
  <c r="L29" i="1"/>
  <c r="L33" i="1"/>
  <c r="L58" i="1"/>
  <c r="L48" i="1"/>
  <c r="L32" i="1"/>
  <c r="L84" i="1"/>
  <c r="L128" i="1"/>
  <c r="L62" i="1"/>
  <c r="L53" i="1"/>
  <c r="L51" i="1"/>
  <c r="L27" i="1"/>
  <c r="L73" i="1"/>
  <c r="L18" i="1"/>
  <c r="L75" i="1"/>
  <c r="L20" i="1"/>
  <c r="L43" i="1"/>
  <c r="L38" i="1"/>
  <c r="L98" i="1"/>
  <c r="L44" i="1"/>
  <c r="L135" i="1"/>
  <c r="L86" i="1"/>
  <c r="L103" i="1"/>
  <c r="L74" i="1"/>
  <c r="L36" i="1"/>
  <c r="L71" i="1"/>
  <c r="L85" i="1"/>
  <c r="L63" i="1"/>
  <c r="L97" i="1"/>
  <c r="L94" i="1"/>
  <c r="L37" i="1"/>
  <c r="L133" i="1"/>
  <c r="L107" i="1"/>
  <c r="L67" i="1"/>
  <c r="L34" i="1"/>
  <c r="L144" i="1"/>
  <c r="L134" i="1"/>
  <c r="L81" i="1"/>
  <c r="L118" i="1"/>
  <c r="L117" i="1"/>
  <c r="L100" i="1"/>
  <c r="L70" i="1"/>
  <c r="L109" i="1"/>
  <c r="L41" i="1"/>
  <c r="L89" i="1"/>
  <c r="L46" i="1"/>
  <c r="L139" i="1"/>
  <c r="L105" i="1"/>
  <c r="L72" i="1"/>
  <c r="L130" i="1"/>
  <c r="L108" i="1"/>
  <c r="L104" i="1"/>
  <c r="L65" i="1"/>
  <c r="L42" i="1"/>
  <c r="L120" i="1"/>
  <c r="L52" i="1"/>
  <c r="L136" i="1"/>
  <c r="L12" i="1"/>
  <c r="L22" i="1"/>
  <c r="L80" i="1"/>
  <c r="L16" i="1"/>
  <c r="L76" i="1"/>
  <c r="L40" i="1"/>
  <c r="L140" i="1"/>
  <c r="L64" i="1"/>
  <c r="L26" i="1"/>
  <c r="L143" i="1"/>
  <c r="L137" i="1"/>
  <c r="L82" i="1"/>
  <c r="L110" i="1"/>
  <c r="L28" i="1"/>
  <c r="L49" i="1"/>
  <c r="L91" i="1"/>
  <c r="L121" i="1"/>
</calcChain>
</file>

<file path=xl/sharedStrings.xml><?xml version="1.0" encoding="utf-8"?>
<sst xmlns="http://schemas.openxmlformats.org/spreadsheetml/2006/main" count="356" uniqueCount="86">
  <si>
    <t>Данные</t>
  </si>
  <si>
    <t>Номер</t>
  </si>
  <si>
    <t>Операция 1</t>
  </si>
  <si>
    <t>Операция 2</t>
  </si>
  <si>
    <t>Операция 3</t>
  </si>
  <si>
    <t>Операция 4</t>
  </si>
  <si>
    <t>Операция 5</t>
  </si>
  <si>
    <t>Операция 6</t>
  </si>
  <si>
    <t>Операция 7</t>
  </si>
  <si>
    <t>Тех колонка</t>
  </si>
  <si>
    <t>Наименование 1</t>
  </si>
  <si>
    <t>x</t>
  </si>
  <si>
    <t>Наименование 2</t>
  </si>
  <si>
    <t>Наименование 4</t>
  </si>
  <si>
    <t>Наименование 3</t>
  </si>
  <si>
    <t>Наименование 5</t>
  </si>
  <si>
    <t>Наименование 6</t>
  </si>
  <si>
    <t>Наименование 7</t>
  </si>
  <si>
    <t>Наименование 8</t>
  </si>
  <si>
    <t>Наименование 9</t>
  </si>
  <si>
    <t>Наименование 10</t>
  </si>
  <si>
    <t>Наименование 11</t>
  </si>
  <si>
    <t>Наименование 12</t>
  </si>
  <si>
    <t>Наименование 13</t>
  </si>
  <si>
    <t>Наименование 14</t>
  </si>
  <si>
    <t>Наименование 15</t>
  </si>
  <si>
    <t>Наименование 16</t>
  </si>
  <si>
    <t>Наименование 17</t>
  </si>
  <si>
    <t>Наименование 18</t>
  </si>
  <si>
    <t>Наименование 19</t>
  </si>
  <si>
    <t>Наименование 20</t>
  </si>
  <si>
    <t>Наименование 21</t>
  </si>
  <si>
    <t>Наименование 22</t>
  </si>
  <si>
    <t>Наименование 23</t>
  </si>
  <si>
    <t>Наименование 24</t>
  </si>
  <si>
    <t>Наименование 25</t>
  </si>
  <si>
    <t>Наименование 26</t>
  </si>
  <si>
    <t>Наименование 27</t>
  </si>
  <si>
    <t>Наименование 28</t>
  </si>
  <si>
    <t>Наименование 29</t>
  </si>
  <si>
    <t>Наименование 30</t>
  </si>
  <si>
    <t>Наименование 31</t>
  </si>
  <si>
    <t>Наименование 32</t>
  </si>
  <si>
    <t>Наименование 33</t>
  </si>
  <si>
    <t>Наименование 34</t>
  </si>
  <si>
    <t>Наименование 35</t>
  </si>
  <si>
    <t>Наименование 36</t>
  </si>
  <si>
    <t>Наименование 37</t>
  </si>
  <si>
    <t>Наименование 38</t>
  </si>
  <si>
    <t>Наименование 39</t>
  </si>
  <si>
    <t>Наименование 40</t>
  </si>
  <si>
    <t>Наименование 41</t>
  </si>
  <si>
    <t>Наименование 42</t>
  </si>
  <si>
    <t>Наименование 43</t>
  </si>
  <si>
    <t>Наименование 44</t>
  </si>
  <si>
    <t>Наименование 45</t>
  </si>
  <si>
    <t>Наименование 46</t>
  </si>
  <si>
    <t>Наименование 47</t>
  </si>
  <si>
    <t>Наименование 48</t>
  </si>
  <si>
    <t>Наименование 49</t>
  </si>
  <si>
    <t>Наименование 50</t>
  </si>
  <si>
    <t>Наименование 51</t>
  </si>
  <si>
    <t>Наименование 52</t>
  </si>
  <si>
    <t>Наименование 53</t>
  </si>
  <si>
    <t>Наименование 54</t>
  </si>
  <si>
    <t>Наименование 55</t>
  </si>
  <si>
    <t>Наименование 56</t>
  </si>
  <si>
    <t>Наименование 57</t>
  </si>
  <si>
    <t>Наименование 58</t>
  </si>
  <si>
    <t>Наименование 59</t>
  </si>
  <si>
    <t>Наименование 60</t>
  </si>
  <si>
    <t>Наименование 61</t>
  </si>
  <si>
    <t>Наименование 62</t>
  </si>
  <si>
    <t>Наименование 63</t>
  </si>
  <si>
    <t>Наименование 64</t>
  </si>
  <si>
    <t>Наименование 65</t>
  </si>
  <si>
    <t>Наименование 66</t>
  </si>
  <si>
    <t>Наименование 67</t>
  </si>
  <si>
    <t>Наименование 68</t>
  </si>
  <si>
    <t>Наименование 69</t>
  </si>
  <si>
    <t>Наименование 70</t>
  </si>
  <si>
    <t>Наименование 71</t>
  </si>
  <si>
    <t>Наименование 72</t>
  </si>
  <si>
    <t>Наименование 73</t>
  </si>
  <si>
    <t>Наименование 74</t>
  </si>
  <si>
    <t>Наименование 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</si>
</sst>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2"/>
      <color rgb="FF006100"/>
      <name val="Calibri"/>
      <family val="2"/>
      <charset val="204"/>
    </font>
    <font>
      <b/>
      <sz val="13"/>
      <color rgb="FF006100"/>
      <name val="Calibri"/>
      <family val="2"/>
      <charset val="204"/>
    </font>
    <font>
      <sz val="11"/>
      <color theme="1"/>
      <name val="Calibri"/>
      <family val="2"/>
      <charset val="204"/>
    </font>
    <font>
      <i/>
      <sz val="12"/>
      <color rgb="FF7F7F7F"/>
      <name val="Calibri"/>
      <family val="2"/>
      <charset val="204"/>
    </font>
    <font>
      <i/>
      <sz val="10"/>
      <color rgb="FF7F7F7F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1" applyNumberFormat="0" applyFill="0" applyAlignment="0" applyProtection="0"/>
    <xf numFmtId="0" fontId="6" fillId="2" borderId="0" applyNumberFormat="0" applyBorder="0" applyAlignment="0" applyProtection="0"/>
    <xf numFmtId="0" fontId="2" fillId="3" borderId="2" applyNumberFormat="0" applyFont="0" applyAlignment="0" applyProtection="0"/>
    <xf numFmtId="0" fontId="9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4" fillId="4" borderId="1" xfId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2" borderId="3" xfId="2" applyFont="1" applyBorder="1" applyAlignment="1">
      <alignment horizontal="center"/>
    </xf>
    <xf numFmtId="0" fontId="8" fillId="0" borderId="0" xfId="0" applyFont="1"/>
    <xf numFmtId="0" fontId="10" fillId="0" borderId="0" xfId="4" applyFont="1"/>
    <xf numFmtId="0" fontId="9" fillId="0" borderId="0" xfId="4"/>
    <xf numFmtId="0" fontId="0" fillId="0" borderId="0" xfId="0" applyAlignment="1">
      <alignment horizontal="center"/>
    </xf>
    <xf numFmtId="0" fontId="5" fillId="3" borderId="2" xfId="3" applyFont="1"/>
    <xf numFmtId="0" fontId="1" fillId="5" borderId="0" xfId="0" applyFont="1" applyFill="1" applyAlignment="1">
      <alignment horizontal="center" vertical="center"/>
    </xf>
    <xf numFmtId="0" fontId="0" fillId="0" borderId="0" xfId="0" applyFill="1"/>
    <xf numFmtId="0" fontId="1" fillId="6" borderId="0" xfId="0" applyFont="1" applyFill="1" applyAlignment="1">
      <alignment horizontal="center" vertical="center"/>
    </xf>
    <xf numFmtId="0" fontId="0" fillId="0" borderId="0" xfId="0" applyFill="1" applyBorder="1"/>
  </cellXfs>
  <cellStyles count="5">
    <cellStyle name="Заголовок 2" xfId="1" builtinId="17"/>
    <cellStyle name="Обычный" xfId="0" builtinId="0"/>
    <cellStyle name="Пояснение" xfId="4" builtinId="53"/>
    <cellStyle name="Примечание" xfId="3" builtinId="10"/>
    <cellStyle name="Хороший" xfId="2" builtinId="2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4"/>
  <sheetViews>
    <sheetView tabSelected="1" topLeftCell="F1" zoomScale="85" zoomScaleNormal="85" workbookViewId="0">
      <selection activeCell="C77" sqref="C77"/>
    </sheetView>
  </sheetViews>
  <sheetFormatPr defaultRowHeight="15.75" x14ac:dyDescent="0.25"/>
  <cols>
    <col min="1" max="1" width="4.625" style="1" customWidth="1"/>
    <col min="2" max="2" width="64.75" customWidth="1"/>
    <col min="3" max="10" width="14.875" style="2" customWidth="1"/>
    <col min="11" max="11" width="4.375" customWidth="1"/>
    <col min="12" max="12" width="52.375" customWidth="1"/>
    <col min="13" max="13" width="4.375" customWidth="1"/>
    <col min="14" max="14" width="51.375" bestFit="1" customWidth="1"/>
    <col min="15" max="15" width="10.25" customWidth="1"/>
    <col min="16" max="16" width="10.125" bestFit="1" customWidth="1"/>
    <col min="17" max="17" width="5.5" bestFit="1" customWidth="1"/>
    <col min="18" max="18" width="5.375" bestFit="1" customWidth="1"/>
    <col min="19" max="19" width="6.375" bestFit="1" customWidth="1"/>
    <col min="20" max="20" width="8.125" bestFit="1" customWidth="1"/>
    <col min="22" max="22" width="8.625" customWidth="1"/>
  </cols>
  <sheetData>
    <row r="1" spans="1:15" x14ac:dyDescent="0.25">
      <c r="D1" s="3"/>
      <c r="E1" s="3"/>
      <c r="F1" s="3"/>
      <c r="G1" s="3"/>
      <c r="H1" s="3"/>
      <c r="I1" s="3"/>
      <c r="J1" s="3"/>
    </row>
    <row r="2" spans="1:15" ht="18" thickBot="1" x14ac:dyDescent="0.35">
      <c r="B2" s="4" t="s">
        <v>0</v>
      </c>
      <c r="C2" s="2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L2" s="6" t="s">
        <v>9</v>
      </c>
    </row>
    <row r="3" spans="1:15" ht="16.5" thickTop="1" x14ac:dyDescent="0.25">
      <c r="A3" s="1">
        <f>IF(ISNUMBER(SEARCH($N$4,B3)),MAX($A$2:A2)+1,0)</f>
        <v>0</v>
      </c>
      <c r="B3" s="7" t="s">
        <v>10</v>
      </c>
      <c r="C3" s="2">
        <v>1</v>
      </c>
      <c r="D3" s="3" t="s">
        <v>11</v>
      </c>
      <c r="E3" s="3"/>
      <c r="F3" s="3" t="s">
        <v>11</v>
      </c>
      <c r="G3" s="3" t="s">
        <v>11</v>
      </c>
      <c r="H3" s="3"/>
      <c r="I3" s="3"/>
      <c r="J3" s="3"/>
      <c r="K3" s="8">
        <v>1</v>
      </c>
      <c r="L3" s="7" t="str">
        <f t="shared" ref="L3:L34" si="0">IFERROR(VLOOKUP(K3,A:B,2,0),"")</f>
        <v>Наименование 4</v>
      </c>
      <c r="N3" s="9"/>
    </row>
    <row r="4" spans="1:15" x14ac:dyDescent="0.25">
      <c r="A4" s="1">
        <f>IF(ISNUMBER(SEARCH($N$4,B4)),MAX($A$2:A3)+1,0)</f>
        <v>0</v>
      </c>
      <c r="B4" s="7" t="s">
        <v>12</v>
      </c>
      <c r="C4" s="2">
        <v>2</v>
      </c>
      <c r="D4" s="10"/>
      <c r="E4" s="10" t="s">
        <v>11</v>
      </c>
      <c r="F4" s="10" t="s">
        <v>11</v>
      </c>
      <c r="G4" s="10" t="s">
        <v>11</v>
      </c>
      <c r="H4" s="10" t="s">
        <v>11</v>
      </c>
      <c r="I4" s="10" t="s">
        <v>11</v>
      </c>
      <c r="J4" s="10"/>
      <c r="K4" s="8">
        <v>2</v>
      </c>
      <c r="L4" s="7" t="str">
        <f t="shared" si="0"/>
        <v>Наименование 40</v>
      </c>
      <c r="N4" s="11" t="s">
        <v>13</v>
      </c>
      <c r="O4" s="12">
        <f>IFERROR(VLOOKUP($N4,$B:$C,2,0),"")</f>
        <v>4</v>
      </c>
    </row>
    <row r="5" spans="1:15" x14ac:dyDescent="0.25">
      <c r="A5" s="1">
        <f>IF(ISNUMBER(SEARCH($N$4,B5)),MAX($A$2:A4)+1,0)</f>
        <v>0</v>
      </c>
      <c r="B5" s="7" t="s">
        <v>14</v>
      </c>
      <c r="C5" s="2">
        <v>3</v>
      </c>
      <c r="D5" s="10"/>
      <c r="E5" s="10"/>
      <c r="F5" s="10"/>
      <c r="G5" s="10" t="s">
        <v>11</v>
      </c>
      <c r="H5" s="10"/>
      <c r="I5" s="10"/>
      <c r="J5" s="10"/>
      <c r="K5" s="8">
        <v>3</v>
      </c>
      <c r="L5" s="7" t="str">
        <f t="shared" si="0"/>
        <v>Наименование 41</v>
      </c>
      <c r="N5" s="13">
        <v>1</v>
      </c>
      <c r="O5" s="14" t="str">
        <f>IF(O4="","",IFERROR(INDEX($D$2:$J$2,MATCH("x",INDEX($D$3:$J$300,$O$4,IFERROR(MATCH(O4,$D$2:$J$2,),)+1):INDEX($D$3:$J$300,$O$4,7),)+IFERROR(MATCH(O4,$D$2:$J$2,),)),""))</f>
        <v>Операция 1</v>
      </c>
    </row>
    <row r="6" spans="1:15" x14ac:dyDescent="0.25">
      <c r="A6" s="1">
        <f>IF(ISNUMBER(SEARCH($N$4,B6)),MAX($A$2:A5)+1,0)</f>
        <v>1</v>
      </c>
      <c r="B6" s="7" t="s">
        <v>13</v>
      </c>
      <c r="C6" s="2">
        <v>4</v>
      </c>
      <c r="D6" s="3" t="s">
        <v>11</v>
      </c>
      <c r="E6" s="3"/>
      <c r="F6" s="3" t="s">
        <v>11</v>
      </c>
      <c r="G6" s="3" t="s">
        <v>11</v>
      </c>
      <c r="H6" s="3"/>
      <c r="I6" s="3"/>
      <c r="J6" s="10" t="s">
        <v>11</v>
      </c>
      <c r="K6" s="8">
        <v>4</v>
      </c>
      <c r="L6" s="7" t="str">
        <f t="shared" si="0"/>
        <v>Наименование 42</v>
      </c>
      <c r="N6" s="13">
        <v>2</v>
      </c>
      <c r="O6" s="14" t="str">
        <f>IF(O5="","",IFERROR(INDEX($D$2:$J$2,MATCH("x",INDEX($D$3:$J$300,$O$4,IFERROR(MATCH(O5,$D$2:$J$2,),)+1):INDEX($D$3:$J$300,$O$4,7),)+IFERROR(MATCH(O5,$D$2:$J$2,),)),""))</f>
        <v>Операция 3</v>
      </c>
    </row>
    <row r="7" spans="1:15" x14ac:dyDescent="0.25">
      <c r="A7" s="1">
        <f>IF(ISNUMBER(SEARCH($N$4,B7)),MAX($A$2:A6)+1,0)</f>
        <v>0</v>
      </c>
      <c r="B7" s="7" t="s">
        <v>15</v>
      </c>
      <c r="C7" s="2">
        <v>5</v>
      </c>
      <c r="D7" s="10"/>
      <c r="E7" s="10" t="s">
        <v>11</v>
      </c>
      <c r="F7" s="10" t="s">
        <v>11</v>
      </c>
      <c r="G7" s="10" t="s">
        <v>11</v>
      </c>
      <c r="H7" s="10" t="s">
        <v>11</v>
      </c>
      <c r="I7" s="10" t="s">
        <v>11</v>
      </c>
      <c r="J7" s="10" t="s">
        <v>11</v>
      </c>
      <c r="K7" s="8">
        <v>5</v>
      </c>
      <c r="L7" s="7" t="str">
        <f t="shared" si="0"/>
        <v>Наименование 43</v>
      </c>
      <c r="N7" s="13">
        <v>3</v>
      </c>
      <c r="O7" s="14" t="str">
        <f>IF(O6="","",IFERROR(INDEX($D$2:$J$2,MATCH("x",INDEX($D$3:$J$300,$O$4,IFERROR(MATCH(O6,$D$2:$J$2,),)+1):INDEX($D$3:$J$300,$O$4,7),)+IFERROR(MATCH(O6,$D$2:$J$2,),)),""))</f>
        <v>Операция 4</v>
      </c>
    </row>
    <row r="8" spans="1:15" x14ac:dyDescent="0.25">
      <c r="A8" s="1">
        <f>IF(ISNUMBER(SEARCH($N$4,B8)),MAX($A$2:A7)+1,0)</f>
        <v>0</v>
      </c>
      <c r="B8" s="7" t="s">
        <v>16</v>
      </c>
      <c r="C8" s="2">
        <v>6</v>
      </c>
      <c r="D8" s="10"/>
      <c r="E8" s="10"/>
      <c r="F8" s="10"/>
      <c r="G8" s="10" t="s">
        <v>11</v>
      </c>
      <c r="H8" s="10"/>
      <c r="I8" s="10"/>
      <c r="J8" s="3" t="s">
        <v>11</v>
      </c>
      <c r="K8" s="8">
        <v>6</v>
      </c>
      <c r="L8" s="7" t="str">
        <f t="shared" si="0"/>
        <v>Наименование 44</v>
      </c>
      <c r="N8" s="15">
        <v>4</v>
      </c>
      <c r="O8" s="14" t="str">
        <f>IF(O7="","",IFERROR(INDEX($D$2:$J$2,MATCH("x",INDEX($D$3:$J$300,$O$4,IFERROR(MATCH(O7,$D$2:$J$2,),)+1):INDEX($D$3:$J$300,$O$4,7),)+IFERROR(MATCH(O7,$D$2:$J$2,),)),""))</f>
        <v>Операция 7</v>
      </c>
    </row>
    <row r="9" spans="1:15" x14ac:dyDescent="0.25">
      <c r="A9" s="1">
        <f>IF(ISNUMBER(SEARCH($N$4,B9)),MAX($A$2:A8)+1,0)</f>
        <v>0</v>
      </c>
      <c r="B9" s="7" t="s">
        <v>17</v>
      </c>
      <c r="C9" s="2">
        <v>7</v>
      </c>
      <c r="D9" s="3" t="s">
        <v>11</v>
      </c>
      <c r="E9" s="3"/>
      <c r="F9" s="3" t="s">
        <v>11</v>
      </c>
      <c r="G9" s="3" t="s">
        <v>11</v>
      </c>
      <c r="H9" s="3"/>
      <c r="I9" s="3"/>
      <c r="J9" s="10" t="s">
        <v>11</v>
      </c>
      <c r="K9" s="8">
        <v>7</v>
      </c>
      <c r="L9" s="7" t="str">
        <f t="shared" si="0"/>
        <v>Наименование 45</v>
      </c>
      <c r="N9" s="15">
        <v>5</v>
      </c>
      <c r="O9" s="14" t="str">
        <f>IF(O8="","",IFERROR(INDEX($D$2:$J$2,MATCH("x",INDEX($D$3:$J$300,$O$4,IFERROR(MATCH(O8,$D$2:$J$2,),)+1):INDEX($D$3:$J$300,$O$4,7),)+IFERROR(MATCH(O8,$D$2:$J$2,),)),""))</f>
        <v/>
      </c>
    </row>
    <row r="10" spans="1:15" x14ac:dyDescent="0.25">
      <c r="A10" s="1">
        <f>IF(ISNUMBER(SEARCH($N$4,B10)),MAX($A$2:A9)+1,0)</f>
        <v>0</v>
      </c>
      <c r="B10" s="7" t="s">
        <v>18</v>
      </c>
      <c r="C10" s="2">
        <v>8</v>
      </c>
      <c r="D10" s="10"/>
      <c r="E10" s="10" t="s">
        <v>11</v>
      </c>
      <c r="F10" s="10" t="s">
        <v>11</v>
      </c>
      <c r="G10" s="10" t="s">
        <v>11</v>
      </c>
      <c r="H10" s="10" t="s">
        <v>11</v>
      </c>
      <c r="I10" s="10" t="s">
        <v>11</v>
      </c>
      <c r="J10" s="10" t="s">
        <v>11</v>
      </c>
      <c r="K10" s="8">
        <v>8</v>
      </c>
      <c r="L10" s="7" t="str">
        <f t="shared" si="0"/>
        <v>Наименование 46</v>
      </c>
      <c r="N10" s="13">
        <v>6</v>
      </c>
      <c r="O10" s="14" t="str">
        <f>IF(O9="","",IFERROR(INDEX($D$2:$J$2,MATCH("x",INDEX($D$3:$J$300,$O$4,IFERROR(MATCH(O9,$D$2:$J$2,),)+1):INDEX($D$3:$J$300,$O$4,7),)+IFERROR(MATCH(O9,$D$2:$J$2,),)),""))</f>
        <v/>
      </c>
    </row>
    <row r="11" spans="1:15" x14ac:dyDescent="0.25">
      <c r="A11" s="1">
        <f>IF(ISNUMBER(SEARCH($N$4,B11)),MAX($A$2:A10)+1,0)</f>
        <v>0</v>
      </c>
      <c r="B11" s="7" t="s">
        <v>19</v>
      </c>
      <c r="C11" s="2">
        <v>9</v>
      </c>
      <c r="D11" s="10"/>
      <c r="E11" s="10"/>
      <c r="F11" s="10"/>
      <c r="G11" s="10" t="s">
        <v>11</v>
      </c>
      <c r="H11" s="10"/>
      <c r="I11" s="10"/>
      <c r="J11" s="3" t="s">
        <v>11</v>
      </c>
      <c r="K11" s="8">
        <v>9</v>
      </c>
      <c r="L11" s="7" t="str">
        <f t="shared" si="0"/>
        <v>Наименование 47</v>
      </c>
      <c r="N11" s="13">
        <v>7</v>
      </c>
      <c r="O11" s="14" t="str">
        <f>IF(O10="","",IFERROR(INDEX($D$2:$J$2,MATCH("x",INDEX($D$3:$J$300,$O$4,IFERROR(MATCH(O10,$D$2:$J$2,),)+1):INDEX($D$3:$J$300,$O$4,7),)+IFERROR(MATCH(O10,$D$2:$J$2,),)),""))</f>
        <v/>
      </c>
    </row>
    <row r="12" spans="1:15" x14ac:dyDescent="0.25">
      <c r="A12" s="1">
        <f>IF(ISNUMBER(SEARCH($N$4,B12)),MAX($A$2:A11)+1,0)</f>
        <v>0</v>
      </c>
      <c r="B12" s="7" t="s">
        <v>20</v>
      </c>
      <c r="C12" s="2">
        <v>10</v>
      </c>
      <c r="D12" s="3" t="s">
        <v>11</v>
      </c>
      <c r="E12" s="3"/>
      <c r="F12" s="3" t="s">
        <v>11</v>
      </c>
      <c r="G12" s="3" t="s">
        <v>11</v>
      </c>
      <c r="H12" s="3"/>
      <c r="I12" s="3"/>
      <c r="J12" s="10" t="s">
        <v>11</v>
      </c>
      <c r="K12" s="8">
        <v>10</v>
      </c>
      <c r="L12" s="7" t="str">
        <f t="shared" si="0"/>
        <v>Наименование 48</v>
      </c>
      <c r="N12" s="13"/>
      <c r="O12" s="13"/>
    </row>
    <row r="13" spans="1:15" x14ac:dyDescent="0.25">
      <c r="A13" s="1">
        <f>IF(ISNUMBER(SEARCH($N$4,B13)),MAX($A$2:A12)+1,0)</f>
        <v>0</v>
      </c>
      <c r="B13" s="7" t="s">
        <v>21</v>
      </c>
      <c r="C13" s="2">
        <v>11</v>
      </c>
      <c r="D13" s="10"/>
      <c r="E13" s="10" t="s">
        <v>11</v>
      </c>
      <c r="F13" s="10" t="s">
        <v>11</v>
      </c>
      <c r="G13" s="10" t="s">
        <v>11</v>
      </c>
      <c r="H13" s="10" t="s">
        <v>11</v>
      </c>
      <c r="I13" s="10" t="s">
        <v>11</v>
      </c>
      <c r="J13" s="10" t="s">
        <v>11</v>
      </c>
      <c r="K13" s="8">
        <v>11</v>
      </c>
      <c r="L13" s="7" t="str">
        <f t="shared" si="0"/>
        <v>Наименование 49</v>
      </c>
      <c r="N13" s="13"/>
      <c r="O13" s="13"/>
    </row>
    <row r="14" spans="1:15" x14ac:dyDescent="0.25">
      <c r="A14" s="1">
        <f>IF(ISNUMBER(SEARCH($N$4,B14)),MAX($A$2:A13)+1,0)</f>
        <v>0</v>
      </c>
      <c r="B14" s="7" t="s">
        <v>22</v>
      </c>
      <c r="C14" s="2">
        <v>12</v>
      </c>
      <c r="D14" s="10"/>
      <c r="E14" s="10"/>
      <c r="F14" s="10"/>
      <c r="G14" s="10" t="s">
        <v>11</v>
      </c>
      <c r="H14" s="10"/>
      <c r="I14" s="10"/>
      <c r="J14" s="3" t="s">
        <v>11</v>
      </c>
      <c r="K14" s="8">
        <v>12</v>
      </c>
      <c r="L14" s="7" t="str">
        <f t="shared" si="0"/>
        <v/>
      </c>
      <c r="N14" s="13"/>
      <c r="O14" s="13"/>
    </row>
    <row r="15" spans="1:15" x14ac:dyDescent="0.25">
      <c r="A15" s="1">
        <f>IF(ISNUMBER(SEARCH($N$4,B15)),MAX($A$2:A14)+1,0)</f>
        <v>0</v>
      </c>
      <c r="B15" s="7" t="s">
        <v>23</v>
      </c>
      <c r="C15" s="2">
        <v>13</v>
      </c>
      <c r="D15" s="3" t="s">
        <v>11</v>
      </c>
      <c r="E15" s="3"/>
      <c r="F15" s="3" t="s">
        <v>11</v>
      </c>
      <c r="G15" s="3" t="s">
        <v>11</v>
      </c>
      <c r="H15" s="3"/>
      <c r="I15" s="3"/>
      <c r="J15" s="10" t="s">
        <v>11</v>
      </c>
      <c r="K15" s="8">
        <v>13</v>
      </c>
      <c r="L15" s="7" t="str">
        <f t="shared" si="0"/>
        <v/>
      </c>
      <c r="N15" s="13"/>
      <c r="O15" s="13"/>
    </row>
    <row r="16" spans="1:15" x14ac:dyDescent="0.25">
      <c r="A16" s="1">
        <f>IF(ISNUMBER(SEARCH($N$4,B16)),MAX($A$2:A15)+1,0)</f>
        <v>0</v>
      </c>
      <c r="B16" s="7" t="s">
        <v>24</v>
      </c>
      <c r="C16" s="2">
        <v>14</v>
      </c>
      <c r="D16" s="10"/>
      <c r="E16" s="10" t="s">
        <v>11</v>
      </c>
      <c r="F16" s="10" t="s">
        <v>11</v>
      </c>
      <c r="G16" s="10" t="s">
        <v>11</v>
      </c>
      <c r="H16" s="10" t="s">
        <v>11</v>
      </c>
      <c r="I16" s="10" t="s">
        <v>11</v>
      </c>
      <c r="J16" s="10" t="s">
        <v>11</v>
      </c>
      <c r="K16" s="8">
        <v>14</v>
      </c>
      <c r="L16" s="7" t="str">
        <f t="shared" si="0"/>
        <v/>
      </c>
      <c r="N16" s="13"/>
      <c r="O16" s="13"/>
    </row>
    <row r="17" spans="1:15" x14ac:dyDescent="0.25">
      <c r="A17" s="1">
        <f>IF(ISNUMBER(SEARCH($N$4,B17)),MAX($A$2:A16)+1,0)</f>
        <v>0</v>
      </c>
      <c r="B17" s="7" t="s">
        <v>25</v>
      </c>
      <c r="C17" s="2">
        <v>15</v>
      </c>
      <c r="D17" s="10"/>
      <c r="E17" s="10"/>
      <c r="F17" s="10"/>
      <c r="G17" s="10" t="s">
        <v>11</v>
      </c>
      <c r="H17" s="10"/>
      <c r="I17" s="10"/>
      <c r="J17" s="3" t="s">
        <v>11</v>
      </c>
      <c r="K17" s="8">
        <v>15</v>
      </c>
      <c r="L17" s="7" t="str">
        <f t="shared" si="0"/>
        <v/>
      </c>
      <c r="N17" s="13"/>
      <c r="O17" s="13"/>
    </row>
    <row r="18" spans="1:15" x14ac:dyDescent="0.25">
      <c r="A18" s="1">
        <f>IF(ISNUMBER(SEARCH($N$4,B18)),MAX($A$2:A17)+1,0)</f>
        <v>0</v>
      </c>
      <c r="B18" s="7" t="s">
        <v>26</v>
      </c>
      <c r="C18" s="2">
        <v>16</v>
      </c>
      <c r="D18" s="3" t="s">
        <v>11</v>
      </c>
      <c r="E18" s="3"/>
      <c r="F18" s="3" t="s">
        <v>11</v>
      </c>
      <c r="G18" s="3" t="s">
        <v>11</v>
      </c>
      <c r="H18" s="3"/>
      <c r="I18" s="3"/>
      <c r="J18" s="10" t="s">
        <v>11</v>
      </c>
      <c r="K18" s="8">
        <v>16</v>
      </c>
      <c r="L18" s="7" t="str">
        <f t="shared" si="0"/>
        <v/>
      </c>
      <c r="N18" s="13"/>
      <c r="O18" s="13"/>
    </row>
    <row r="19" spans="1:15" x14ac:dyDescent="0.25">
      <c r="A19" s="1">
        <f>IF(ISNUMBER(SEARCH($N$4,B19)),MAX($A$2:A18)+1,0)</f>
        <v>0</v>
      </c>
      <c r="B19" s="7" t="s">
        <v>27</v>
      </c>
      <c r="C19" s="2">
        <v>17</v>
      </c>
      <c r="D19" s="10"/>
      <c r="E19" s="10" t="s">
        <v>11</v>
      </c>
      <c r="F19" s="10" t="s">
        <v>11</v>
      </c>
      <c r="G19" s="10" t="s">
        <v>11</v>
      </c>
      <c r="H19" s="10" t="s">
        <v>11</v>
      </c>
      <c r="I19" s="10" t="s">
        <v>11</v>
      </c>
      <c r="J19" s="10" t="s">
        <v>11</v>
      </c>
      <c r="K19" s="8">
        <v>17</v>
      </c>
      <c r="L19" s="7" t="str">
        <f t="shared" si="0"/>
        <v/>
      </c>
      <c r="N19" s="13"/>
      <c r="O19" s="13"/>
    </row>
    <row r="20" spans="1:15" x14ac:dyDescent="0.25">
      <c r="A20" s="1">
        <f>IF(ISNUMBER(SEARCH($N$4,B20)),MAX($A$2:A19)+1,0)</f>
        <v>0</v>
      </c>
      <c r="B20" s="7" t="s">
        <v>28</v>
      </c>
      <c r="C20" s="2">
        <v>18</v>
      </c>
      <c r="D20" s="10"/>
      <c r="E20" s="10"/>
      <c r="F20" s="10"/>
      <c r="G20" s="10" t="s">
        <v>11</v>
      </c>
      <c r="H20" s="10"/>
      <c r="I20" s="10"/>
      <c r="J20" s="3" t="s">
        <v>11</v>
      </c>
      <c r="K20" s="8">
        <v>18</v>
      </c>
      <c r="L20" s="7" t="str">
        <f t="shared" si="0"/>
        <v/>
      </c>
      <c r="N20" s="13"/>
      <c r="O20" s="13"/>
    </row>
    <row r="21" spans="1:15" x14ac:dyDescent="0.25">
      <c r="A21" s="1">
        <f>IF(ISNUMBER(SEARCH($N$4,B21)),MAX($A$2:A20)+1,0)</f>
        <v>0</v>
      </c>
      <c r="B21" s="7" t="s">
        <v>29</v>
      </c>
      <c r="C21" s="2">
        <v>19</v>
      </c>
      <c r="D21" s="3" t="s">
        <v>11</v>
      </c>
      <c r="E21" s="3"/>
      <c r="F21" s="3" t="s">
        <v>11</v>
      </c>
      <c r="G21" s="3" t="s">
        <v>11</v>
      </c>
      <c r="H21" s="3"/>
      <c r="I21" s="3"/>
      <c r="J21" s="3"/>
      <c r="K21" s="8">
        <v>19</v>
      </c>
      <c r="L21" s="7" t="str">
        <f t="shared" si="0"/>
        <v/>
      </c>
      <c r="N21" s="13"/>
      <c r="O21" s="13"/>
    </row>
    <row r="22" spans="1:15" x14ac:dyDescent="0.25">
      <c r="A22" s="1">
        <f>IF(ISNUMBER(SEARCH($N$4,B22)),MAX($A$2:A21)+1,0)</f>
        <v>0</v>
      </c>
      <c r="B22" s="7" t="s">
        <v>30</v>
      </c>
      <c r="C22" s="2">
        <v>20</v>
      </c>
      <c r="D22" s="10"/>
      <c r="E22" s="10" t="s">
        <v>11</v>
      </c>
      <c r="F22" s="10" t="s">
        <v>11</v>
      </c>
      <c r="G22" s="10" t="s">
        <v>11</v>
      </c>
      <c r="H22" s="10" t="s">
        <v>11</v>
      </c>
      <c r="I22" s="10" t="s">
        <v>11</v>
      </c>
      <c r="J22" s="10"/>
      <c r="K22" s="8">
        <v>20</v>
      </c>
      <c r="L22" s="7" t="str">
        <f t="shared" si="0"/>
        <v/>
      </c>
    </row>
    <row r="23" spans="1:15" x14ac:dyDescent="0.25">
      <c r="A23" s="1">
        <f>IF(ISNUMBER(SEARCH($N$4,B23)),MAX($A$2:A22)+1,0)</f>
        <v>0</v>
      </c>
      <c r="B23" s="7" t="s">
        <v>31</v>
      </c>
      <c r="C23" s="2">
        <v>21</v>
      </c>
      <c r="D23" s="10"/>
      <c r="E23" s="10"/>
      <c r="F23" s="10"/>
      <c r="G23" s="10" t="s">
        <v>11</v>
      </c>
      <c r="H23" s="10"/>
      <c r="I23" s="10"/>
      <c r="J23" s="10"/>
      <c r="K23" s="8">
        <v>21</v>
      </c>
      <c r="L23" s="7" t="str">
        <f t="shared" si="0"/>
        <v/>
      </c>
    </row>
    <row r="24" spans="1:15" x14ac:dyDescent="0.25">
      <c r="A24" s="1">
        <f>IF(ISNUMBER(SEARCH($N$4,B24)),MAX($A$2:A23)+1,0)</f>
        <v>0</v>
      </c>
      <c r="B24" s="7" t="s">
        <v>32</v>
      </c>
      <c r="C24" s="2">
        <v>22</v>
      </c>
      <c r="D24" s="3" t="s">
        <v>11</v>
      </c>
      <c r="E24" s="3"/>
      <c r="F24" s="3" t="s">
        <v>11</v>
      </c>
      <c r="G24" s="3" t="s">
        <v>11</v>
      </c>
      <c r="H24" s="3"/>
      <c r="I24" s="3"/>
      <c r="J24" s="3"/>
      <c r="K24" s="8">
        <v>22</v>
      </c>
      <c r="L24" s="7" t="str">
        <f t="shared" si="0"/>
        <v/>
      </c>
    </row>
    <row r="25" spans="1:15" x14ac:dyDescent="0.25">
      <c r="A25" s="1">
        <f>IF(ISNUMBER(SEARCH($N$4,B25)),MAX($A$2:A24)+1,0)</f>
        <v>0</v>
      </c>
      <c r="B25" s="7" t="s">
        <v>33</v>
      </c>
      <c r="C25" s="2">
        <v>23</v>
      </c>
      <c r="D25" s="10"/>
      <c r="E25" s="10" t="s">
        <v>11</v>
      </c>
      <c r="F25" s="10" t="s">
        <v>11</v>
      </c>
      <c r="G25" s="10" t="s">
        <v>11</v>
      </c>
      <c r="H25" s="10" t="s">
        <v>11</v>
      </c>
      <c r="I25" s="10" t="s">
        <v>11</v>
      </c>
      <c r="J25" s="10"/>
      <c r="K25" s="8">
        <v>23</v>
      </c>
      <c r="L25" s="7" t="str">
        <f t="shared" si="0"/>
        <v/>
      </c>
    </row>
    <row r="26" spans="1:15" x14ac:dyDescent="0.25">
      <c r="A26" s="1">
        <f>IF(ISNUMBER(SEARCH($N$4,B26)),MAX($A$2:A25)+1,0)</f>
        <v>0</v>
      </c>
      <c r="B26" s="7" t="s">
        <v>34</v>
      </c>
      <c r="C26" s="2">
        <v>24</v>
      </c>
      <c r="D26" s="10"/>
      <c r="E26" s="10"/>
      <c r="F26" s="10"/>
      <c r="G26" s="10" t="s">
        <v>11</v>
      </c>
      <c r="H26" s="10"/>
      <c r="I26" s="10"/>
      <c r="J26" s="10" t="s">
        <v>11</v>
      </c>
      <c r="K26" s="8">
        <v>24</v>
      </c>
      <c r="L26" s="7" t="str">
        <f t="shared" si="0"/>
        <v/>
      </c>
    </row>
    <row r="27" spans="1:15" x14ac:dyDescent="0.25">
      <c r="A27" s="1">
        <f>IF(ISNUMBER(SEARCH($N$4,B27)),MAX($A$2:A26)+1,0)</f>
        <v>0</v>
      </c>
      <c r="B27" s="7" t="s">
        <v>35</v>
      </c>
      <c r="C27" s="2">
        <v>25</v>
      </c>
      <c r="D27" s="3" t="s">
        <v>11</v>
      </c>
      <c r="E27" s="3"/>
      <c r="F27" s="3" t="s">
        <v>11</v>
      </c>
      <c r="G27" s="3" t="s">
        <v>11</v>
      </c>
      <c r="H27" s="3"/>
      <c r="I27" s="3"/>
      <c r="J27" s="10" t="s">
        <v>11</v>
      </c>
      <c r="K27" s="8">
        <v>25</v>
      </c>
      <c r="L27" s="7" t="str">
        <f t="shared" si="0"/>
        <v/>
      </c>
    </row>
    <row r="28" spans="1:15" x14ac:dyDescent="0.25">
      <c r="A28" s="1">
        <f>IF(ISNUMBER(SEARCH($N$4,B28)),MAX($A$2:A27)+1,0)</f>
        <v>0</v>
      </c>
      <c r="B28" s="7" t="s">
        <v>36</v>
      </c>
      <c r="C28" s="2">
        <v>26</v>
      </c>
      <c r="D28" s="10"/>
      <c r="E28" s="10" t="s">
        <v>11</v>
      </c>
      <c r="F28" s="10" t="s">
        <v>11</v>
      </c>
      <c r="G28" s="10" t="s">
        <v>11</v>
      </c>
      <c r="H28" s="10" t="s">
        <v>11</v>
      </c>
      <c r="I28" s="10" t="s">
        <v>11</v>
      </c>
      <c r="J28" s="3" t="s">
        <v>11</v>
      </c>
      <c r="K28" s="8">
        <v>26</v>
      </c>
      <c r="L28" s="7" t="str">
        <f t="shared" si="0"/>
        <v/>
      </c>
    </row>
    <row r="29" spans="1:15" x14ac:dyDescent="0.25">
      <c r="A29" s="1">
        <f>IF(ISNUMBER(SEARCH($N$4,B29)),MAX($A$2:A28)+1,0)</f>
        <v>0</v>
      </c>
      <c r="B29" s="7" t="s">
        <v>37</v>
      </c>
      <c r="C29" s="2">
        <v>27</v>
      </c>
      <c r="D29" s="10"/>
      <c r="E29" s="10"/>
      <c r="F29" s="10"/>
      <c r="G29" s="10" t="s">
        <v>11</v>
      </c>
      <c r="H29" s="10"/>
      <c r="I29" s="10"/>
      <c r="J29" s="10" t="s">
        <v>11</v>
      </c>
      <c r="K29" s="8">
        <v>27</v>
      </c>
      <c r="L29" s="7" t="str">
        <f t="shared" si="0"/>
        <v/>
      </c>
    </row>
    <row r="30" spans="1:15" x14ac:dyDescent="0.25">
      <c r="A30" s="1">
        <f>IF(ISNUMBER(SEARCH($N$4,B30)),MAX($A$2:A29)+1,0)</f>
        <v>0</v>
      </c>
      <c r="B30" s="7" t="s">
        <v>38</v>
      </c>
      <c r="C30" s="2">
        <v>28</v>
      </c>
      <c r="D30" s="3" t="s">
        <v>11</v>
      </c>
      <c r="E30" s="3"/>
      <c r="F30" s="3" t="s">
        <v>11</v>
      </c>
      <c r="G30" s="3" t="s">
        <v>11</v>
      </c>
      <c r="H30" s="3"/>
      <c r="I30" s="3"/>
      <c r="J30" s="10" t="s">
        <v>11</v>
      </c>
      <c r="K30" s="8">
        <v>28</v>
      </c>
      <c r="L30" s="7" t="str">
        <f t="shared" si="0"/>
        <v/>
      </c>
    </row>
    <row r="31" spans="1:15" x14ac:dyDescent="0.25">
      <c r="A31" s="1">
        <f>IF(ISNUMBER(SEARCH($N$4,B31)),MAX($A$2:A30)+1,0)</f>
        <v>0</v>
      </c>
      <c r="B31" s="7" t="s">
        <v>39</v>
      </c>
      <c r="C31" s="2">
        <v>29</v>
      </c>
      <c r="D31" s="10"/>
      <c r="E31" s="10" t="s">
        <v>11</v>
      </c>
      <c r="F31" s="10" t="s">
        <v>11</v>
      </c>
      <c r="G31" s="10" t="s">
        <v>11</v>
      </c>
      <c r="H31" s="10" t="s">
        <v>11</v>
      </c>
      <c r="I31" s="10" t="s">
        <v>11</v>
      </c>
      <c r="J31" s="3" t="s">
        <v>11</v>
      </c>
      <c r="K31" s="8">
        <v>29</v>
      </c>
      <c r="L31" s="7" t="str">
        <f t="shared" si="0"/>
        <v/>
      </c>
    </row>
    <row r="32" spans="1:15" x14ac:dyDescent="0.25">
      <c r="A32" s="1">
        <f>IF(ISNUMBER(SEARCH($N$4,B32)),MAX($A$2:A31)+1,0)</f>
        <v>0</v>
      </c>
      <c r="B32" s="7" t="s">
        <v>40</v>
      </c>
      <c r="C32" s="2">
        <v>30</v>
      </c>
      <c r="D32" s="10"/>
      <c r="E32" s="10"/>
      <c r="F32" s="10"/>
      <c r="G32" s="10" t="s">
        <v>11</v>
      </c>
      <c r="H32" s="10"/>
      <c r="I32" s="10"/>
      <c r="J32" s="10" t="s">
        <v>11</v>
      </c>
      <c r="K32" s="8">
        <v>30</v>
      </c>
      <c r="L32" s="7" t="str">
        <f t="shared" si="0"/>
        <v/>
      </c>
    </row>
    <row r="33" spans="1:12" x14ac:dyDescent="0.25">
      <c r="A33" s="1">
        <f>IF(ISNUMBER(SEARCH($N$4,B33)),MAX($A$2:A32)+1,0)</f>
        <v>0</v>
      </c>
      <c r="B33" s="7" t="s">
        <v>41</v>
      </c>
      <c r="C33" s="2">
        <v>31</v>
      </c>
      <c r="D33" s="3" t="s">
        <v>11</v>
      </c>
      <c r="E33" s="3"/>
      <c r="F33" s="3" t="s">
        <v>11</v>
      </c>
      <c r="G33" s="3" t="s">
        <v>11</v>
      </c>
      <c r="H33" s="3"/>
      <c r="I33" s="3"/>
      <c r="J33" s="10" t="s">
        <v>11</v>
      </c>
      <c r="K33" s="8">
        <v>31</v>
      </c>
      <c r="L33" s="7" t="str">
        <f t="shared" si="0"/>
        <v/>
      </c>
    </row>
    <row r="34" spans="1:12" x14ac:dyDescent="0.25">
      <c r="A34" s="1">
        <f>IF(ISNUMBER(SEARCH($N$4,B34)),MAX($A$2:A33)+1,0)</f>
        <v>0</v>
      </c>
      <c r="B34" s="7" t="s">
        <v>42</v>
      </c>
      <c r="C34" s="2">
        <v>32</v>
      </c>
      <c r="D34" s="10"/>
      <c r="E34" s="10" t="s">
        <v>11</v>
      </c>
      <c r="F34" s="10" t="s">
        <v>11</v>
      </c>
      <c r="G34" s="10" t="s">
        <v>11</v>
      </c>
      <c r="H34" s="10" t="s">
        <v>11</v>
      </c>
      <c r="I34" s="10" t="s">
        <v>11</v>
      </c>
      <c r="J34" s="3" t="s">
        <v>11</v>
      </c>
      <c r="K34" s="8">
        <v>32</v>
      </c>
      <c r="L34" s="7" t="str">
        <f t="shared" si="0"/>
        <v/>
      </c>
    </row>
    <row r="35" spans="1:12" x14ac:dyDescent="0.25">
      <c r="A35" s="1">
        <f>IF(ISNUMBER(SEARCH($N$4,B35)),MAX($A$2:A34)+1,0)</f>
        <v>0</v>
      </c>
      <c r="B35" s="7" t="s">
        <v>43</v>
      </c>
      <c r="C35" s="2">
        <v>33</v>
      </c>
      <c r="D35" s="10"/>
      <c r="E35" s="10"/>
      <c r="F35" s="10"/>
      <c r="G35" s="10" t="s">
        <v>11</v>
      </c>
      <c r="H35" s="10"/>
      <c r="I35" s="10"/>
      <c r="J35" s="10" t="s">
        <v>11</v>
      </c>
      <c r="K35" s="8">
        <v>33</v>
      </c>
      <c r="L35" s="7" t="str">
        <f t="shared" ref="L35:L66" si="1">IFERROR(VLOOKUP(K35,A:B,2,0),"")</f>
        <v/>
      </c>
    </row>
    <row r="36" spans="1:12" x14ac:dyDescent="0.25">
      <c r="A36" s="1">
        <f>IF(ISNUMBER(SEARCH($N$4,B36)),MAX($A$2:A35)+1,0)</f>
        <v>0</v>
      </c>
      <c r="B36" s="7" t="s">
        <v>44</v>
      </c>
      <c r="C36" s="2">
        <v>34</v>
      </c>
      <c r="D36" s="3" t="s">
        <v>11</v>
      </c>
      <c r="E36" s="3"/>
      <c r="F36" s="3" t="s">
        <v>11</v>
      </c>
      <c r="G36" s="3" t="s">
        <v>11</v>
      </c>
      <c r="H36" s="3"/>
      <c r="I36" s="3"/>
      <c r="J36" s="10" t="s">
        <v>11</v>
      </c>
      <c r="K36" s="8">
        <v>34</v>
      </c>
      <c r="L36" s="7" t="str">
        <f t="shared" si="1"/>
        <v/>
      </c>
    </row>
    <row r="37" spans="1:12" x14ac:dyDescent="0.25">
      <c r="A37" s="1">
        <f>IF(ISNUMBER(SEARCH($N$4,B37)),MAX($A$2:A36)+1,0)</f>
        <v>0</v>
      </c>
      <c r="B37" s="7" t="s">
        <v>45</v>
      </c>
      <c r="C37" s="2">
        <v>35</v>
      </c>
      <c r="D37" s="10"/>
      <c r="E37" s="10" t="s">
        <v>11</v>
      </c>
      <c r="F37" s="10" t="s">
        <v>11</v>
      </c>
      <c r="G37" s="10" t="s">
        <v>11</v>
      </c>
      <c r="H37" s="10" t="s">
        <v>11</v>
      </c>
      <c r="I37" s="10" t="s">
        <v>11</v>
      </c>
      <c r="J37" s="3" t="s">
        <v>11</v>
      </c>
      <c r="K37" s="8">
        <v>35</v>
      </c>
      <c r="L37" s="7" t="str">
        <f t="shared" si="1"/>
        <v/>
      </c>
    </row>
    <row r="38" spans="1:12" x14ac:dyDescent="0.25">
      <c r="A38" s="1">
        <f>IF(ISNUMBER(SEARCH($N$4,B38)),MAX($A$2:A37)+1,0)</f>
        <v>0</v>
      </c>
      <c r="B38" s="7" t="s">
        <v>46</v>
      </c>
      <c r="C38" s="2">
        <v>36</v>
      </c>
      <c r="D38" s="10"/>
      <c r="E38" s="10"/>
      <c r="F38" s="10"/>
      <c r="G38" s="10" t="s">
        <v>11</v>
      </c>
      <c r="H38" s="10"/>
      <c r="I38" s="10"/>
      <c r="J38" s="10" t="s">
        <v>11</v>
      </c>
      <c r="K38" s="8">
        <v>36</v>
      </c>
      <c r="L38" s="7" t="str">
        <f t="shared" si="1"/>
        <v/>
      </c>
    </row>
    <row r="39" spans="1:12" x14ac:dyDescent="0.25">
      <c r="A39" s="1">
        <f>IF(ISNUMBER(SEARCH($N$4,B39)),MAX($A$2:A38)+1,0)</f>
        <v>0</v>
      </c>
      <c r="B39" s="7" t="s">
        <v>47</v>
      </c>
      <c r="C39" s="2">
        <v>37</v>
      </c>
      <c r="D39" s="3" t="s">
        <v>11</v>
      </c>
      <c r="E39" s="3"/>
      <c r="F39" s="3" t="s">
        <v>11</v>
      </c>
      <c r="G39" s="3" t="s">
        <v>11</v>
      </c>
      <c r="H39" s="3"/>
      <c r="I39" s="3"/>
      <c r="J39" s="10" t="s">
        <v>11</v>
      </c>
      <c r="K39" s="8">
        <v>37</v>
      </c>
      <c r="L39" s="7" t="str">
        <f t="shared" si="1"/>
        <v/>
      </c>
    </row>
    <row r="40" spans="1:12" x14ac:dyDescent="0.25">
      <c r="A40" s="1">
        <f>IF(ISNUMBER(SEARCH($N$4,B40)),MAX($A$2:A39)+1,0)</f>
        <v>0</v>
      </c>
      <c r="B40" s="7" t="s">
        <v>48</v>
      </c>
      <c r="C40" s="2">
        <v>38</v>
      </c>
      <c r="D40" s="10"/>
      <c r="E40" s="10" t="s">
        <v>11</v>
      </c>
      <c r="F40" s="10" t="s">
        <v>11</v>
      </c>
      <c r="G40" s="10" t="s">
        <v>11</v>
      </c>
      <c r="H40" s="10" t="s">
        <v>11</v>
      </c>
      <c r="I40" s="10" t="s">
        <v>11</v>
      </c>
      <c r="J40" s="3" t="s">
        <v>11</v>
      </c>
      <c r="K40" s="8">
        <v>38</v>
      </c>
      <c r="L40" s="7" t="str">
        <f t="shared" si="1"/>
        <v/>
      </c>
    </row>
    <row r="41" spans="1:12" x14ac:dyDescent="0.25">
      <c r="A41" s="1">
        <f>IF(ISNUMBER(SEARCH($N$4,B41)),MAX($A$2:A40)+1,0)</f>
        <v>0</v>
      </c>
      <c r="B41" s="7" t="s">
        <v>49</v>
      </c>
      <c r="C41" s="2">
        <v>39</v>
      </c>
      <c r="D41" s="10"/>
      <c r="E41" s="10"/>
      <c r="F41" s="10"/>
      <c r="G41" s="10" t="s">
        <v>11</v>
      </c>
      <c r="H41" s="10"/>
      <c r="I41" s="10"/>
      <c r="J41" s="10"/>
      <c r="K41" s="8">
        <v>39</v>
      </c>
      <c r="L41" s="7" t="str">
        <f t="shared" si="1"/>
        <v/>
      </c>
    </row>
    <row r="42" spans="1:12" x14ac:dyDescent="0.25">
      <c r="A42" s="1">
        <f>IF(ISNUMBER(SEARCH($N$4,B42)),MAX($A$2:A41)+1,0)</f>
        <v>2</v>
      </c>
      <c r="B42" s="7" t="s">
        <v>50</v>
      </c>
      <c r="C42" s="2">
        <v>40</v>
      </c>
      <c r="D42" s="3" t="s">
        <v>11</v>
      </c>
      <c r="E42" s="3"/>
      <c r="F42" s="3" t="s">
        <v>11</v>
      </c>
      <c r="G42" s="3" t="s">
        <v>11</v>
      </c>
      <c r="H42" s="3"/>
      <c r="I42" s="3"/>
      <c r="J42" s="3"/>
      <c r="K42" s="8">
        <v>40</v>
      </c>
      <c r="L42" s="7" t="str">
        <f t="shared" si="1"/>
        <v/>
      </c>
    </row>
    <row r="43" spans="1:12" x14ac:dyDescent="0.25">
      <c r="A43" s="1">
        <f>IF(ISNUMBER(SEARCH($N$4,B43)),MAX($A$2:A42)+1,0)</f>
        <v>3</v>
      </c>
      <c r="B43" s="7" t="s">
        <v>51</v>
      </c>
      <c r="C43" s="2">
        <v>41</v>
      </c>
      <c r="D43" s="10"/>
      <c r="E43" s="10" t="s">
        <v>11</v>
      </c>
      <c r="F43" s="10" t="s">
        <v>11</v>
      </c>
      <c r="G43" s="10" t="s">
        <v>11</v>
      </c>
      <c r="H43" s="10" t="s">
        <v>11</v>
      </c>
      <c r="I43" s="10" t="s">
        <v>11</v>
      </c>
      <c r="J43" s="10"/>
      <c r="K43" s="8">
        <v>41</v>
      </c>
      <c r="L43" s="7" t="str">
        <f t="shared" si="1"/>
        <v/>
      </c>
    </row>
    <row r="44" spans="1:12" x14ac:dyDescent="0.25">
      <c r="A44" s="1">
        <f>IF(ISNUMBER(SEARCH($N$4,B44)),MAX($A$2:A43)+1,0)</f>
        <v>4</v>
      </c>
      <c r="B44" s="7" t="s">
        <v>52</v>
      </c>
      <c r="C44" s="2">
        <v>42</v>
      </c>
      <c r="D44" s="10"/>
      <c r="E44" s="10"/>
      <c r="F44" s="10"/>
      <c r="G44" s="10" t="s">
        <v>11</v>
      </c>
      <c r="H44" s="10"/>
      <c r="I44" s="10"/>
      <c r="J44" s="10"/>
      <c r="K44" s="8">
        <v>42</v>
      </c>
      <c r="L44" s="7" t="str">
        <f t="shared" si="1"/>
        <v/>
      </c>
    </row>
    <row r="45" spans="1:12" x14ac:dyDescent="0.25">
      <c r="A45" s="1">
        <f>IF(ISNUMBER(SEARCH($N$4,B45)),MAX($A$2:A44)+1,0)</f>
        <v>5</v>
      </c>
      <c r="B45" s="7" t="s">
        <v>53</v>
      </c>
      <c r="C45" s="2">
        <v>43</v>
      </c>
      <c r="D45" s="3" t="s">
        <v>11</v>
      </c>
      <c r="E45" s="3"/>
      <c r="F45" s="3" t="s">
        <v>11</v>
      </c>
      <c r="G45" s="3" t="s">
        <v>11</v>
      </c>
      <c r="H45" s="3"/>
      <c r="I45" s="3"/>
      <c r="J45" s="3"/>
      <c r="K45" s="8">
        <v>43</v>
      </c>
      <c r="L45" s="7" t="str">
        <f t="shared" si="1"/>
        <v/>
      </c>
    </row>
    <row r="46" spans="1:12" x14ac:dyDescent="0.25">
      <c r="A46" s="1">
        <f>IF(ISNUMBER(SEARCH($N$4,B46)),MAX($A$2:A45)+1,0)</f>
        <v>6</v>
      </c>
      <c r="B46" s="7" t="s">
        <v>54</v>
      </c>
      <c r="C46" s="2">
        <v>44</v>
      </c>
      <c r="D46" s="10"/>
      <c r="E46" s="10" t="s">
        <v>11</v>
      </c>
      <c r="F46" s="10" t="s">
        <v>11</v>
      </c>
      <c r="G46" s="10" t="s">
        <v>11</v>
      </c>
      <c r="H46" s="10" t="s">
        <v>11</v>
      </c>
      <c r="I46" s="10" t="s">
        <v>11</v>
      </c>
      <c r="J46" s="10"/>
      <c r="K46" s="8">
        <v>44</v>
      </c>
      <c r="L46" s="7" t="str">
        <f t="shared" si="1"/>
        <v/>
      </c>
    </row>
    <row r="47" spans="1:12" x14ac:dyDescent="0.25">
      <c r="A47" s="1">
        <f>IF(ISNUMBER(SEARCH($N$4,B47)),MAX($A$2:A46)+1,0)</f>
        <v>7</v>
      </c>
      <c r="B47" s="7" t="s">
        <v>55</v>
      </c>
      <c r="C47" s="2">
        <v>45</v>
      </c>
      <c r="D47" s="10"/>
      <c r="E47" s="10"/>
      <c r="F47" s="10"/>
      <c r="G47" s="10" t="s">
        <v>11</v>
      </c>
      <c r="H47" s="10"/>
      <c r="I47" s="10"/>
      <c r="J47" s="10"/>
      <c r="K47" s="8">
        <v>45</v>
      </c>
      <c r="L47" s="7" t="str">
        <f t="shared" si="1"/>
        <v/>
      </c>
    </row>
    <row r="48" spans="1:12" x14ac:dyDescent="0.25">
      <c r="A48" s="1">
        <f>IF(ISNUMBER(SEARCH($N$4,B48)),MAX($A$2:A47)+1,0)</f>
        <v>8</v>
      </c>
      <c r="B48" s="7" t="s">
        <v>56</v>
      </c>
      <c r="C48" s="2">
        <v>46</v>
      </c>
      <c r="D48" s="3" t="s">
        <v>11</v>
      </c>
      <c r="E48" s="3"/>
      <c r="F48" s="3" t="s">
        <v>11</v>
      </c>
      <c r="G48" s="3" t="s">
        <v>11</v>
      </c>
      <c r="H48" s="3"/>
      <c r="I48" s="3"/>
      <c r="J48" s="3"/>
      <c r="K48" s="8">
        <v>46</v>
      </c>
      <c r="L48" s="7" t="str">
        <f t="shared" si="1"/>
        <v/>
      </c>
    </row>
    <row r="49" spans="1:12" x14ac:dyDescent="0.25">
      <c r="A49" s="1">
        <f>IF(ISNUMBER(SEARCH($N$4,B49)),MAX($A$2:A48)+1,0)</f>
        <v>9</v>
      </c>
      <c r="B49" s="7" t="s">
        <v>57</v>
      </c>
      <c r="C49" s="2">
        <v>47</v>
      </c>
      <c r="D49" s="10"/>
      <c r="E49" s="10" t="s">
        <v>11</v>
      </c>
      <c r="F49" s="10" t="s">
        <v>11</v>
      </c>
      <c r="G49" s="10" t="s">
        <v>11</v>
      </c>
      <c r="H49" s="10" t="s">
        <v>11</v>
      </c>
      <c r="I49" s="10" t="s">
        <v>11</v>
      </c>
      <c r="J49" s="10"/>
      <c r="K49" s="8">
        <v>47</v>
      </c>
      <c r="L49" s="7" t="str">
        <f t="shared" si="1"/>
        <v/>
      </c>
    </row>
    <row r="50" spans="1:12" x14ac:dyDescent="0.25">
      <c r="A50" s="1">
        <f>IF(ISNUMBER(SEARCH($N$4,B50)),MAX($A$2:A49)+1,0)</f>
        <v>10</v>
      </c>
      <c r="B50" s="7" t="s">
        <v>58</v>
      </c>
      <c r="C50" s="2">
        <v>48</v>
      </c>
      <c r="D50" s="10"/>
      <c r="E50" s="10"/>
      <c r="F50" s="10"/>
      <c r="G50" s="10" t="s">
        <v>11</v>
      </c>
      <c r="H50" s="10"/>
      <c r="I50" s="10"/>
      <c r="J50" s="10"/>
      <c r="K50" s="8">
        <v>48</v>
      </c>
      <c r="L50" s="7" t="str">
        <f t="shared" si="1"/>
        <v/>
      </c>
    </row>
    <row r="51" spans="1:12" x14ac:dyDescent="0.25">
      <c r="A51" s="1">
        <f>IF(ISNUMBER(SEARCH($N$4,B51)),MAX($A$2:A50)+1,0)</f>
        <v>11</v>
      </c>
      <c r="B51" s="7" t="s">
        <v>59</v>
      </c>
      <c r="C51" s="2">
        <v>49</v>
      </c>
      <c r="D51" s="3" t="s">
        <v>11</v>
      </c>
      <c r="E51" s="3"/>
      <c r="F51" s="3" t="s">
        <v>11</v>
      </c>
      <c r="G51" s="3" t="s">
        <v>11</v>
      </c>
      <c r="H51" s="3"/>
      <c r="I51" s="3"/>
      <c r="J51" s="3"/>
      <c r="K51" s="8">
        <v>49</v>
      </c>
      <c r="L51" s="7" t="str">
        <f t="shared" si="1"/>
        <v/>
      </c>
    </row>
    <row r="52" spans="1:12" x14ac:dyDescent="0.25">
      <c r="A52" s="1">
        <f>IF(ISNUMBER(SEARCH($N$4,B52)),MAX($A$2:A51)+1,0)</f>
        <v>0</v>
      </c>
      <c r="B52" s="7" t="s">
        <v>60</v>
      </c>
      <c r="C52" s="2">
        <v>50</v>
      </c>
      <c r="D52" s="10"/>
      <c r="E52" s="10" t="s">
        <v>11</v>
      </c>
      <c r="F52" s="10" t="s">
        <v>11</v>
      </c>
      <c r="G52" s="10" t="s">
        <v>11</v>
      </c>
      <c r="H52" s="10" t="s">
        <v>11</v>
      </c>
      <c r="I52" s="10" t="s">
        <v>11</v>
      </c>
      <c r="J52" s="10"/>
      <c r="K52" s="8">
        <v>50</v>
      </c>
      <c r="L52" s="7" t="str">
        <f t="shared" si="1"/>
        <v/>
      </c>
    </row>
    <row r="53" spans="1:12" x14ac:dyDescent="0.25">
      <c r="A53" s="1">
        <f>IF(ISNUMBER(SEARCH($N$4,B53)),MAX($A$2:A52)+1,0)</f>
        <v>0</v>
      </c>
      <c r="B53" s="7" t="s">
        <v>61</v>
      </c>
      <c r="C53" s="2">
        <v>51</v>
      </c>
      <c r="D53" s="10"/>
      <c r="E53" s="10"/>
      <c r="F53" s="10"/>
      <c r="G53" s="10" t="s">
        <v>11</v>
      </c>
      <c r="H53" s="10"/>
      <c r="I53" s="10"/>
      <c r="J53" s="10" t="s">
        <v>11</v>
      </c>
      <c r="K53" s="8">
        <v>51</v>
      </c>
      <c r="L53" s="7" t="str">
        <f t="shared" si="1"/>
        <v/>
      </c>
    </row>
    <row r="54" spans="1:12" x14ac:dyDescent="0.25">
      <c r="A54" s="1">
        <f>IF(ISNUMBER(SEARCH($N$4,B54)),MAX($A$2:A53)+1,0)</f>
        <v>0</v>
      </c>
      <c r="B54" s="7" t="s">
        <v>62</v>
      </c>
      <c r="C54" s="2">
        <v>52</v>
      </c>
      <c r="D54" s="3" t="s">
        <v>11</v>
      </c>
      <c r="E54" s="3"/>
      <c r="F54" s="3" t="s">
        <v>11</v>
      </c>
      <c r="G54" s="3" t="s">
        <v>11</v>
      </c>
      <c r="H54" s="3"/>
      <c r="I54" s="3"/>
      <c r="J54" s="10" t="s">
        <v>11</v>
      </c>
      <c r="K54" s="8">
        <v>52</v>
      </c>
      <c r="L54" s="7" t="str">
        <f t="shared" si="1"/>
        <v/>
      </c>
    </row>
    <row r="55" spans="1:12" x14ac:dyDescent="0.25">
      <c r="A55" s="1">
        <f>IF(ISNUMBER(SEARCH($N$4,B55)),MAX($A$2:A54)+1,0)</f>
        <v>0</v>
      </c>
      <c r="B55" s="7" t="s">
        <v>63</v>
      </c>
      <c r="C55" s="2">
        <v>53</v>
      </c>
      <c r="D55" s="10"/>
      <c r="E55" s="10" t="s">
        <v>11</v>
      </c>
      <c r="F55" s="10" t="s">
        <v>11</v>
      </c>
      <c r="G55" s="10" t="s">
        <v>11</v>
      </c>
      <c r="H55" s="10" t="s">
        <v>11</v>
      </c>
      <c r="I55" s="10" t="s">
        <v>11</v>
      </c>
      <c r="J55" s="3" t="s">
        <v>11</v>
      </c>
      <c r="K55" s="8">
        <v>53</v>
      </c>
      <c r="L55" s="7" t="str">
        <f t="shared" si="1"/>
        <v/>
      </c>
    </row>
    <row r="56" spans="1:12" x14ac:dyDescent="0.25">
      <c r="A56" s="1">
        <f>IF(ISNUMBER(SEARCH($N$4,B56)),MAX($A$2:A55)+1,0)</f>
        <v>0</v>
      </c>
      <c r="B56" s="7" t="s">
        <v>64</v>
      </c>
      <c r="C56" s="2">
        <v>54</v>
      </c>
      <c r="D56" s="10"/>
      <c r="E56" s="10"/>
      <c r="F56" s="10"/>
      <c r="G56" s="10" t="s">
        <v>11</v>
      </c>
      <c r="H56" s="10"/>
      <c r="I56" s="10"/>
      <c r="J56" s="10" t="s">
        <v>11</v>
      </c>
      <c r="K56" s="8">
        <v>54</v>
      </c>
      <c r="L56" s="7" t="str">
        <f t="shared" si="1"/>
        <v/>
      </c>
    </row>
    <row r="57" spans="1:12" x14ac:dyDescent="0.25">
      <c r="A57" s="1">
        <f>IF(ISNUMBER(SEARCH($N$4,B57)),MAX($A$2:A56)+1,0)</f>
        <v>0</v>
      </c>
      <c r="B57" s="7" t="s">
        <v>65</v>
      </c>
      <c r="C57" s="2">
        <v>55</v>
      </c>
      <c r="D57" s="3" t="s">
        <v>11</v>
      </c>
      <c r="E57" s="3"/>
      <c r="F57" s="3" t="s">
        <v>11</v>
      </c>
      <c r="G57" s="3" t="s">
        <v>11</v>
      </c>
      <c r="H57" s="3"/>
      <c r="I57" s="3"/>
      <c r="J57" s="10" t="s">
        <v>11</v>
      </c>
      <c r="K57" s="8">
        <v>55</v>
      </c>
      <c r="L57" s="7" t="str">
        <f t="shared" si="1"/>
        <v/>
      </c>
    </row>
    <row r="58" spans="1:12" x14ac:dyDescent="0.25">
      <c r="A58" s="1">
        <f>IF(ISNUMBER(SEARCH($N$4,B58)),MAX($A$2:A57)+1,0)</f>
        <v>0</v>
      </c>
      <c r="B58" s="7" t="s">
        <v>66</v>
      </c>
      <c r="C58" s="2">
        <v>56</v>
      </c>
      <c r="D58" s="10"/>
      <c r="E58" s="10" t="s">
        <v>11</v>
      </c>
      <c r="F58" s="10" t="s">
        <v>11</v>
      </c>
      <c r="G58" s="10" t="s">
        <v>11</v>
      </c>
      <c r="H58" s="10" t="s">
        <v>11</v>
      </c>
      <c r="I58" s="10" t="s">
        <v>11</v>
      </c>
      <c r="J58" s="3" t="s">
        <v>11</v>
      </c>
      <c r="K58" s="8">
        <v>56</v>
      </c>
      <c r="L58" s="7" t="str">
        <f t="shared" si="1"/>
        <v/>
      </c>
    </row>
    <row r="59" spans="1:12" x14ac:dyDescent="0.25">
      <c r="A59" s="1">
        <f>IF(ISNUMBER(SEARCH($N$4,B59)),MAX($A$2:A58)+1,0)</f>
        <v>0</v>
      </c>
      <c r="B59" s="7" t="s">
        <v>67</v>
      </c>
      <c r="C59" s="2">
        <v>57</v>
      </c>
      <c r="D59" s="10"/>
      <c r="E59" s="10"/>
      <c r="F59" s="10"/>
      <c r="G59" s="10" t="s">
        <v>11</v>
      </c>
      <c r="H59" s="10"/>
      <c r="I59" s="10"/>
      <c r="J59" s="10" t="s">
        <v>11</v>
      </c>
      <c r="K59" s="8">
        <v>57</v>
      </c>
      <c r="L59" s="7" t="str">
        <f t="shared" si="1"/>
        <v/>
      </c>
    </row>
    <row r="60" spans="1:12" x14ac:dyDescent="0.25">
      <c r="A60" s="1">
        <f>IF(ISNUMBER(SEARCH($N$4,B60)),MAX($A$2:A59)+1,0)</f>
        <v>0</v>
      </c>
      <c r="B60" s="7" t="s">
        <v>68</v>
      </c>
      <c r="C60" s="2">
        <v>58</v>
      </c>
      <c r="D60" s="3" t="s">
        <v>11</v>
      </c>
      <c r="E60" s="3"/>
      <c r="F60" s="3" t="s">
        <v>11</v>
      </c>
      <c r="G60" s="3" t="s">
        <v>11</v>
      </c>
      <c r="H60" s="3"/>
      <c r="I60" s="3"/>
      <c r="J60" s="10" t="s">
        <v>11</v>
      </c>
      <c r="K60" s="8">
        <v>58</v>
      </c>
      <c r="L60" s="7" t="str">
        <f t="shared" si="1"/>
        <v/>
      </c>
    </row>
    <row r="61" spans="1:12" x14ac:dyDescent="0.25">
      <c r="A61" s="1">
        <f>IF(ISNUMBER(SEARCH($N$4,B61)),MAX($A$2:A60)+1,0)</f>
        <v>0</v>
      </c>
      <c r="B61" s="7" t="s">
        <v>69</v>
      </c>
      <c r="C61" s="2">
        <v>59</v>
      </c>
      <c r="D61" s="10"/>
      <c r="E61" s="10" t="s">
        <v>11</v>
      </c>
      <c r="F61" s="10" t="s">
        <v>11</v>
      </c>
      <c r="G61" s="10" t="s">
        <v>11</v>
      </c>
      <c r="H61" s="10" t="s">
        <v>11</v>
      </c>
      <c r="I61" s="10" t="s">
        <v>11</v>
      </c>
      <c r="J61" s="3" t="s">
        <v>11</v>
      </c>
      <c r="K61" s="8">
        <v>59</v>
      </c>
      <c r="L61" s="7" t="str">
        <f t="shared" si="1"/>
        <v/>
      </c>
    </row>
    <row r="62" spans="1:12" x14ac:dyDescent="0.25">
      <c r="A62" s="1">
        <f>IF(ISNUMBER(SEARCH($N$4,B62)),MAX($A$2:A61)+1,0)</f>
        <v>0</v>
      </c>
      <c r="B62" s="7" t="s">
        <v>70</v>
      </c>
      <c r="C62" s="2">
        <v>60</v>
      </c>
      <c r="D62" s="10"/>
      <c r="E62" s="10"/>
      <c r="F62" s="10"/>
      <c r="G62" s="10" t="s">
        <v>11</v>
      </c>
      <c r="H62" s="10"/>
      <c r="I62" s="10"/>
      <c r="J62" s="10" t="s">
        <v>11</v>
      </c>
      <c r="K62" s="8">
        <v>60</v>
      </c>
      <c r="L62" s="7" t="str">
        <f t="shared" si="1"/>
        <v/>
      </c>
    </row>
    <row r="63" spans="1:12" x14ac:dyDescent="0.25">
      <c r="A63" s="1">
        <f>IF(ISNUMBER(SEARCH($N$4,B63)),MAX($A$2:A62)+1,0)</f>
        <v>0</v>
      </c>
      <c r="B63" s="7" t="s">
        <v>71</v>
      </c>
      <c r="C63" s="2">
        <v>61</v>
      </c>
      <c r="D63" s="3" t="s">
        <v>11</v>
      </c>
      <c r="E63" s="3"/>
      <c r="F63" s="3" t="s">
        <v>11</v>
      </c>
      <c r="G63" s="3" t="s">
        <v>11</v>
      </c>
      <c r="H63" s="3"/>
      <c r="I63" s="3"/>
      <c r="J63" s="10" t="s">
        <v>11</v>
      </c>
      <c r="K63" s="8">
        <v>61</v>
      </c>
      <c r="L63" s="7" t="str">
        <f t="shared" si="1"/>
        <v/>
      </c>
    </row>
    <row r="64" spans="1:12" x14ac:dyDescent="0.25">
      <c r="A64" s="1">
        <f>IF(ISNUMBER(SEARCH($N$4,B64)),MAX($A$2:A63)+1,0)</f>
        <v>0</v>
      </c>
      <c r="B64" s="7" t="s">
        <v>72</v>
      </c>
      <c r="C64" s="2">
        <v>62</v>
      </c>
      <c r="D64" s="10"/>
      <c r="E64" s="10" t="s">
        <v>11</v>
      </c>
      <c r="F64" s="10" t="s">
        <v>11</v>
      </c>
      <c r="G64" s="10" t="s">
        <v>11</v>
      </c>
      <c r="H64" s="10" t="s">
        <v>11</v>
      </c>
      <c r="I64" s="10" t="s">
        <v>11</v>
      </c>
      <c r="J64" s="3" t="s">
        <v>11</v>
      </c>
      <c r="K64" s="8">
        <v>62</v>
      </c>
      <c r="L64" s="7" t="str">
        <f t="shared" si="1"/>
        <v/>
      </c>
    </row>
    <row r="65" spans="1:12" x14ac:dyDescent="0.25">
      <c r="A65" s="1">
        <f>IF(ISNUMBER(SEARCH($N$4,B65)),MAX($A$2:A64)+1,0)</f>
        <v>0</v>
      </c>
      <c r="B65" s="7" t="s">
        <v>73</v>
      </c>
      <c r="C65" s="2">
        <v>63</v>
      </c>
      <c r="D65" s="10"/>
      <c r="E65" s="10"/>
      <c r="F65" s="10"/>
      <c r="G65" s="10" t="s">
        <v>11</v>
      </c>
      <c r="H65" s="10"/>
      <c r="I65" s="10"/>
      <c r="J65" s="10" t="s">
        <v>11</v>
      </c>
      <c r="K65" s="8">
        <v>63</v>
      </c>
      <c r="L65" s="7" t="str">
        <f t="shared" si="1"/>
        <v/>
      </c>
    </row>
    <row r="66" spans="1:12" x14ac:dyDescent="0.25">
      <c r="A66" s="1">
        <f>IF(ISNUMBER(SEARCH($N$4,B66)),MAX($A$2:A65)+1,0)</f>
        <v>0</v>
      </c>
      <c r="B66" s="7" t="s">
        <v>74</v>
      </c>
      <c r="C66" s="2">
        <v>64</v>
      </c>
      <c r="D66" s="3" t="s">
        <v>11</v>
      </c>
      <c r="E66" s="3"/>
      <c r="F66" s="3" t="s">
        <v>11</v>
      </c>
      <c r="G66" s="3" t="s">
        <v>11</v>
      </c>
      <c r="H66" s="3"/>
      <c r="I66" s="3"/>
      <c r="J66" s="10" t="s">
        <v>11</v>
      </c>
      <c r="K66" s="8">
        <v>64</v>
      </c>
      <c r="L66" s="7" t="str">
        <f t="shared" si="1"/>
        <v/>
      </c>
    </row>
    <row r="67" spans="1:12" x14ac:dyDescent="0.25">
      <c r="A67" s="1">
        <f>IF(ISNUMBER(SEARCH($N$4,B67)),MAX($A$2:A66)+1,0)</f>
        <v>0</v>
      </c>
      <c r="B67" s="7" t="s">
        <v>75</v>
      </c>
      <c r="C67" s="2">
        <v>65</v>
      </c>
      <c r="D67" s="10"/>
      <c r="E67" s="10" t="s">
        <v>11</v>
      </c>
      <c r="F67" s="10" t="s">
        <v>11</v>
      </c>
      <c r="G67" s="10" t="s">
        <v>11</v>
      </c>
      <c r="H67" s="10" t="s">
        <v>11</v>
      </c>
      <c r="I67" s="10" t="s">
        <v>11</v>
      </c>
      <c r="J67" s="3" t="s">
        <v>11</v>
      </c>
      <c r="K67" s="8">
        <v>65</v>
      </c>
      <c r="L67" s="7" t="str">
        <f t="shared" ref="L67:L98" si="2">IFERROR(VLOOKUP(K67,A:B,2,0),"")</f>
        <v/>
      </c>
    </row>
    <row r="68" spans="1:12" x14ac:dyDescent="0.25">
      <c r="A68" s="1">
        <f>IF(ISNUMBER(SEARCH($N$4,B68)),MAX($A$2:A67)+1,0)</f>
        <v>0</v>
      </c>
      <c r="B68" s="7" t="s">
        <v>76</v>
      </c>
      <c r="C68" s="2">
        <v>66</v>
      </c>
      <c r="D68" s="10"/>
      <c r="E68" s="10"/>
      <c r="F68" s="10"/>
      <c r="G68" s="10" t="s">
        <v>11</v>
      </c>
      <c r="H68" s="10"/>
      <c r="I68" s="10"/>
      <c r="J68" s="10"/>
      <c r="K68" s="8">
        <v>66</v>
      </c>
      <c r="L68" s="7" t="str">
        <f t="shared" si="2"/>
        <v/>
      </c>
    </row>
    <row r="69" spans="1:12" x14ac:dyDescent="0.25">
      <c r="A69" s="1">
        <f>IF(ISNUMBER(SEARCH($N$4,B69)),MAX($A$2:A68)+1,0)</f>
        <v>0</v>
      </c>
      <c r="B69" s="7" t="s">
        <v>77</v>
      </c>
      <c r="C69" s="2">
        <v>67</v>
      </c>
      <c r="D69" s="3" t="s">
        <v>11</v>
      </c>
      <c r="E69" s="3"/>
      <c r="F69" s="3" t="s">
        <v>11</v>
      </c>
      <c r="G69" s="3" t="s">
        <v>11</v>
      </c>
      <c r="H69" s="3"/>
      <c r="I69" s="3"/>
      <c r="J69" s="3"/>
      <c r="K69" s="8">
        <v>67</v>
      </c>
      <c r="L69" s="7" t="str">
        <f t="shared" si="2"/>
        <v/>
      </c>
    </row>
    <row r="70" spans="1:12" x14ac:dyDescent="0.25">
      <c r="A70" s="1">
        <f>IF(ISNUMBER(SEARCH($N$4,B70)),MAX($A$2:A69)+1,0)</f>
        <v>0</v>
      </c>
      <c r="B70" s="7" t="s">
        <v>78</v>
      </c>
      <c r="C70" s="2">
        <v>68</v>
      </c>
      <c r="D70" s="10"/>
      <c r="E70" s="10" t="s">
        <v>11</v>
      </c>
      <c r="F70" s="10" t="s">
        <v>11</v>
      </c>
      <c r="G70" s="10" t="s">
        <v>11</v>
      </c>
      <c r="H70" s="10" t="s">
        <v>11</v>
      </c>
      <c r="I70" s="10" t="s">
        <v>11</v>
      </c>
      <c r="J70" s="10"/>
      <c r="K70" s="8">
        <v>68</v>
      </c>
      <c r="L70" s="7" t="str">
        <f t="shared" si="2"/>
        <v/>
      </c>
    </row>
    <row r="71" spans="1:12" x14ac:dyDescent="0.25">
      <c r="A71" s="1">
        <f>IF(ISNUMBER(SEARCH($N$4,B71)),MAX($A$2:A70)+1,0)</f>
        <v>0</v>
      </c>
      <c r="B71" s="7" t="s">
        <v>79</v>
      </c>
      <c r="C71" s="2">
        <v>69</v>
      </c>
      <c r="D71" s="10"/>
      <c r="E71" s="10"/>
      <c r="F71" s="10"/>
      <c r="G71" s="10" t="s">
        <v>11</v>
      </c>
      <c r="H71" s="10"/>
      <c r="I71" s="10"/>
      <c r="J71" s="10"/>
      <c r="K71" s="8">
        <v>69</v>
      </c>
      <c r="L71" s="7" t="str">
        <f t="shared" si="2"/>
        <v/>
      </c>
    </row>
    <row r="72" spans="1:12" x14ac:dyDescent="0.25">
      <c r="A72" s="1">
        <f>IF(ISNUMBER(SEARCH($N$4,B72)),MAX($A$2:A71)+1,0)</f>
        <v>0</v>
      </c>
      <c r="B72" s="7" t="s">
        <v>80</v>
      </c>
      <c r="C72" s="2">
        <v>70</v>
      </c>
      <c r="D72" s="3" t="s">
        <v>11</v>
      </c>
      <c r="E72" s="3"/>
      <c r="F72" s="3" t="s">
        <v>11</v>
      </c>
      <c r="G72" s="3" t="s">
        <v>11</v>
      </c>
      <c r="H72" s="3"/>
      <c r="I72" s="3"/>
      <c r="J72" s="3"/>
      <c r="K72" s="8">
        <v>70</v>
      </c>
      <c r="L72" s="7" t="str">
        <f t="shared" si="2"/>
        <v/>
      </c>
    </row>
    <row r="73" spans="1:12" x14ac:dyDescent="0.25">
      <c r="A73" s="1">
        <f>IF(ISNUMBER(SEARCH($N$4,B73)),MAX($A$2:A72)+1,0)</f>
        <v>0</v>
      </c>
      <c r="B73" s="7" t="s">
        <v>81</v>
      </c>
      <c r="C73" s="2">
        <v>71</v>
      </c>
      <c r="D73" s="10"/>
      <c r="E73" s="10" t="s">
        <v>11</v>
      </c>
      <c r="F73" s="10" t="s">
        <v>11</v>
      </c>
      <c r="G73" s="10" t="s">
        <v>11</v>
      </c>
      <c r="H73" s="10" t="s">
        <v>11</v>
      </c>
      <c r="I73" s="10" t="s">
        <v>11</v>
      </c>
      <c r="J73" s="10"/>
      <c r="K73" s="8">
        <v>71</v>
      </c>
      <c r="L73" s="7" t="str">
        <f t="shared" si="2"/>
        <v/>
      </c>
    </row>
    <row r="74" spans="1:12" x14ac:dyDescent="0.25">
      <c r="A74" s="1">
        <f>IF(ISNUMBER(SEARCH($N$4,B74)),MAX($A$2:A73)+1,0)</f>
        <v>0</v>
      </c>
      <c r="B74" s="7" t="s">
        <v>82</v>
      </c>
      <c r="C74" s="2">
        <v>72</v>
      </c>
      <c r="D74" s="10"/>
      <c r="E74" s="10"/>
      <c r="F74" s="10"/>
      <c r="G74" s="10" t="s">
        <v>11</v>
      </c>
      <c r="H74" s="10"/>
      <c r="I74" s="10"/>
      <c r="J74" s="10"/>
      <c r="K74" s="8">
        <v>72</v>
      </c>
      <c r="L74" s="7" t="str">
        <f t="shared" si="2"/>
        <v/>
      </c>
    </row>
    <row r="75" spans="1:12" x14ac:dyDescent="0.25">
      <c r="A75" s="1">
        <f>IF(ISNUMBER(SEARCH($N$4,B75)),MAX($A$2:A74)+1,0)</f>
        <v>0</v>
      </c>
      <c r="B75" s="7" t="s">
        <v>83</v>
      </c>
      <c r="C75" s="2">
        <v>73</v>
      </c>
      <c r="D75" s="3" t="s">
        <v>11</v>
      </c>
      <c r="E75" s="3"/>
      <c r="F75" s="3" t="s">
        <v>11</v>
      </c>
      <c r="G75" s="3" t="s">
        <v>11</v>
      </c>
      <c r="H75" s="3"/>
      <c r="I75" s="3"/>
      <c r="J75" s="3"/>
      <c r="K75" s="8">
        <v>73</v>
      </c>
      <c r="L75" s="7" t="str">
        <f t="shared" si="2"/>
        <v/>
      </c>
    </row>
    <row r="76" spans="1:12" x14ac:dyDescent="0.25">
      <c r="A76" s="1">
        <f>IF(ISNUMBER(SEARCH($N$4,B76)),MAX($A$2:A75)+1,0)</f>
        <v>0</v>
      </c>
      <c r="B76" s="7" t="s">
        <v>84</v>
      </c>
      <c r="C76" s="2">
        <v>74</v>
      </c>
      <c r="D76" s="10"/>
      <c r="E76" s="10" t="s">
        <v>11</v>
      </c>
      <c r="F76" s="10" t="s">
        <v>11</v>
      </c>
      <c r="G76" s="10" t="s">
        <v>11</v>
      </c>
      <c r="H76" s="10" t="s">
        <v>11</v>
      </c>
      <c r="I76" s="10" t="s">
        <v>11</v>
      </c>
      <c r="J76" s="10"/>
      <c r="K76" s="8">
        <v>74</v>
      </c>
      <c r="L76" s="7" t="str">
        <f t="shared" si="2"/>
        <v/>
      </c>
    </row>
    <row r="77" spans="1:12" x14ac:dyDescent="0.25">
      <c r="A77" s="1">
        <f>IF(ISNUMBER(SEARCH($N$4,B77)),MAX($A$2:A76)+1,0)</f>
        <v>0</v>
      </c>
      <c r="B77" s="7" t="s">
        <v>85</v>
      </c>
      <c r="C77" s="2">
        <v>75</v>
      </c>
      <c r="D77" s="10"/>
      <c r="E77" s="10"/>
      <c r="F77" s="10"/>
      <c r="G77" s="10" t="s">
        <v>11</v>
      </c>
      <c r="H77" s="10"/>
      <c r="I77" s="10"/>
      <c r="J77" s="10"/>
      <c r="K77" s="8">
        <v>75</v>
      </c>
      <c r="L77" s="7" t="str">
        <f t="shared" si="2"/>
        <v/>
      </c>
    </row>
    <row r="78" spans="1:12" x14ac:dyDescent="0.25">
      <c r="A78" s="1">
        <f>IF(ISNUMBER(SEARCH($N$4,B78)),MAX($A$2:A77)+1,0)</f>
        <v>0</v>
      </c>
      <c r="B78" s="7"/>
      <c r="D78" s="10"/>
      <c r="E78" s="10"/>
      <c r="F78" s="10"/>
      <c r="G78" s="10"/>
      <c r="H78" s="10"/>
      <c r="I78" s="10"/>
      <c r="J78" s="10"/>
      <c r="K78" s="8">
        <v>76</v>
      </c>
      <c r="L78" s="7" t="str">
        <f t="shared" si="2"/>
        <v/>
      </c>
    </row>
    <row r="79" spans="1:12" x14ac:dyDescent="0.25">
      <c r="A79" s="1">
        <f>IF(ISNUMBER(SEARCH($N$4,B79)),MAX($A$2:A78)+1,0)</f>
        <v>0</v>
      </c>
      <c r="B79" s="7"/>
      <c r="D79" s="10"/>
      <c r="E79" s="10"/>
      <c r="F79" s="10"/>
      <c r="G79" s="10"/>
      <c r="H79" s="10"/>
      <c r="I79" s="10"/>
      <c r="J79" s="10"/>
      <c r="K79" s="8">
        <v>77</v>
      </c>
      <c r="L79" s="7" t="str">
        <f t="shared" si="2"/>
        <v/>
      </c>
    </row>
    <row r="80" spans="1:12" x14ac:dyDescent="0.25">
      <c r="A80" s="1">
        <f>IF(ISNUMBER(SEARCH($N$4,B80)),MAX($A$2:A79)+1,0)</f>
        <v>0</v>
      </c>
      <c r="B80" s="7"/>
      <c r="D80" s="10"/>
      <c r="E80" s="10"/>
      <c r="F80" s="10"/>
      <c r="G80" s="10"/>
      <c r="H80" s="10"/>
      <c r="I80" s="10"/>
      <c r="J80" s="10"/>
      <c r="K80" s="8">
        <v>78</v>
      </c>
      <c r="L80" s="7" t="str">
        <f t="shared" si="2"/>
        <v/>
      </c>
    </row>
    <row r="81" spans="1:12" x14ac:dyDescent="0.25">
      <c r="A81" s="1">
        <f>IF(ISNUMBER(SEARCH($N$4,B81)),MAX($A$2:A80)+1,0)</f>
        <v>0</v>
      </c>
      <c r="B81" s="7"/>
      <c r="D81" s="10"/>
      <c r="E81" s="10"/>
      <c r="F81" s="10"/>
      <c r="G81" s="10"/>
      <c r="H81" s="10"/>
      <c r="I81" s="10"/>
      <c r="J81" s="10"/>
      <c r="K81" s="8">
        <v>79</v>
      </c>
      <c r="L81" s="7" t="str">
        <f t="shared" si="2"/>
        <v/>
      </c>
    </row>
    <row r="82" spans="1:12" x14ac:dyDescent="0.25">
      <c r="A82" s="1">
        <f>IF(ISNUMBER(SEARCH($N$4,B82)),MAX($A$2:A81)+1,0)</f>
        <v>0</v>
      </c>
      <c r="B82" s="7"/>
      <c r="D82" s="10"/>
      <c r="E82" s="10"/>
      <c r="F82" s="10"/>
      <c r="G82" s="10"/>
      <c r="H82" s="10"/>
      <c r="I82" s="10"/>
      <c r="J82" s="10"/>
      <c r="K82" s="8">
        <v>80</v>
      </c>
      <c r="L82" s="7" t="str">
        <f t="shared" si="2"/>
        <v/>
      </c>
    </row>
    <row r="83" spans="1:12" x14ac:dyDescent="0.25">
      <c r="A83" s="1">
        <f>IF(ISNUMBER(SEARCH($N$4,B83)),MAX($A$2:A82)+1,0)</f>
        <v>0</v>
      </c>
      <c r="B83" s="7"/>
      <c r="D83" s="10"/>
      <c r="E83" s="10"/>
      <c r="F83" s="10"/>
      <c r="G83" s="10"/>
      <c r="H83" s="10"/>
      <c r="I83" s="10"/>
      <c r="J83" s="10"/>
      <c r="K83" s="8">
        <v>81</v>
      </c>
      <c r="L83" s="7" t="str">
        <f t="shared" si="2"/>
        <v/>
      </c>
    </row>
    <row r="84" spans="1:12" x14ac:dyDescent="0.25">
      <c r="A84" s="1">
        <f>IF(ISNUMBER(SEARCH($N$4,B84)),MAX($A$2:A83)+1,0)</f>
        <v>0</v>
      </c>
      <c r="B84" s="7"/>
      <c r="D84" s="10"/>
      <c r="E84" s="10"/>
      <c r="F84" s="10"/>
      <c r="G84" s="10"/>
      <c r="H84" s="10"/>
      <c r="I84" s="10"/>
      <c r="J84" s="10"/>
      <c r="K84" s="8">
        <v>82</v>
      </c>
      <c r="L84" s="7" t="str">
        <f t="shared" si="2"/>
        <v/>
      </c>
    </row>
    <row r="85" spans="1:12" x14ac:dyDescent="0.25">
      <c r="A85" s="1">
        <f>IF(ISNUMBER(SEARCH($N$4,B85)),MAX($A$2:A84)+1,0)</f>
        <v>0</v>
      </c>
      <c r="B85" s="7"/>
      <c r="D85" s="10"/>
      <c r="E85" s="10"/>
      <c r="F85" s="10"/>
      <c r="G85" s="10"/>
      <c r="H85" s="10"/>
      <c r="I85" s="10"/>
      <c r="J85" s="10"/>
      <c r="K85" s="8">
        <v>83</v>
      </c>
      <c r="L85" s="7" t="str">
        <f t="shared" si="2"/>
        <v/>
      </c>
    </row>
    <row r="86" spans="1:12" x14ac:dyDescent="0.25">
      <c r="A86" s="1">
        <f>IF(ISNUMBER(SEARCH($N$4,B86)),MAX($A$2:A85)+1,0)</f>
        <v>0</v>
      </c>
      <c r="B86" s="7"/>
      <c r="D86" s="10"/>
      <c r="E86" s="10"/>
      <c r="F86" s="10"/>
      <c r="G86" s="10"/>
      <c r="H86" s="10"/>
      <c r="I86" s="10"/>
      <c r="J86" s="10"/>
      <c r="K86" s="8">
        <v>84</v>
      </c>
      <c r="L86" s="7" t="str">
        <f t="shared" si="2"/>
        <v/>
      </c>
    </row>
    <row r="87" spans="1:12" x14ac:dyDescent="0.25">
      <c r="A87" s="1">
        <f>IF(ISNUMBER(SEARCH($N$4,B87)),MAX($A$2:A86)+1,0)</f>
        <v>0</v>
      </c>
      <c r="B87" s="7"/>
      <c r="D87" s="10"/>
      <c r="E87" s="10"/>
      <c r="F87" s="10"/>
      <c r="G87" s="10"/>
      <c r="H87" s="10"/>
      <c r="I87" s="10"/>
      <c r="J87" s="10"/>
      <c r="K87" s="8">
        <v>85</v>
      </c>
      <c r="L87" s="7" t="str">
        <f t="shared" si="2"/>
        <v/>
      </c>
    </row>
    <row r="88" spans="1:12" x14ac:dyDescent="0.25">
      <c r="A88" s="1">
        <f>IF(ISNUMBER(SEARCH($N$4,B88)),MAX($A$2:A87)+1,0)</f>
        <v>0</v>
      </c>
      <c r="B88" s="7"/>
      <c r="D88" s="10"/>
      <c r="E88" s="10"/>
      <c r="F88" s="10"/>
      <c r="G88" s="10"/>
      <c r="H88" s="10"/>
      <c r="I88" s="10"/>
      <c r="J88" s="10"/>
      <c r="K88" s="8">
        <v>86</v>
      </c>
      <c r="L88" s="7" t="str">
        <f t="shared" si="2"/>
        <v/>
      </c>
    </row>
    <row r="89" spans="1:12" x14ac:dyDescent="0.25">
      <c r="A89" s="1">
        <f>IF(ISNUMBER(SEARCH($N$4,B89)),MAX($A$2:A88)+1,0)</f>
        <v>0</v>
      </c>
      <c r="B89" s="7"/>
      <c r="D89" s="10"/>
      <c r="E89" s="10"/>
      <c r="F89" s="10"/>
      <c r="G89" s="10"/>
      <c r="H89" s="10"/>
      <c r="I89" s="10"/>
      <c r="J89" s="10"/>
      <c r="K89" s="8">
        <v>87</v>
      </c>
      <c r="L89" s="7" t="str">
        <f t="shared" si="2"/>
        <v/>
      </c>
    </row>
    <row r="90" spans="1:12" x14ac:dyDescent="0.25">
      <c r="A90" s="1">
        <f>IF(ISNUMBER(SEARCH($N$4,B90)),MAX($A$2:A89)+1,0)</f>
        <v>0</v>
      </c>
      <c r="B90" s="7"/>
      <c r="D90" s="10"/>
      <c r="E90" s="10"/>
      <c r="F90" s="10"/>
      <c r="G90" s="10"/>
      <c r="H90" s="10"/>
      <c r="I90" s="10"/>
      <c r="J90" s="10"/>
      <c r="K90" s="8">
        <v>88</v>
      </c>
      <c r="L90" s="7" t="str">
        <f t="shared" si="2"/>
        <v/>
      </c>
    </row>
    <row r="91" spans="1:12" x14ac:dyDescent="0.25">
      <c r="A91" s="1">
        <f>IF(ISNUMBER(SEARCH($N$4,B91)),MAX($A$2:A90)+1,0)</f>
        <v>0</v>
      </c>
      <c r="B91" s="7"/>
      <c r="D91" s="10"/>
      <c r="E91" s="10"/>
      <c r="F91" s="10"/>
      <c r="G91" s="10"/>
      <c r="H91" s="10"/>
      <c r="I91" s="10"/>
      <c r="J91" s="10"/>
      <c r="K91" s="8">
        <v>89</v>
      </c>
      <c r="L91" s="7" t="str">
        <f t="shared" si="2"/>
        <v/>
      </c>
    </row>
    <row r="92" spans="1:12" x14ac:dyDescent="0.25">
      <c r="A92" s="1">
        <f>IF(ISNUMBER(SEARCH($N$4,B92)),MAX($A$2:A91)+1,0)</f>
        <v>0</v>
      </c>
      <c r="B92" s="7"/>
      <c r="D92" s="10"/>
      <c r="E92" s="10"/>
      <c r="F92" s="10"/>
      <c r="G92" s="10"/>
      <c r="H92" s="10"/>
      <c r="I92" s="10"/>
      <c r="J92" s="10"/>
      <c r="K92" s="8">
        <v>90</v>
      </c>
      <c r="L92" s="7" t="str">
        <f t="shared" si="2"/>
        <v/>
      </c>
    </row>
    <row r="93" spans="1:12" x14ac:dyDescent="0.25">
      <c r="A93" s="1">
        <f>IF(ISNUMBER(SEARCH($N$4,B93)),MAX($A$2:A92)+1,0)</f>
        <v>0</v>
      </c>
      <c r="B93" s="7"/>
      <c r="D93" s="10"/>
      <c r="E93" s="10"/>
      <c r="F93" s="10"/>
      <c r="G93" s="10"/>
      <c r="H93" s="10"/>
      <c r="I93" s="10"/>
      <c r="J93" s="10"/>
      <c r="K93" s="8">
        <v>91</v>
      </c>
      <c r="L93" s="7" t="str">
        <f t="shared" si="2"/>
        <v/>
      </c>
    </row>
    <row r="94" spans="1:12" x14ac:dyDescent="0.25">
      <c r="A94" s="1">
        <f>IF(ISNUMBER(SEARCH($N$4,B94)),MAX($A$2:A93)+1,0)</f>
        <v>0</v>
      </c>
      <c r="B94" s="7"/>
      <c r="D94" s="10"/>
      <c r="E94" s="10"/>
      <c r="F94" s="10"/>
      <c r="G94" s="10"/>
      <c r="H94" s="10"/>
      <c r="I94" s="10"/>
      <c r="J94" s="10"/>
      <c r="K94" s="8">
        <v>92</v>
      </c>
      <c r="L94" s="7" t="str">
        <f t="shared" si="2"/>
        <v/>
      </c>
    </row>
    <row r="95" spans="1:12" x14ac:dyDescent="0.25">
      <c r="A95" s="1">
        <f>IF(ISNUMBER(SEARCH($N$4,B95)),MAX($A$2:A94)+1,0)</f>
        <v>0</v>
      </c>
      <c r="B95" s="7"/>
      <c r="D95" s="10"/>
      <c r="E95" s="10"/>
      <c r="F95" s="10"/>
      <c r="G95" s="10"/>
      <c r="H95" s="10"/>
      <c r="I95" s="10"/>
      <c r="J95" s="10"/>
      <c r="K95" s="8">
        <v>93</v>
      </c>
      <c r="L95" s="7" t="str">
        <f t="shared" si="2"/>
        <v/>
      </c>
    </row>
    <row r="96" spans="1:12" x14ac:dyDescent="0.25">
      <c r="A96" s="1">
        <f>IF(ISNUMBER(SEARCH($N$4,B96)),MAX($A$2:A95)+1,0)</f>
        <v>0</v>
      </c>
      <c r="B96" s="7"/>
      <c r="D96" s="10"/>
      <c r="E96" s="10"/>
      <c r="F96" s="10"/>
      <c r="G96" s="10"/>
      <c r="H96" s="10"/>
      <c r="I96" s="10"/>
      <c r="J96" s="10"/>
      <c r="K96" s="8">
        <v>94</v>
      </c>
      <c r="L96" s="7" t="str">
        <f t="shared" si="2"/>
        <v/>
      </c>
    </row>
    <row r="97" spans="1:12" x14ac:dyDescent="0.25">
      <c r="A97" s="1">
        <f>IF(ISNUMBER(SEARCH($N$4,B97)),MAX($A$2:A96)+1,0)</f>
        <v>0</v>
      </c>
      <c r="B97" s="7"/>
      <c r="D97" s="10"/>
      <c r="E97" s="10"/>
      <c r="F97" s="10"/>
      <c r="G97" s="10"/>
      <c r="H97" s="10"/>
      <c r="I97" s="10"/>
      <c r="J97" s="10"/>
      <c r="K97" s="8">
        <v>95</v>
      </c>
      <c r="L97" s="7" t="str">
        <f t="shared" si="2"/>
        <v/>
      </c>
    </row>
    <row r="98" spans="1:12" x14ac:dyDescent="0.25">
      <c r="A98" s="1">
        <f>IF(ISNUMBER(SEARCH($N$4,B98)),MAX($A$2:A97)+1,0)</f>
        <v>0</v>
      </c>
      <c r="B98" s="7"/>
      <c r="D98" s="10"/>
      <c r="E98" s="10"/>
      <c r="F98" s="10"/>
      <c r="G98" s="10"/>
      <c r="H98" s="10"/>
      <c r="I98" s="10"/>
      <c r="J98" s="10"/>
      <c r="K98" s="8">
        <v>96</v>
      </c>
      <c r="L98" s="7" t="str">
        <f t="shared" si="2"/>
        <v/>
      </c>
    </row>
    <row r="99" spans="1:12" x14ac:dyDescent="0.25">
      <c r="A99" s="1">
        <f>IF(ISNUMBER(SEARCH($N$4,B99)),MAX($A$2:A98)+1,0)</f>
        <v>0</v>
      </c>
      <c r="B99" s="7"/>
      <c r="D99" s="10"/>
      <c r="E99" s="10"/>
      <c r="F99" s="10"/>
      <c r="G99" s="10"/>
      <c r="H99" s="10"/>
      <c r="I99" s="10"/>
      <c r="J99" s="10"/>
      <c r="K99" s="8">
        <v>97</v>
      </c>
      <c r="L99" s="7" t="str">
        <f t="shared" ref="L99:L130" si="3">IFERROR(VLOOKUP(K99,A:B,2,0),"")</f>
        <v/>
      </c>
    </row>
    <row r="100" spans="1:12" x14ac:dyDescent="0.25">
      <c r="A100" s="1">
        <f>IF(ISNUMBER(SEARCH($N$4,B100)),MAX($A$2:A99)+1,0)</f>
        <v>0</v>
      </c>
      <c r="B100" s="7"/>
      <c r="D100" s="10"/>
      <c r="E100" s="10"/>
      <c r="F100" s="10"/>
      <c r="G100" s="10"/>
      <c r="H100" s="10"/>
      <c r="I100" s="10"/>
      <c r="J100" s="10"/>
      <c r="K100" s="8">
        <v>98</v>
      </c>
      <c r="L100" s="7" t="str">
        <f t="shared" si="3"/>
        <v/>
      </c>
    </row>
    <row r="101" spans="1:12" x14ac:dyDescent="0.25">
      <c r="A101" s="1">
        <f>IF(ISNUMBER(SEARCH($N$4,B101)),MAX($A$2:A100)+1,0)</f>
        <v>0</v>
      </c>
      <c r="B101" s="7"/>
      <c r="D101" s="10"/>
      <c r="E101" s="10"/>
      <c r="F101" s="10"/>
      <c r="G101" s="10"/>
      <c r="H101" s="10"/>
      <c r="I101" s="10"/>
      <c r="J101" s="10"/>
      <c r="K101" s="8">
        <v>99</v>
      </c>
      <c r="L101" s="7" t="str">
        <f t="shared" si="3"/>
        <v/>
      </c>
    </row>
    <row r="102" spans="1:12" x14ac:dyDescent="0.25">
      <c r="A102" s="1">
        <f>IF(ISNUMBER(SEARCH($N$4,B102)),MAX($A$2:A101)+1,0)</f>
        <v>0</v>
      </c>
      <c r="B102" s="7"/>
      <c r="D102" s="10"/>
      <c r="E102" s="10"/>
      <c r="F102" s="10"/>
      <c r="G102" s="10"/>
      <c r="H102" s="10"/>
      <c r="I102" s="10"/>
      <c r="J102" s="10"/>
      <c r="K102" s="8">
        <v>100</v>
      </c>
      <c r="L102" s="7" t="str">
        <f t="shared" si="3"/>
        <v/>
      </c>
    </row>
    <row r="103" spans="1:12" x14ac:dyDescent="0.25">
      <c r="A103" s="1">
        <f>IF(ISNUMBER(SEARCH($N$4,B103)),MAX($A$2:A102)+1,0)</f>
        <v>0</v>
      </c>
      <c r="B103" s="7"/>
      <c r="D103" s="10"/>
      <c r="E103" s="10"/>
      <c r="F103" s="10"/>
      <c r="G103" s="10"/>
      <c r="H103" s="10"/>
      <c r="I103" s="10"/>
      <c r="J103" s="10"/>
      <c r="K103" s="8">
        <v>101</v>
      </c>
      <c r="L103" s="7" t="str">
        <f t="shared" si="3"/>
        <v/>
      </c>
    </row>
    <row r="104" spans="1:12" x14ac:dyDescent="0.25">
      <c r="A104" s="1">
        <f>IF(ISNUMBER(SEARCH($N$4,B104)),MAX($A$2:A103)+1,0)</f>
        <v>0</v>
      </c>
      <c r="B104" s="7"/>
      <c r="D104" s="10"/>
      <c r="E104" s="10"/>
      <c r="F104" s="10"/>
      <c r="G104" s="10"/>
      <c r="H104" s="10"/>
      <c r="I104" s="10"/>
      <c r="J104" s="10"/>
      <c r="K104" s="8">
        <v>102</v>
      </c>
      <c r="L104" s="7" t="str">
        <f t="shared" si="3"/>
        <v/>
      </c>
    </row>
    <row r="105" spans="1:12" x14ac:dyDescent="0.25">
      <c r="A105" s="1">
        <f>IF(ISNUMBER(SEARCH($N$4,B105)),MAX($A$2:A104)+1,0)</f>
        <v>0</v>
      </c>
      <c r="B105" s="7"/>
      <c r="D105" s="10"/>
      <c r="E105" s="10"/>
      <c r="F105" s="10"/>
      <c r="G105" s="10"/>
      <c r="H105" s="10"/>
      <c r="I105" s="10"/>
      <c r="J105" s="10"/>
      <c r="K105" s="8">
        <v>103</v>
      </c>
      <c r="L105" s="7" t="str">
        <f t="shared" si="3"/>
        <v/>
      </c>
    </row>
    <row r="106" spans="1:12" x14ac:dyDescent="0.25">
      <c r="A106" s="1">
        <f>IF(ISNUMBER(SEARCH($N$4,B106)),MAX($A$2:A105)+1,0)</f>
        <v>0</v>
      </c>
      <c r="B106" s="7"/>
      <c r="D106" s="10"/>
      <c r="E106" s="10"/>
      <c r="F106" s="10"/>
      <c r="G106" s="10"/>
      <c r="H106" s="10"/>
      <c r="I106" s="10"/>
      <c r="J106" s="10"/>
      <c r="K106" s="8">
        <v>104</v>
      </c>
      <c r="L106" s="7" t="str">
        <f t="shared" si="3"/>
        <v/>
      </c>
    </row>
    <row r="107" spans="1:12" x14ac:dyDescent="0.25">
      <c r="A107" s="1">
        <f>IF(ISNUMBER(SEARCH($N$4,B107)),MAX($A$2:A106)+1,0)</f>
        <v>0</v>
      </c>
      <c r="B107" s="7"/>
      <c r="D107" s="10"/>
      <c r="E107" s="10"/>
      <c r="F107" s="10"/>
      <c r="G107" s="10"/>
      <c r="H107" s="10"/>
      <c r="I107" s="10"/>
      <c r="J107" s="10"/>
      <c r="K107" s="8">
        <v>105</v>
      </c>
      <c r="L107" s="7" t="str">
        <f t="shared" si="3"/>
        <v/>
      </c>
    </row>
    <row r="108" spans="1:12" x14ac:dyDescent="0.25">
      <c r="A108" s="1">
        <f>IF(ISNUMBER(SEARCH($N$4,B108)),MAX($A$2:A107)+1,0)</f>
        <v>0</v>
      </c>
      <c r="B108" s="7"/>
      <c r="D108" s="10"/>
      <c r="E108" s="10"/>
      <c r="F108" s="10"/>
      <c r="G108" s="10"/>
      <c r="H108" s="10"/>
      <c r="I108" s="10"/>
      <c r="J108" s="10"/>
      <c r="K108" s="8">
        <v>106</v>
      </c>
      <c r="L108" s="7" t="str">
        <f t="shared" si="3"/>
        <v/>
      </c>
    </row>
    <row r="109" spans="1:12" x14ac:dyDescent="0.25">
      <c r="A109" s="1">
        <f>IF(ISNUMBER(SEARCH($N$4,B109)),MAX($A$2:A108)+1,0)</f>
        <v>0</v>
      </c>
      <c r="B109" s="7"/>
      <c r="D109" s="10"/>
      <c r="E109" s="10"/>
      <c r="F109" s="10"/>
      <c r="G109" s="10"/>
      <c r="H109" s="10"/>
      <c r="I109" s="10"/>
      <c r="J109" s="10"/>
      <c r="K109" s="8">
        <v>107</v>
      </c>
      <c r="L109" s="7" t="str">
        <f t="shared" si="3"/>
        <v/>
      </c>
    </row>
    <row r="110" spans="1:12" x14ac:dyDescent="0.25">
      <c r="A110" s="1">
        <f>IF(ISNUMBER(SEARCH($N$4,B110)),MAX($A$2:A109)+1,0)</f>
        <v>0</v>
      </c>
      <c r="B110" s="7"/>
      <c r="D110" s="10"/>
      <c r="E110" s="10"/>
      <c r="F110" s="10"/>
      <c r="G110" s="10"/>
      <c r="H110" s="10"/>
      <c r="I110" s="10"/>
      <c r="J110" s="10"/>
      <c r="K110" s="8">
        <v>108</v>
      </c>
      <c r="L110" s="7" t="str">
        <f t="shared" si="3"/>
        <v/>
      </c>
    </row>
    <row r="111" spans="1:12" x14ac:dyDescent="0.25">
      <c r="A111" s="1">
        <f>IF(ISNUMBER(SEARCH($N$4,B111)),MAX($A$2:A110)+1,0)</f>
        <v>0</v>
      </c>
      <c r="B111" s="7"/>
      <c r="D111" s="10"/>
      <c r="E111" s="10"/>
      <c r="F111" s="10"/>
      <c r="G111" s="10"/>
      <c r="H111" s="10"/>
      <c r="I111" s="10"/>
      <c r="J111" s="10"/>
      <c r="K111" s="8">
        <v>109</v>
      </c>
      <c r="L111" s="7" t="str">
        <f t="shared" si="3"/>
        <v/>
      </c>
    </row>
    <row r="112" spans="1:12" x14ac:dyDescent="0.25">
      <c r="A112" s="1">
        <f>IF(ISNUMBER(SEARCH($N$4,B112)),MAX($A$2:A111)+1,0)</f>
        <v>0</v>
      </c>
      <c r="B112" s="7"/>
      <c r="D112" s="10"/>
      <c r="E112" s="10"/>
      <c r="F112" s="10"/>
      <c r="G112" s="10"/>
      <c r="H112" s="10"/>
      <c r="I112" s="10"/>
      <c r="J112" s="10"/>
      <c r="K112" s="8">
        <v>110</v>
      </c>
      <c r="L112" s="7" t="str">
        <f t="shared" si="3"/>
        <v/>
      </c>
    </row>
    <row r="113" spans="1:12" x14ac:dyDescent="0.25">
      <c r="A113" s="1">
        <f>IF(ISNUMBER(SEARCH($N$4,B113)),MAX($A$2:A112)+1,0)</f>
        <v>0</v>
      </c>
      <c r="B113" s="7"/>
      <c r="D113" s="10"/>
      <c r="E113" s="10"/>
      <c r="F113" s="10"/>
      <c r="G113" s="10"/>
      <c r="H113" s="10"/>
      <c r="I113" s="10"/>
      <c r="J113" s="10"/>
      <c r="K113" s="8">
        <v>111</v>
      </c>
      <c r="L113" s="7" t="str">
        <f t="shared" si="3"/>
        <v/>
      </c>
    </row>
    <row r="114" spans="1:12" x14ac:dyDescent="0.25">
      <c r="A114" s="1">
        <f>IF(ISNUMBER(SEARCH($N$4,B114)),MAX($A$2:A113)+1,0)</f>
        <v>0</v>
      </c>
      <c r="B114" s="7"/>
      <c r="D114" s="10"/>
      <c r="E114" s="10"/>
      <c r="F114" s="10"/>
      <c r="G114" s="10"/>
      <c r="H114" s="10"/>
      <c r="I114" s="10"/>
      <c r="J114" s="10"/>
      <c r="K114" s="8">
        <v>112</v>
      </c>
      <c r="L114" s="7" t="str">
        <f t="shared" si="3"/>
        <v/>
      </c>
    </row>
    <row r="115" spans="1:12" x14ac:dyDescent="0.25">
      <c r="A115" s="1">
        <f>IF(ISNUMBER(SEARCH($N$4,B115)),MAX($A$2:A114)+1,0)</f>
        <v>0</v>
      </c>
      <c r="B115" s="7"/>
      <c r="D115" s="10"/>
      <c r="E115" s="10"/>
      <c r="F115" s="10"/>
      <c r="G115" s="10"/>
      <c r="H115" s="10"/>
      <c r="I115" s="10"/>
      <c r="J115" s="10"/>
      <c r="K115" s="8">
        <v>113</v>
      </c>
      <c r="L115" s="7" t="str">
        <f t="shared" si="3"/>
        <v/>
      </c>
    </row>
    <row r="116" spans="1:12" x14ac:dyDescent="0.25">
      <c r="A116" s="1">
        <f>IF(ISNUMBER(SEARCH($N$4,B116)),MAX($A$2:A115)+1,0)</f>
        <v>0</v>
      </c>
      <c r="B116" s="7"/>
      <c r="D116" s="10"/>
      <c r="E116" s="10"/>
      <c r="F116" s="10"/>
      <c r="G116" s="10"/>
      <c r="H116" s="10"/>
      <c r="I116" s="10"/>
      <c r="J116" s="10"/>
      <c r="K116" s="8">
        <v>114</v>
      </c>
      <c r="L116" s="7" t="str">
        <f t="shared" si="3"/>
        <v/>
      </c>
    </row>
    <row r="117" spans="1:12" x14ac:dyDescent="0.25">
      <c r="A117" s="1">
        <f>IF(ISNUMBER(SEARCH($N$4,B117)),MAX($A$2:A116)+1,0)</f>
        <v>0</v>
      </c>
      <c r="B117" s="7"/>
      <c r="D117" s="10"/>
      <c r="E117" s="10"/>
      <c r="F117" s="10"/>
      <c r="G117" s="10"/>
      <c r="H117" s="10"/>
      <c r="I117" s="10"/>
      <c r="J117" s="10"/>
      <c r="K117" s="8">
        <v>115</v>
      </c>
      <c r="L117" s="7" t="str">
        <f t="shared" si="3"/>
        <v/>
      </c>
    </row>
    <row r="118" spans="1:12" x14ac:dyDescent="0.25">
      <c r="A118" s="1">
        <f>IF(ISNUMBER(SEARCH($N$4,B118)),MAX($A$2:A117)+1,0)</f>
        <v>0</v>
      </c>
      <c r="B118" s="7"/>
      <c r="D118" s="10"/>
      <c r="E118" s="10"/>
      <c r="F118" s="10"/>
      <c r="G118" s="10"/>
      <c r="H118" s="10"/>
      <c r="I118" s="10"/>
      <c r="J118" s="10"/>
      <c r="K118" s="8">
        <v>116</v>
      </c>
      <c r="L118" s="7" t="str">
        <f t="shared" si="3"/>
        <v/>
      </c>
    </row>
    <row r="119" spans="1:12" x14ac:dyDescent="0.25">
      <c r="A119" s="1">
        <f>IF(ISNUMBER(SEARCH($N$4,B119)),MAX($A$2:A118)+1,0)</f>
        <v>0</v>
      </c>
      <c r="B119" s="7"/>
      <c r="D119" s="10"/>
      <c r="E119" s="10"/>
      <c r="F119" s="10"/>
      <c r="G119" s="10"/>
      <c r="H119" s="10"/>
      <c r="I119" s="10"/>
      <c r="J119" s="10"/>
      <c r="K119" s="8">
        <v>117</v>
      </c>
      <c r="L119" s="7" t="str">
        <f t="shared" si="3"/>
        <v/>
      </c>
    </row>
    <row r="120" spans="1:12" x14ac:dyDescent="0.25">
      <c r="A120" s="1">
        <f>IF(ISNUMBER(SEARCH($N$4,B120)),MAX($A$2:A119)+1,0)</f>
        <v>0</v>
      </c>
      <c r="B120" s="7"/>
      <c r="D120" s="10"/>
      <c r="E120" s="10"/>
      <c r="F120" s="10"/>
      <c r="G120" s="10"/>
      <c r="H120" s="10"/>
      <c r="I120" s="10"/>
      <c r="J120" s="10"/>
      <c r="K120" s="8">
        <v>118</v>
      </c>
      <c r="L120" s="7" t="str">
        <f t="shared" si="3"/>
        <v/>
      </c>
    </row>
    <row r="121" spans="1:12" x14ac:dyDescent="0.25">
      <c r="A121" s="1">
        <f>IF(ISNUMBER(SEARCH($N$4,B121)),MAX($A$2:A120)+1,0)</f>
        <v>0</v>
      </c>
      <c r="B121" s="7"/>
      <c r="D121" s="10"/>
      <c r="E121" s="10"/>
      <c r="F121" s="10"/>
      <c r="G121" s="10"/>
      <c r="H121" s="10"/>
      <c r="I121" s="10"/>
      <c r="J121" s="10"/>
      <c r="K121" s="8">
        <v>119</v>
      </c>
      <c r="L121" s="7" t="str">
        <f t="shared" si="3"/>
        <v/>
      </c>
    </row>
    <row r="122" spans="1:12" x14ac:dyDescent="0.25">
      <c r="A122" s="1">
        <f>IF(ISNUMBER(SEARCH($N$4,B122)),MAX($A$2:A121)+1,0)</f>
        <v>0</v>
      </c>
      <c r="B122" s="7"/>
      <c r="D122" s="10"/>
      <c r="E122" s="10"/>
      <c r="F122" s="10"/>
      <c r="G122" s="10"/>
      <c r="H122" s="10"/>
      <c r="I122" s="10"/>
      <c r="J122" s="10"/>
      <c r="K122" s="8">
        <v>120</v>
      </c>
      <c r="L122" s="7" t="str">
        <f t="shared" si="3"/>
        <v/>
      </c>
    </row>
    <row r="123" spans="1:12" x14ac:dyDescent="0.25">
      <c r="A123" s="1">
        <f>IF(ISNUMBER(SEARCH($N$4,B123)),MAX($A$2:A122)+1,0)</f>
        <v>0</v>
      </c>
      <c r="B123" s="7"/>
      <c r="D123" s="10"/>
      <c r="E123" s="10"/>
      <c r="F123" s="10"/>
      <c r="G123" s="10"/>
      <c r="H123" s="10"/>
      <c r="I123" s="10"/>
      <c r="J123" s="10"/>
      <c r="K123" s="8">
        <v>121</v>
      </c>
      <c r="L123" s="7" t="str">
        <f t="shared" si="3"/>
        <v/>
      </c>
    </row>
    <row r="124" spans="1:12" x14ac:dyDescent="0.25">
      <c r="A124" s="1">
        <f>IF(ISNUMBER(SEARCH($N$4,B124)),MAX($A$2:A123)+1,0)</f>
        <v>0</v>
      </c>
      <c r="B124" s="7"/>
      <c r="D124" s="10"/>
      <c r="E124" s="10"/>
      <c r="F124" s="10"/>
      <c r="G124" s="10"/>
      <c r="H124" s="10"/>
      <c r="I124" s="10"/>
      <c r="J124" s="10"/>
      <c r="K124" s="8">
        <v>122</v>
      </c>
      <c r="L124" s="7" t="str">
        <f t="shared" si="3"/>
        <v/>
      </c>
    </row>
    <row r="125" spans="1:12" x14ac:dyDescent="0.25">
      <c r="A125" s="1">
        <f>IF(ISNUMBER(SEARCH($N$4,B125)),MAX($A$2:A124)+1,0)</f>
        <v>0</v>
      </c>
      <c r="B125" s="7"/>
      <c r="D125" s="10"/>
      <c r="E125" s="10"/>
      <c r="F125" s="10"/>
      <c r="G125" s="10"/>
      <c r="H125" s="10"/>
      <c r="I125" s="10"/>
      <c r="J125" s="10"/>
      <c r="K125" s="8">
        <v>123</v>
      </c>
      <c r="L125" s="7" t="str">
        <f t="shared" si="3"/>
        <v/>
      </c>
    </row>
    <row r="126" spans="1:12" x14ac:dyDescent="0.25">
      <c r="A126" s="1">
        <f>IF(ISNUMBER(SEARCH($N$4,B126)),MAX($A$2:A125)+1,0)</f>
        <v>0</v>
      </c>
      <c r="B126" s="7"/>
      <c r="D126" s="10"/>
      <c r="E126" s="10"/>
      <c r="F126" s="10"/>
      <c r="G126" s="10"/>
      <c r="H126" s="10"/>
      <c r="I126" s="10"/>
      <c r="J126" s="10"/>
      <c r="K126" s="8">
        <v>124</v>
      </c>
      <c r="L126" s="7" t="str">
        <f t="shared" si="3"/>
        <v/>
      </c>
    </row>
    <row r="127" spans="1:12" x14ac:dyDescent="0.25">
      <c r="A127" s="1">
        <f>IF(ISNUMBER(SEARCH($N$4,B127)),MAX($A$2:A126)+1,0)</f>
        <v>0</v>
      </c>
      <c r="B127" s="7"/>
      <c r="D127" s="10"/>
      <c r="E127" s="10"/>
      <c r="F127" s="10"/>
      <c r="G127" s="10"/>
      <c r="H127" s="10"/>
      <c r="I127" s="10"/>
      <c r="J127" s="10"/>
      <c r="K127" s="8">
        <v>125</v>
      </c>
      <c r="L127" s="7" t="str">
        <f t="shared" si="3"/>
        <v/>
      </c>
    </row>
    <row r="128" spans="1:12" x14ac:dyDescent="0.25">
      <c r="A128" s="1">
        <f>IF(ISNUMBER(SEARCH($N$4,B128)),MAX($A$2:A127)+1,0)</f>
        <v>0</v>
      </c>
      <c r="B128" s="7"/>
      <c r="D128" s="10"/>
      <c r="E128" s="10"/>
      <c r="F128" s="10"/>
      <c r="G128" s="10"/>
      <c r="H128" s="10"/>
      <c r="I128" s="10"/>
      <c r="J128" s="10"/>
      <c r="K128" s="8">
        <v>126</v>
      </c>
      <c r="L128" s="7" t="str">
        <f t="shared" si="3"/>
        <v/>
      </c>
    </row>
    <row r="129" spans="1:12" x14ac:dyDescent="0.25">
      <c r="A129" s="1">
        <f>IF(ISNUMBER(SEARCH($N$4,B129)),MAX($A$2:A128)+1,0)</f>
        <v>0</v>
      </c>
      <c r="B129" s="7"/>
      <c r="D129" s="10"/>
      <c r="E129" s="10"/>
      <c r="F129" s="10"/>
      <c r="G129" s="10"/>
      <c r="H129" s="10"/>
      <c r="I129" s="10"/>
      <c r="J129" s="10"/>
      <c r="K129" s="8">
        <v>127</v>
      </c>
      <c r="L129" s="7" t="str">
        <f t="shared" si="3"/>
        <v/>
      </c>
    </row>
    <row r="130" spans="1:12" x14ac:dyDescent="0.25">
      <c r="A130" s="1">
        <f>IF(ISNUMBER(SEARCH($N$4,B130)),MAX($A$2:A129)+1,0)</f>
        <v>0</v>
      </c>
      <c r="B130" s="7"/>
      <c r="D130" s="10"/>
      <c r="E130" s="10"/>
      <c r="F130" s="10"/>
      <c r="G130" s="10"/>
      <c r="H130" s="10"/>
      <c r="I130" s="10"/>
      <c r="J130" s="10"/>
      <c r="K130" s="8">
        <v>128</v>
      </c>
      <c r="L130" s="7" t="str">
        <f t="shared" si="3"/>
        <v/>
      </c>
    </row>
    <row r="131" spans="1:12" x14ac:dyDescent="0.25">
      <c r="A131" s="1">
        <f>IF(ISNUMBER(SEARCH($N$4,B131)),MAX($A$2:A130)+1,0)</f>
        <v>0</v>
      </c>
      <c r="B131" s="7"/>
      <c r="D131" s="10"/>
      <c r="E131" s="10"/>
      <c r="F131" s="10"/>
      <c r="G131" s="10"/>
      <c r="H131" s="10"/>
      <c r="I131" s="10"/>
      <c r="J131" s="10"/>
      <c r="K131" s="8">
        <v>129</v>
      </c>
      <c r="L131" s="7" t="str">
        <f t="shared" ref="L131:L144" si="4">IFERROR(VLOOKUP(K131,A:B,2,0),"")</f>
        <v/>
      </c>
    </row>
    <row r="132" spans="1:12" x14ac:dyDescent="0.25">
      <c r="A132" s="1">
        <f>IF(ISNUMBER(SEARCH($N$4,B132)),MAX($A$2:A131)+1,0)</f>
        <v>0</v>
      </c>
      <c r="B132" s="7"/>
      <c r="D132" s="10"/>
      <c r="E132" s="10"/>
      <c r="F132" s="10"/>
      <c r="G132" s="10"/>
      <c r="H132" s="10"/>
      <c r="I132" s="10"/>
      <c r="J132" s="10"/>
      <c r="K132" s="8">
        <v>130</v>
      </c>
      <c r="L132" s="7" t="str">
        <f t="shared" si="4"/>
        <v/>
      </c>
    </row>
    <row r="133" spans="1:12" x14ac:dyDescent="0.25">
      <c r="A133" s="1">
        <f>IF(ISNUMBER(SEARCH($N$4,B133)),MAX($A$2:A132)+1,0)</f>
        <v>0</v>
      </c>
      <c r="B133" s="7"/>
      <c r="D133" s="10"/>
      <c r="E133" s="10"/>
      <c r="F133" s="10"/>
      <c r="G133" s="10"/>
      <c r="H133" s="10"/>
      <c r="I133" s="10"/>
      <c r="J133" s="10"/>
      <c r="K133" s="8">
        <v>131</v>
      </c>
      <c r="L133" s="7" t="str">
        <f t="shared" si="4"/>
        <v/>
      </c>
    </row>
    <row r="134" spans="1:12" x14ac:dyDescent="0.25">
      <c r="A134" s="1">
        <f>IF(ISNUMBER(SEARCH($N$4,B134)),MAX($A$2:A133)+1,0)</f>
        <v>0</v>
      </c>
      <c r="B134" s="7"/>
      <c r="D134" s="10"/>
      <c r="E134" s="10"/>
      <c r="F134" s="10"/>
      <c r="G134" s="10"/>
      <c r="H134" s="10"/>
      <c r="I134" s="10"/>
      <c r="J134" s="10"/>
      <c r="K134" s="8">
        <v>132</v>
      </c>
      <c r="L134" s="7" t="str">
        <f t="shared" si="4"/>
        <v/>
      </c>
    </row>
    <row r="135" spans="1:12" x14ac:dyDescent="0.25">
      <c r="A135" s="1">
        <f>IF(ISNUMBER(SEARCH($N$4,B135)),MAX($A$2:A134)+1,0)</f>
        <v>0</v>
      </c>
      <c r="B135" s="7"/>
      <c r="D135" s="10"/>
      <c r="E135" s="10"/>
      <c r="F135" s="10"/>
      <c r="G135" s="10"/>
      <c r="H135" s="10"/>
      <c r="I135" s="10"/>
      <c r="J135" s="10"/>
      <c r="K135" s="8">
        <v>133</v>
      </c>
      <c r="L135" s="7" t="str">
        <f t="shared" si="4"/>
        <v/>
      </c>
    </row>
    <row r="136" spans="1:12" x14ac:dyDescent="0.25">
      <c r="A136" s="1">
        <f>IF(ISNUMBER(SEARCH($N$4,B136)),MAX($A$2:A135)+1,0)</f>
        <v>0</v>
      </c>
      <c r="B136" s="7"/>
      <c r="D136" s="10"/>
      <c r="E136" s="10"/>
      <c r="F136" s="10"/>
      <c r="G136" s="10"/>
      <c r="H136" s="10"/>
      <c r="I136" s="10"/>
      <c r="J136" s="10"/>
      <c r="K136" s="8">
        <v>134</v>
      </c>
      <c r="L136" s="7" t="str">
        <f t="shared" si="4"/>
        <v/>
      </c>
    </row>
    <row r="137" spans="1:12" x14ac:dyDescent="0.25">
      <c r="A137" s="1">
        <f>IF(ISNUMBER(SEARCH($N$4,B137)),MAX($A$2:A136)+1,0)</f>
        <v>0</v>
      </c>
      <c r="B137" s="7"/>
      <c r="D137" s="10"/>
      <c r="E137" s="10"/>
      <c r="F137" s="10"/>
      <c r="G137" s="10"/>
      <c r="H137" s="10"/>
      <c r="I137" s="10"/>
      <c r="J137" s="10"/>
      <c r="K137" s="8">
        <v>135</v>
      </c>
      <c r="L137" s="7" t="str">
        <f t="shared" si="4"/>
        <v/>
      </c>
    </row>
    <row r="138" spans="1:12" x14ac:dyDescent="0.25">
      <c r="A138" s="1">
        <f>IF(ISNUMBER(SEARCH($N$4,B138)),MAX($A$2:A137)+1,0)</f>
        <v>0</v>
      </c>
      <c r="B138" s="7"/>
      <c r="D138" s="10"/>
      <c r="E138" s="10"/>
      <c r="F138" s="10"/>
      <c r="G138" s="10"/>
      <c r="H138" s="10"/>
      <c r="I138" s="10"/>
      <c r="J138" s="10"/>
      <c r="K138" s="8">
        <v>136</v>
      </c>
      <c r="L138" s="7" t="str">
        <f t="shared" si="4"/>
        <v/>
      </c>
    </row>
    <row r="139" spans="1:12" x14ac:dyDescent="0.25">
      <c r="A139" s="1">
        <f>IF(ISNUMBER(SEARCH($N$4,B139)),MAX($A$2:A138)+1,0)</f>
        <v>0</v>
      </c>
      <c r="B139" s="7"/>
      <c r="D139" s="10"/>
      <c r="E139" s="10"/>
      <c r="F139" s="10"/>
      <c r="G139" s="10"/>
      <c r="H139" s="10"/>
      <c r="I139" s="10"/>
      <c r="J139" s="10"/>
      <c r="K139" s="8">
        <v>137</v>
      </c>
      <c r="L139" s="7" t="str">
        <f t="shared" si="4"/>
        <v/>
      </c>
    </row>
    <row r="140" spans="1:12" x14ac:dyDescent="0.25">
      <c r="A140" s="1">
        <f>IF(ISNUMBER(SEARCH($N$4,B140)),MAX($A$2:A139)+1,0)</f>
        <v>0</v>
      </c>
      <c r="B140" s="7"/>
      <c r="D140" s="10"/>
      <c r="E140" s="10"/>
      <c r="F140" s="10"/>
      <c r="G140" s="10"/>
      <c r="H140" s="10"/>
      <c r="I140" s="10"/>
      <c r="J140" s="10"/>
      <c r="K140" s="8">
        <v>138</v>
      </c>
      <c r="L140" s="7" t="str">
        <f t="shared" si="4"/>
        <v/>
      </c>
    </row>
    <row r="141" spans="1:12" x14ac:dyDescent="0.25">
      <c r="A141" s="1">
        <f>IF(ISNUMBER(SEARCH($N$4,B141)),MAX($A$2:A140)+1,0)</f>
        <v>0</v>
      </c>
      <c r="B141" s="7"/>
      <c r="D141" s="10"/>
      <c r="E141" s="10"/>
      <c r="F141" s="10"/>
      <c r="G141" s="10"/>
      <c r="H141" s="10"/>
      <c r="I141" s="10"/>
      <c r="J141" s="10"/>
      <c r="K141" s="8">
        <v>139</v>
      </c>
      <c r="L141" s="7" t="str">
        <f t="shared" si="4"/>
        <v/>
      </c>
    </row>
    <row r="142" spans="1:12" x14ac:dyDescent="0.25">
      <c r="A142" s="1">
        <f>IF(ISNUMBER(SEARCH($N$4,B142)),MAX($A$2:A141)+1,0)</f>
        <v>0</v>
      </c>
      <c r="B142" s="7"/>
      <c r="D142" s="10"/>
      <c r="E142" s="10"/>
      <c r="F142" s="10"/>
      <c r="G142" s="10"/>
      <c r="H142" s="10"/>
      <c r="I142" s="10"/>
      <c r="J142" s="10"/>
      <c r="K142" s="8">
        <v>140</v>
      </c>
      <c r="L142" s="7" t="str">
        <f t="shared" si="4"/>
        <v/>
      </c>
    </row>
    <row r="143" spans="1:12" x14ac:dyDescent="0.25">
      <c r="A143" s="1">
        <f>IF(ISNUMBER(SEARCH($N$4,B143)),MAX($A$2:A142)+1,0)</f>
        <v>0</v>
      </c>
      <c r="B143" s="7"/>
      <c r="D143" s="10"/>
      <c r="E143" s="10"/>
      <c r="F143" s="10"/>
      <c r="G143" s="10"/>
      <c r="H143" s="10"/>
      <c r="I143" s="10"/>
      <c r="J143" s="10"/>
      <c r="K143" s="8">
        <v>141</v>
      </c>
      <c r="L143" s="7" t="str">
        <f t="shared" si="4"/>
        <v/>
      </c>
    </row>
    <row r="144" spans="1:12" x14ac:dyDescent="0.25">
      <c r="A144" s="1">
        <f>IF(ISNUMBER(SEARCH($N$4,B144)),MAX($A$2:A143)+1,0)</f>
        <v>0</v>
      </c>
      <c r="B144" s="7"/>
      <c r="D144" s="10"/>
      <c r="E144" s="10"/>
      <c r="F144" s="10"/>
      <c r="G144" s="10"/>
      <c r="H144" s="10"/>
      <c r="I144" s="10"/>
      <c r="J144" s="10"/>
      <c r="K144" s="8">
        <v>142</v>
      </c>
      <c r="L144" s="7" t="str">
        <f t="shared" si="4"/>
        <v/>
      </c>
    </row>
  </sheetData>
  <conditionalFormatting sqref="A3:A144">
    <cfRule type="cellIs" dxfId="0" priority="1" operator="greaterThan">
      <formula>0</formula>
    </cfRule>
  </conditionalFormatting>
  <dataValidations count="1">
    <dataValidation type="list" allowBlank="1" showInputMessage="1" sqref="N4">
      <formula1>Фильмы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Коля</cp:lastModifiedBy>
  <dcterms:created xsi:type="dcterms:W3CDTF">2023-12-01T13:26:35Z</dcterms:created>
  <dcterms:modified xsi:type="dcterms:W3CDTF">2023-12-01T13:41:19Z</dcterms:modified>
</cp:coreProperties>
</file>