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\Downloads\"/>
    </mc:Choice>
  </mc:AlternateContent>
  <xr:revisionPtr revIDLastSave="0" documentId="13_ncr:1_{3E84DC05-277B-403C-B8EF-DD253EC8B1A8}" xr6:coauthVersionLast="47" xr6:coauthVersionMax="47" xr10:uidLastSave="{00000000-0000-0000-0000-000000000000}"/>
  <bookViews>
    <workbookView xWindow="19080" yWindow="-120" windowWidth="19440" windowHeight="15000" xr2:uid="{D29D9538-6198-7A4B-B669-701C4C28A7F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D3" i="1"/>
  <c r="D4" i="1"/>
  <c r="D5" i="1"/>
  <c r="D6" i="1"/>
  <c r="E6" i="1" s="1"/>
  <c r="D7" i="1"/>
  <c r="D2" i="1"/>
  <c r="E2" i="1" s="1"/>
  <c r="E5" i="1" l="1"/>
  <c r="E4" i="1"/>
  <c r="E3" i="1"/>
</calcChain>
</file>

<file path=xl/sharedStrings.xml><?xml version="1.0" encoding="utf-8"?>
<sst xmlns="http://schemas.openxmlformats.org/spreadsheetml/2006/main" count="11" uniqueCount="8">
  <si>
    <t>Вход</t>
  </si>
  <si>
    <t>Выход</t>
  </si>
  <si>
    <t>Результат</t>
  </si>
  <si>
    <t>Переработка в часах</t>
  </si>
  <si>
    <t>Комментарий</t>
  </si>
  <si>
    <t xml:space="preserve"> - считаем только лишнее время после 17:00 в будние дни и переводим в часы</t>
  </si>
  <si>
    <t xml:space="preserve"> - считаем только лишнее время после 16:00 в пятницу и переводим в часы</t>
  </si>
  <si>
    <t xml:space="preserve"> - считаем все проведенное время на работе в выходные дни, в данном случае 2 отрезка в течение дня и переводим в часы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</si>
</sst>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\ h:mm;@"/>
    <numFmt numFmtId="165" formatCode="[$-F400]h:mm:ss\ AM/PM"/>
  </numFmts>
  <fonts count="4" x14ac:knownFonts="1">
    <font>
      <sz val="12"/>
      <color theme="1"/>
      <name val="Calibri"/>
      <family val="2"/>
      <charset val="204"/>
      <scheme val="minor"/>
    </font>
    <font>
      <sz val="10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0" tint="-0.49998474074526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vertical="top" wrapText="1"/>
    </xf>
    <xf numFmtId="14" fontId="0" fillId="0" borderId="1" xfId="0" applyNumberFormat="1" applyBorder="1"/>
    <xf numFmtId="0" fontId="3" fillId="0" borderId="1" xfId="0" applyFont="1" applyBorder="1"/>
    <xf numFmtId="21" fontId="0" fillId="0" borderId="0" xfId="0" applyNumberFormat="1"/>
    <xf numFmtId="164" fontId="0" fillId="0" borderId="0" xfId="0" applyNumberFormat="1"/>
    <xf numFmtId="165" fontId="0" fillId="0" borderId="0" xfId="0" applyNumberFormat="1"/>
    <xf numFmtId="14" fontId="0" fillId="0" borderId="0" xfId="0" applyNumberFormat="1"/>
    <xf numFmtId="20" fontId="0" fillId="0" borderId="1" xfId="0" applyNumberFormat="1" applyBorder="1"/>
    <xf numFmtId="0" fontId="0" fillId="0" borderId="0" xfId="0" applyAlignment="1">
      <alignment horizontal="left"/>
    </xf>
    <xf numFmtId="165" fontId="0" fillId="0" borderId="0" xfId="0" applyNumberForma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8101E-FDE6-5648-97D3-B00C1CF7F6EB}">
  <dimension ref="A1:F16"/>
  <sheetViews>
    <sheetView tabSelected="1" workbookViewId="0">
      <selection activeCell="E7" sqref="E7"/>
    </sheetView>
  </sheetViews>
  <sheetFormatPr defaultColWidth="11" defaultRowHeight="15.75" x14ac:dyDescent="0.25"/>
  <cols>
    <col min="1" max="1" width="14" style="1" customWidth="1"/>
    <col min="2" max="2" width="13.875" style="1" customWidth="1"/>
    <col min="3" max="3" width="11" customWidth="1"/>
    <col min="4" max="4" width="13" bestFit="1" customWidth="1"/>
    <col min="5" max="5" width="19.375" bestFit="1" customWidth="1"/>
    <col min="6" max="6" width="112.375" bestFit="1" customWidth="1"/>
  </cols>
  <sheetData>
    <row r="1" spans="1:6" x14ac:dyDescent="0.25">
      <c r="A1" s="2" t="s">
        <v>0</v>
      </c>
      <c r="B1" s="2" t="s">
        <v>1</v>
      </c>
      <c r="D1" s="2" t="s">
        <v>2</v>
      </c>
      <c r="E1" s="2" t="s">
        <v>3</v>
      </c>
      <c r="F1" s="2" t="s">
        <v>4</v>
      </c>
    </row>
    <row r="2" spans="1:6" x14ac:dyDescent="0.25">
      <c r="A2" s="3">
        <v>45201.300694444442</v>
      </c>
      <c r="B2" s="4">
        <v>45201.493055555555</v>
      </c>
      <c r="C2" s="10"/>
      <c r="D2" s="5">
        <f ca="1">OFFSET($B$2,(ROW(A1)*2)-1,0)</f>
        <v>45201.713194444441</v>
      </c>
      <c r="E2" s="11">
        <f ca="1">TIME(HOUR(D2),MINUTE(D2),SECOND(0))-IF(WEEKDAY(D2,11)=5,TIMEVALUE("16:00"),TIMEVALUE("17:00"))</f>
        <v>4.8611111111110938E-3</v>
      </c>
      <c r="F2" s="6" t="s">
        <v>5</v>
      </c>
    </row>
    <row r="3" spans="1:6" x14ac:dyDescent="0.25">
      <c r="A3" s="3">
        <v>45201.556250000001</v>
      </c>
      <c r="B3" s="4">
        <v>45201.713194444441</v>
      </c>
      <c r="C3" s="10"/>
      <c r="D3" s="5">
        <f t="shared" ref="D3:D7" ca="1" si="0">OFFSET($B$2,(ROW(A2)*2)-1,0)</f>
        <v>45202.799305555556</v>
      </c>
      <c r="E3" s="11">
        <f t="shared" ref="E3:E7" ca="1" si="1">TIME(HOUR(D3),MINUTE(D3),SECOND(0))-IF(WEEKDAY(D3,11)=5,TIMEVALUE("16:00"),TIMEVALUE("17:00"))</f>
        <v>9.0972222222222232E-2</v>
      </c>
      <c r="F3" s="6" t="s">
        <v>5</v>
      </c>
    </row>
    <row r="4" spans="1:6" x14ac:dyDescent="0.25">
      <c r="A4" s="3">
        <v>45202.302083333336</v>
      </c>
      <c r="B4" s="4">
        <v>45202.492361111108</v>
      </c>
      <c r="D4" s="5">
        <f t="shared" ca="1" si="0"/>
        <v>45203.729861111111</v>
      </c>
      <c r="E4" s="11">
        <f t="shared" ca="1" si="1"/>
        <v>2.1527777777777701E-2</v>
      </c>
      <c r="F4" s="6" t="s">
        <v>5</v>
      </c>
    </row>
    <row r="5" spans="1:6" x14ac:dyDescent="0.25">
      <c r="A5" s="3">
        <v>45202.55</v>
      </c>
      <c r="B5" s="4">
        <v>45202.799305555556</v>
      </c>
      <c r="D5" s="5">
        <f t="shared" ca="1" si="0"/>
        <v>45204.724999999999</v>
      </c>
      <c r="E5" s="11">
        <f t="shared" ca="1" si="1"/>
        <v>1.6666666666666607E-2</v>
      </c>
      <c r="F5" s="6" t="s">
        <v>5</v>
      </c>
    </row>
    <row r="6" spans="1:6" x14ac:dyDescent="0.25">
      <c r="A6" s="3">
        <v>45203.304861111108</v>
      </c>
      <c r="B6" s="4">
        <v>45203.492361111108</v>
      </c>
      <c r="D6" s="5">
        <f t="shared" ca="1" si="0"/>
        <v>45205.716666666667</v>
      </c>
      <c r="E6" s="11">
        <f ca="1">TIME(HOUR(D6),MINUTE(D6),SECOND(0))-IF(WEEKDAY(D6,11)=5,TIMEVALUE("16:00"),TIMEVALUE("17:00"))</f>
        <v>5.0000000000000044E-2</v>
      </c>
      <c r="F6" s="6" t="s">
        <v>6</v>
      </c>
    </row>
    <row r="7" spans="1:6" x14ac:dyDescent="0.25">
      <c r="A7" s="3">
        <v>45203.54583333333</v>
      </c>
      <c r="B7" s="4">
        <v>45203.729861111111</v>
      </c>
      <c r="D7" s="5">
        <f t="shared" ca="1" si="0"/>
        <v>45206.836111111108</v>
      </c>
      <c r="E7" s="11">
        <f>SMALL($A$12:$B$13,2)-SMALL($A$12:$B$13,1)+SMALL($A$12:$B$13,4)-SMALL($A$12:$B$13,3)</f>
        <v>0.22083333333284827</v>
      </c>
      <c r="F7" s="6" t="s">
        <v>7</v>
      </c>
    </row>
    <row r="8" spans="1:6" x14ac:dyDescent="0.25">
      <c r="A8" s="3">
        <v>45204.305555555555</v>
      </c>
      <c r="B8" s="4">
        <v>45204.493055555555</v>
      </c>
      <c r="D8" s="7"/>
      <c r="E8" s="9"/>
    </row>
    <row r="9" spans="1:6" x14ac:dyDescent="0.25">
      <c r="A9" s="3">
        <v>45204.552083333336</v>
      </c>
      <c r="B9" s="4">
        <v>45204.724999999999</v>
      </c>
      <c r="E9" s="8"/>
    </row>
    <row r="10" spans="1:6" x14ac:dyDescent="0.25">
      <c r="A10" s="3">
        <v>45205.303472222222</v>
      </c>
      <c r="B10" s="4">
        <v>45205.515972222223</v>
      </c>
      <c r="E10" s="9"/>
    </row>
    <row r="11" spans="1:6" x14ac:dyDescent="0.25">
      <c r="A11" s="3">
        <v>45205.558333333334</v>
      </c>
      <c r="B11" s="4">
        <v>45205.716666666667</v>
      </c>
      <c r="E11" s="9"/>
    </row>
    <row r="12" spans="1:6" x14ac:dyDescent="0.25">
      <c r="A12" s="3">
        <v>45206.473611111112</v>
      </c>
      <c r="B12" s="4">
        <v>45206.576388888891</v>
      </c>
      <c r="E12" s="9"/>
      <c r="F12" s="12"/>
    </row>
    <row r="13" spans="1:6" x14ac:dyDescent="0.25">
      <c r="A13" s="3">
        <v>45206.718055555553</v>
      </c>
      <c r="B13" s="4">
        <v>45206.836111111108</v>
      </c>
      <c r="F13" s="12"/>
    </row>
    <row r="14" spans="1:6" x14ac:dyDescent="0.25">
      <c r="F14" s="12"/>
    </row>
    <row r="15" spans="1:6" x14ac:dyDescent="0.25">
      <c r="F15" s="12"/>
    </row>
    <row r="16" spans="1:6" x14ac:dyDescent="0.25">
      <c r="F16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Михаил</cp:lastModifiedBy>
  <dcterms:created xsi:type="dcterms:W3CDTF">2023-10-28T07:08:26Z</dcterms:created>
  <dcterms:modified xsi:type="dcterms:W3CDTF">2023-10-28T09:28:34Z</dcterms:modified>
</cp:coreProperties>
</file>