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.Kozachuk\Desktop\"/>
    </mc:Choice>
  </mc:AlternateContent>
  <xr:revisionPtr revIDLastSave="0" documentId="13_ncr:1_{0D9A0530-D65C-4347-B23B-4E046AAB7B61}" xr6:coauthVersionLast="47" xr6:coauthVersionMax="47" xr10:uidLastSave="{00000000-0000-0000-0000-000000000000}"/>
  <bookViews>
    <workbookView xWindow="-108" yWindow="-108" windowWidth="23256" windowHeight="12576" xr2:uid="{A84975B2-0F9B-4098-905E-AE98BED230D5}"/>
  </bookViews>
  <sheets>
    <sheet name="Лист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3" i="1"/>
</calcChain>
</file>

<file path=xl/sharedStrings.xml><?xml version="1.0" encoding="utf-8"?>
<sst xmlns="http://schemas.openxmlformats.org/spreadsheetml/2006/main" count="142" uniqueCount="26">
  <si>
    <t>Дата</t>
  </si>
  <si>
    <t>Товар</t>
  </si>
  <si>
    <t>Количество</t>
  </si>
  <si>
    <t>Соус " Mae Krua" Устричный 600гр, ст/бут</t>
  </si>
  <si>
    <t>Соус " Poppamies" Дымный Перечный 150гр, ст/бут</t>
  </si>
  <si>
    <t>Соус " Poppamies" Огненный дракон Перечный 150гр, ст/бут</t>
  </si>
  <si>
    <t>Томатная паста " Бон Херсон" Херсонские томаты 460гр, Твист-офф</t>
  </si>
  <si>
    <t>Томатная паста "365 days" 360гр, Твист-офф</t>
  </si>
  <si>
    <t>Маринад Для приготовления "4 Вкуса" апельсин-курица 30гр, м/уп.</t>
  </si>
  <si>
    <t>Маринад Для приготовления "4 Вкуса" апельсин-куркума 30гр, м/уп.</t>
  </si>
  <si>
    <t>Маринад Для приготовления "4 Вкуса" лимон-паприка 30гр, м/уп.</t>
  </si>
  <si>
    <t>Маринад Для приготовления "4 Вкуса" лимон-розмарин 30гр, м/уп.</t>
  </si>
  <si>
    <t>Томатная паста "7 грядок" 7гр, ж/б</t>
  </si>
  <si>
    <t>Томатная паста "7 грядок" 7гр, Твист-офф</t>
  </si>
  <si>
    <t>Хрен "7 грядок" столовый 200гр, Твист-офф</t>
  </si>
  <si>
    <t>Хрен "7 грядок" Домашний 200гр, Твист-офф</t>
  </si>
  <si>
    <t>Горчица "7 грядок" Русская 200гр, Твист-офф</t>
  </si>
  <si>
    <t>Горчица "7 грядок" Столовая 200гр, Твист-офф</t>
  </si>
  <si>
    <t>Контрагент</t>
  </si>
  <si>
    <t>ФЛП Иванченко</t>
  </si>
  <si>
    <t>ФЛП Миронов</t>
  </si>
  <si>
    <t>ФЛП Денисенко</t>
  </si>
  <si>
    <t>ООО Марина +</t>
  </si>
  <si>
    <t>Общий итог</t>
  </si>
  <si>
    <t>Сумма по полю Количество</t>
  </si>
  <si>
    <t>К-во скю больше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</si>
</sst>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pivotButton="1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ena Kozachuk" refreshedDate="45212.644541087961" createdVersion="8" refreshedVersion="8" minRefreshableVersion="3" recordCount="57" xr:uid="{0B3410E7-1029-449B-8688-2D6A1C580654}">
  <cacheSource type="worksheet">
    <worksheetSource ref="A1:D1048576" sheet="Лист1"/>
  </cacheSource>
  <cacheFields count="4">
    <cacheField name="Дата" numFmtId="0">
      <sharedItems containsNonDate="0" containsDate="1" containsString="0" containsBlank="1" minDate="2023-08-01T00:00:00" maxDate="2023-08-11T00:00:00" count="9">
        <d v="2023-08-01T00:00:00"/>
        <d v="2023-08-03T00:00:00"/>
        <d v="2023-08-05T00:00:00"/>
        <d v="2023-08-06T00:00:00"/>
        <d v="2023-08-07T00:00:00"/>
        <d v="2023-08-08T00:00:00"/>
        <d v="2023-08-09T00:00:00"/>
        <d v="2023-08-10T00:00:00"/>
        <m/>
      </sharedItems>
    </cacheField>
    <cacheField name="Контрагент" numFmtId="0">
      <sharedItems containsBlank="1" count="5">
        <s v="ФЛП Иванченко"/>
        <s v="ФЛП Миронов"/>
        <s v="ФЛП Денисенко"/>
        <s v="ООО Марина +"/>
        <m/>
      </sharedItems>
    </cacheField>
    <cacheField name="Товар" numFmtId="0">
      <sharedItems containsBlank="1" count="16">
        <s v="Соус &quot; Mae Krua&quot; Устричный 600гр, ст/бут"/>
        <s v="Соус &quot; Poppamies&quot; Дымный Перечный 150гр, ст/бут"/>
        <s v="Соус &quot; Poppamies&quot; Огненный дракон Перечный 150гр, ст/бут"/>
        <s v="Томатная паста &quot; Бон Херсон&quot; Херсонские томаты 460гр, Твист-офф"/>
        <s v="Томатная паста &quot;365 days&quot; 360гр, Твист-офф"/>
        <s v="Маринад Для приготовления &quot;4 Вкуса&quot; апельсин-курица 30гр, м/уп."/>
        <s v="Маринад Для приготовления &quot;4 Вкуса&quot; апельсин-куркума 30гр, м/уп."/>
        <s v="Маринад Для приготовления &quot;4 Вкуса&quot; лимон-паприка 30гр, м/уп."/>
        <s v="Маринад Для приготовления &quot;4 Вкуса&quot; лимон-розмарин 30гр, м/уп."/>
        <s v="Томатная паста &quot;7 грядок&quot; 7гр, ж/б"/>
        <s v="Томатная паста &quot;7 грядок&quot; 7гр, Твист-офф"/>
        <s v="Хрен &quot;7 грядок&quot; столовый 200гр, Твист-офф"/>
        <s v="Хрен &quot;7 грядок&quot; Домашний 200гр, Твист-офф"/>
        <s v="Горчица &quot;7 грядок&quot; Русская 200гр, Твист-офф"/>
        <s v="Горчица &quot;7 грядок&quot; Столовая 200гр, Твист-офф"/>
        <m/>
      </sharedItems>
    </cacheField>
    <cacheField name="Количество" numFmtId="0">
      <sharedItems containsString="0" containsBlank="1" containsNumber="1" containsInteger="1" minValue="1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x v="0"/>
    <n v="3"/>
  </r>
  <r>
    <x v="0"/>
    <x v="0"/>
    <x v="1"/>
    <n v="3"/>
  </r>
  <r>
    <x v="0"/>
    <x v="0"/>
    <x v="2"/>
    <n v="150"/>
  </r>
  <r>
    <x v="0"/>
    <x v="0"/>
    <x v="3"/>
    <n v="3"/>
  </r>
  <r>
    <x v="0"/>
    <x v="0"/>
    <x v="4"/>
    <n v="3"/>
  </r>
  <r>
    <x v="0"/>
    <x v="0"/>
    <x v="5"/>
    <n v="3"/>
  </r>
  <r>
    <x v="0"/>
    <x v="0"/>
    <x v="6"/>
    <n v="1"/>
  </r>
  <r>
    <x v="0"/>
    <x v="0"/>
    <x v="7"/>
    <n v="1"/>
  </r>
  <r>
    <x v="1"/>
    <x v="0"/>
    <x v="8"/>
    <n v="3"/>
  </r>
  <r>
    <x v="1"/>
    <x v="0"/>
    <x v="9"/>
    <n v="3"/>
  </r>
  <r>
    <x v="1"/>
    <x v="0"/>
    <x v="10"/>
    <n v="3"/>
  </r>
  <r>
    <x v="1"/>
    <x v="0"/>
    <x v="11"/>
    <n v="3"/>
  </r>
  <r>
    <x v="1"/>
    <x v="0"/>
    <x v="12"/>
    <n v="1"/>
  </r>
  <r>
    <x v="1"/>
    <x v="0"/>
    <x v="13"/>
    <n v="1"/>
  </r>
  <r>
    <x v="1"/>
    <x v="0"/>
    <x v="14"/>
    <n v="3"/>
  </r>
  <r>
    <x v="1"/>
    <x v="0"/>
    <x v="7"/>
    <n v="1"/>
  </r>
  <r>
    <x v="1"/>
    <x v="0"/>
    <x v="8"/>
    <n v="3"/>
  </r>
  <r>
    <x v="1"/>
    <x v="1"/>
    <x v="9"/>
    <n v="1"/>
  </r>
  <r>
    <x v="1"/>
    <x v="1"/>
    <x v="10"/>
    <n v="35"/>
  </r>
  <r>
    <x v="2"/>
    <x v="1"/>
    <x v="11"/>
    <n v="15"/>
  </r>
  <r>
    <x v="2"/>
    <x v="1"/>
    <x v="12"/>
    <n v="35"/>
  </r>
  <r>
    <x v="2"/>
    <x v="1"/>
    <x v="13"/>
    <n v="35"/>
  </r>
  <r>
    <x v="2"/>
    <x v="1"/>
    <x v="14"/>
    <n v="35"/>
  </r>
  <r>
    <x v="2"/>
    <x v="1"/>
    <x v="0"/>
    <n v="35"/>
  </r>
  <r>
    <x v="2"/>
    <x v="1"/>
    <x v="1"/>
    <n v="35"/>
  </r>
  <r>
    <x v="2"/>
    <x v="1"/>
    <x v="2"/>
    <n v="35"/>
  </r>
  <r>
    <x v="2"/>
    <x v="1"/>
    <x v="3"/>
    <n v="35"/>
  </r>
  <r>
    <x v="2"/>
    <x v="1"/>
    <x v="4"/>
    <n v="3"/>
  </r>
  <r>
    <x v="3"/>
    <x v="1"/>
    <x v="0"/>
    <n v="6"/>
  </r>
  <r>
    <x v="3"/>
    <x v="1"/>
    <x v="1"/>
    <n v="6"/>
  </r>
  <r>
    <x v="3"/>
    <x v="1"/>
    <x v="2"/>
    <n v="6"/>
  </r>
  <r>
    <x v="4"/>
    <x v="1"/>
    <x v="3"/>
    <n v="6"/>
  </r>
  <r>
    <x v="4"/>
    <x v="1"/>
    <x v="4"/>
    <n v="9"/>
  </r>
  <r>
    <x v="5"/>
    <x v="2"/>
    <x v="5"/>
    <n v="9"/>
  </r>
  <r>
    <x v="5"/>
    <x v="2"/>
    <x v="6"/>
    <n v="9"/>
  </r>
  <r>
    <x v="5"/>
    <x v="2"/>
    <x v="7"/>
    <n v="3"/>
  </r>
  <r>
    <x v="5"/>
    <x v="2"/>
    <x v="8"/>
    <n v="3"/>
  </r>
  <r>
    <x v="5"/>
    <x v="2"/>
    <x v="9"/>
    <n v="3"/>
  </r>
  <r>
    <x v="5"/>
    <x v="2"/>
    <x v="10"/>
    <n v="3"/>
  </r>
  <r>
    <x v="5"/>
    <x v="2"/>
    <x v="11"/>
    <n v="3"/>
  </r>
  <r>
    <x v="5"/>
    <x v="2"/>
    <x v="12"/>
    <n v="3"/>
  </r>
  <r>
    <x v="5"/>
    <x v="2"/>
    <x v="13"/>
    <n v="3"/>
  </r>
  <r>
    <x v="5"/>
    <x v="2"/>
    <x v="14"/>
    <n v="90"/>
  </r>
  <r>
    <x v="6"/>
    <x v="2"/>
    <x v="7"/>
    <n v="30"/>
  </r>
  <r>
    <x v="6"/>
    <x v="2"/>
    <x v="8"/>
    <n v="30"/>
  </r>
  <r>
    <x v="6"/>
    <x v="2"/>
    <x v="9"/>
    <n v="60"/>
  </r>
  <r>
    <x v="6"/>
    <x v="2"/>
    <x v="10"/>
    <n v="30"/>
  </r>
  <r>
    <x v="6"/>
    <x v="3"/>
    <x v="11"/>
    <n v="3"/>
  </r>
  <r>
    <x v="7"/>
    <x v="3"/>
    <x v="12"/>
    <n v="3"/>
  </r>
  <r>
    <x v="7"/>
    <x v="3"/>
    <x v="13"/>
    <n v="30"/>
  </r>
  <r>
    <x v="7"/>
    <x v="3"/>
    <x v="14"/>
    <n v="30"/>
  </r>
  <r>
    <x v="7"/>
    <x v="3"/>
    <x v="0"/>
    <n v="30"/>
  </r>
  <r>
    <x v="7"/>
    <x v="3"/>
    <x v="1"/>
    <n v="9"/>
  </r>
  <r>
    <x v="7"/>
    <x v="3"/>
    <x v="2"/>
    <n v="9"/>
  </r>
  <r>
    <x v="7"/>
    <x v="3"/>
    <x v="3"/>
    <n v="3"/>
  </r>
  <r>
    <x v="7"/>
    <x v="3"/>
    <x v="4"/>
    <n v="3"/>
  </r>
  <r>
    <x v="8"/>
    <x v="4"/>
    <x v="1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0C74AB-2E14-4782-83C2-49A706E5E060}" name="Сводная таблица1" cacheId="4" applyNumberFormats="0" applyBorderFormats="0" applyFontFormats="0" applyPatternFormats="0" applyAlignmentFormats="0" applyWidthHeightFormats="1" dataCaption="Значения" updatedVersion="8" minRefreshableVersion="3" itemPrintTitles="1" createdVersion="8" indent="0" compact="0" compactData="0" gridDropZones="1" multipleFieldFilters="0">
  <location ref="G1:X13" firstHeaderRow="1" firstDataRow="2" firstDataCol="2"/>
  <pivotFields count="4">
    <pivotField axis="axisRow"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defaultSubtotal="0">
      <items count="5">
        <item x="3"/>
        <item x="2"/>
        <item x="0"/>
        <item x="1"/>
        <item x="4"/>
      </items>
    </pivotField>
    <pivotField axis="axisCol" compact="0" outline="0" showAll="0">
      <items count="17">
        <item x="13"/>
        <item x="14"/>
        <item x="5"/>
        <item x="6"/>
        <item x="7"/>
        <item x="8"/>
        <item x="0"/>
        <item x="1"/>
        <item x="2"/>
        <item x="3"/>
        <item x="4"/>
        <item x="9"/>
        <item x="10"/>
        <item x="12"/>
        <item x="11"/>
        <item h="1" x="15"/>
        <item t="default"/>
      </items>
    </pivotField>
    <pivotField dataField="1" compact="0" outline="0" showAll="0"/>
  </pivotFields>
  <rowFields count="2">
    <field x="1"/>
    <field x="0"/>
  </rowFields>
  <rowItems count="11">
    <i>
      <x/>
      <x v="6"/>
    </i>
    <i r="1">
      <x v="7"/>
    </i>
    <i>
      <x v="1"/>
      <x v="5"/>
    </i>
    <i r="1">
      <x v="6"/>
    </i>
    <i>
      <x v="2"/>
      <x/>
    </i>
    <i r="1">
      <x v="1"/>
    </i>
    <i>
      <x v="3"/>
      <x v="1"/>
    </i>
    <i r="1">
      <x v="2"/>
    </i>
    <i r="1">
      <x v="3"/>
    </i>
    <i r="1">
      <x v="4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Сумма по полю Количеств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98E1-C2D9-4A0D-B7CD-29022405F140}">
  <dimension ref="A1:Z57"/>
  <sheetViews>
    <sheetView tabSelected="1" topLeftCell="D1" zoomScale="70" zoomScaleNormal="70" workbookViewId="0">
      <selection activeCell="Z3" sqref="Z3"/>
    </sheetView>
  </sheetViews>
  <sheetFormatPr defaultRowHeight="14.4" x14ac:dyDescent="0.3"/>
  <cols>
    <col min="1" max="2" width="16.5546875" customWidth="1"/>
    <col min="3" max="3" width="29.109375" customWidth="1"/>
    <col min="4" max="4" width="16.5546875" customWidth="1"/>
    <col min="7" max="7" width="17.44140625" customWidth="1"/>
    <col min="8" max="8" width="17.88671875" customWidth="1"/>
  </cols>
  <sheetData>
    <row r="1" spans="1:26" x14ac:dyDescent="0.3">
      <c r="A1" s="2" t="s">
        <v>0</v>
      </c>
      <c r="B1" s="2" t="s">
        <v>18</v>
      </c>
      <c r="C1" s="2" t="s">
        <v>1</v>
      </c>
      <c r="D1" s="2" t="s">
        <v>2</v>
      </c>
      <c r="G1" s="3" t="s">
        <v>24</v>
      </c>
      <c r="I1" s="3" t="s">
        <v>1</v>
      </c>
    </row>
    <row r="2" spans="1:26" x14ac:dyDescent="0.3">
      <c r="A2" s="1">
        <v>45139</v>
      </c>
      <c r="B2" s="1" t="s">
        <v>19</v>
      </c>
      <c r="C2" t="s">
        <v>3</v>
      </c>
      <c r="D2">
        <v>3</v>
      </c>
      <c r="G2" s="3" t="s">
        <v>18</v>
      </c>
      <c r="H2" s="3" t="s">
        <v>0</v>
      </c>
      <c r="I2" t="s">
        <v>16</v>
      </c>
      <c r="J2" t="s">
        <v>17</v>
      </c>
      <c r="K2" t="s">
        <v>8</v>
      </c>
      <c r="L2" t="s">
        <v>9</v>
      </c>
      <c r="M2" t="s">
        <v>10</v>
      </c>
      <c r="N2" t="s">
        <v>11</v>
      </c>
      <c r="O2" t="s">
        <v>3</v>
      </c>
      <c r="P2" t="s">
        <v>4</v>
      </c>
      <c r="Q2" t="s">
        <v>5</v>
      </c>
      <c r="R2" t="s">
        <v>6</v>
      </c>
      <c r="S2" t="s">
        <v>7</v>
      </c>
      <c r="T2" t="s">
        <v>12</v>
      </c>
      <c r="U2" t="s">
        <v>13</v>
      </c>
      <c r="V2" t="s">
        <v>15</v>
      </c>
      <c r="W2" t="s">
        <v>14</v>
      </c>
      <c r="X2" t="s">
        <v>23</v>
      </c>
      <c r="Z2" t="s">
        <v>25</v>
      </c>
    </row>
    <row r="3" spans="1:26" x14ac:dyDescent="0.3">
      <c r="A3" s="1">
        <v>45139</v>
      </c>
      <c r="B3" s="1" t="s">
        <v>19</v>
      </c>
      <c r="C3" t="s">
        <v>4</v>
      </c>
      <c r="D3">
        <v>3</v>
      </c>
      <c r="G3" t="s">
        <v>22</v>
      </c>
      <c r="H3" s="4">
        <v>45147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>
        <v>3</v>
      </c>
      <c r="X3" s="5">
        <v>3</v>
      </c>
      <c r="Z3">
        <f>COUNTIF(I3:W3,"&gt;=3")</f>
        <v>1</v>
      </c>
    </row>
    <row r="4" spans="1:26" x14ac:dyDescent="0.3">
      <c r="A4" s="1">
        <v>45139</v>
      </c>
      <c r="B4" s="1" t="s">
        <v>19</v>
      </c>
      <c r="C4" t="s">
        <v>5</v>
      </c>
      <c r="D4">
        <v>150</v>
      </c>
      <c r="H4" s="4">
        <v>45148</v>
      </c>
      <c r="I4" s="5">
        <v>30</v>
      </c>
      <c r="J4" s="5">
        <v>30</v>
      </c>
      <c r="K4" s="5"/>
      <c r="L4" s="5"/>
      <c r="M4" s="5"/>
      <c r="N4" s="5"/>
      <c r="O4" s="5">
        <v>30</v>
      </c>
      <c r="P4" s="5">
        <v>9</v>
      </c>
      <c r="Q4" s="5">
        <v>9</v>
      </c>
      <c r="R4" s="5">
        <v>3</v>
      </c>
      <c r="S4" s="5">
        <v>3</v>
      </c>
      <c r="T4" s="5"/>
      <c r="U4" s="5"/>
      <c r="V4" s="5">
        <v>3</v>
      </c>
      <c r="W4" s="5"/>
      <c r="X4" s="5">
        <v>117</v>
      </c>
      <c r="Z4">
        <f t="shared" ref="Z4:Z12" si="0">COUNTIF(I4:W4,"&gt;=3")</f>
        <v>8</v>
      </c>
    </row>
    <row r="5" spans="1:26" x14ac:dyDescent="0.3">
      <c r="A5" s="1">
        <v>45139</v>
      </c>
      <c r="B5" s="1" t="s">
        <v>19</v>
      </c>
      <c r="C5" t="s">
        <v>6</v>
      </c>
      <c r="D5">
        <v>3</v>
      </c>
      <c r="G5" t="s">
        <v>21</v>
      </c>
      <c r="H5" s="4">
        <v>45146</v>
      </c>
      <c r="I5" s="5">
        <v>3</v>
      </c>
      <c r="J5" s="5">
        <v>90</v>
      </c>
      <c r="K5" s="5">
        <v>9</v>
      </c>
      <c r="L5" s="5">
        <v>9</v>
      </c>
      <c r="M5" s="5">
        <v>3</v>
      </c>
      <c r="N5" s="5">
        <v>3</v>
      </c>
      <c r="O5" s="5"/>
      <c r="P5" s="5"/>
      <c r="Q5" s="5"/>
      <c r="R5" s="5"/>
      <c r="S5" s="5"/>
      <c r="T5" s="5">
        <v>3</v>
      </c>
      <c r="U5" s="5">
        <v>3</v>
      </c>
      <c r="V5" s="5">
        <v>3</v>
      </c>
      <c r="W5" s="5">
        <v>3</v>
      </c>
      <c r="X5" s="5">
        <v>129</v>
      </c>
      <c r="Z5">
        <f t="shared" si="0"/>
        <v>10</v>
      </c>
    </row>
    <row r="6" spans="1:26" x14ac:dyDescent="0.3">
      <c r="A6" s="1">
        <v>45139</v>
      </c>
      <c r="B6" s="1" t="s">
        <v>19</v>
      </c>
      <c r="C6" t="s">
        <v>7</v>
      </c>
      <c r="D6">
        <v>3</v>
      </c>
      <c r="H6" s="4">
        <v>45147</v>
      </c>
      <c r="I6" s="5"/>
      <c r="J6" s="5"/>
      <c r="K6" s="5"/>
      <c r="L6" s="5"/>
      <c r="M6" s="5">
        <v>30</v>
      </c>
      <c r="N6" s="5">
        <v>30</v>
      </c>
      <c r="O6" s="5"/>
      <c r="P6" s="5"/>
      <c r="Q6" s="5"/>
      <c r="R6" s="5"/>
      <c r="S6" s="5"/>
      <c r="T6" s="5">
        <v>60</v>
      </c>
      <c r="U6" s="5">
        <v>30</v>
      </c>
      <c r="V6" s="5"/>
      <c r="W6" s="5"/>
      <c r="X6" s="5">
        <v>150</v>
      </c>
      <c r="Z6">
        <f t="shared" si="0"/>
        <v>4</v>
      </c>
    </row>
    <row r="7" spans="1:26" x14ac:dyDescent="0.3">
      <c r="A7" s="1">
        <v>45139</v>
      </c>
      <c r="B7" s="1" t="s">
        <v>19</v>
      </c>
      <c r="C7" t="s">
        <v>8</v>
      </c>
      <c r="D7">
        <v>3</v>
      </c>
      <c r="G7" t="s">
        <v>19</v>
      </c>
      <c r="H7" s="4">
        <v>45139</v>
      </c>
      <c r="I7" s="5"/>
      <c r="J7" s="5"/>
      <c r="K7" s="5">
        <v>3</v>
      </c>
      <c r="L7" s="5">
        <v>1</v>
      </c>
      <c r="M7" s="5">
        <v>1</v>
      </c>
      <c r="N7" s="5"/>
      <c r="O7" s="5">
        <v>3</v>
      </c>
      <c r="P7" s="5">
        <v>3</v>
      </c>
      <c r="Q7" s="5">
        <v>150</v>
      </c>
      <c r="R7" s="5">
        <v>3</v>
      </c>
      <c r="S7" s="5">
        <v>3</v>
      </c>
      <c r="T7" s="5"/>
      <c r="U7" s="5"/>
      <c r="V7" s="5"/>
      <c r="W7" s="5"/>
      <c r="X7" s="5">
        <v>167</v>
      </c>
      <c r="Z7">
        <f t="shared" si="0"/>
        <v>6</v>
      </c>
    </row>
    <row r="8" spans="1:26" x14ac:dyDescent="0.3">
      <c r="A8" s="1">
        <v>45139</v>
      </c>
      <c r="B8" s="1" t="s">
        <v>19</v>
      </c>
      <c r="C8" t="s">
        <v>9</v>
      </c>
      <c r="D8">
        <v>1</v>
      </c>
      <c r="H8" s="4">
        <v>45141</v>
      </c>
      <c r="I8" s="5">
        <v>1</v>
      </c>
      <c r="J8" s="5">
        <v>3</v>
      </c>
      <c r="K8" s="5"/>
      <c r="L8" s="5"/>
      <c r="M8" s="5">
        <v>1</v>
      </c>
      <c r="N8" s="5">
        <v>6</v>
      </c>
      <c r="O8" s="5"/>
      <c r="P8" s="5"/>
      <c r="Q8" s="5"/>
      <c r="R8" s="5"/>
      <c r="S8" s="5"/>
      <c r="T8" s="5">
        <v>3</v>
      </c>
      <c r="U8" s="5">
        <v>3</v>
      </c>
      <c r="V8" s="5">
        <v>1</v>
      </c>
      <c r="W8" s="5">
        <v>3</v>
      </c>
      <c r="X8" s="5">
        <v>21</v>
      </c>
      <c r="Z8">
        <f t="shared" si="0"/>
        <v>5</v>
      </c>
    </row>
    <row r="9" spans="1:26" x14ac:dyDescent="0.3">
      <c r="A9" s="1">
        <v>45139</v>
      </c>
      <c r="B9" s="1" t="s">
        <v>19</v>
      </c>
      <c r="C9" t="s">
        <v>10</v>
      </c>
      <c r="D9">
        <v>1</v>
      </c>
      <c r="G9" t="s">
        <v>20</v>
      </c>
      <c r="H9" s="4">
        <v>45141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v>1</v>
      </c>
      <c r="U9" s="5">
        <v>35</v>
      </c>
      <c r="V9" s="5"/>
      <c r="W9" s="5"/>
      <c r="X9" s="5">
        <v>36</v>
      </c>
      <c r="Z9">
        <f t="shared" si="0"/>
        <v>1</v>
      </c>
    </row>
    <row r="10" spans="1:26" x14ac:dyDescent="0.3">
      <c r="A10" s="1">
        <v>45141</v>
      </c>
      <c r="B10" s="1" t="s">
        <v>19</v>
      </c>
      <c r="C10" t="s">
        <v>11</v>
      </c>
      <c r="D10">
        <v>3</v>
      </c>
      <c r="H10" s="4">
        <v>45143</v>
      </c>
      <c r="I10" s="5">
        <v>35</v>
      </c>
      <c r="J10" s="5">
        <v>35</v>
      </c>
      <c r="K10" s="5"/>
      <c r="L10" s="5"/>
      <c r="M10" s="5"/>
      <c r="N10" s="5"/>
      <c r="O10" s="5">
        <v>35</v>
      </c>
      <c r="P10" s="5">
        <v>35</v>
      </c>
      <c r="Q10" s="5">
        <v>35</v>
      </c>
      <c r="R10" s="5">
        <v>35</v>
      </c>
      <c r="S10" s="5">
        <v>3</v>
      </c>
      <c r="T10" s="5"/>
      <c r="U10" s="5"/>
      <c r="V10" s="5">
        <v>35</v>
      </c>
      <c r="W10" s="5">
        <v>15</v>
      </c>
      <c r="X10" s="5">
        <v>263</v>
      </c>
      <c r="Z10">
        <f t="shared" si="0"/>
        <v>9</v>
      </c>
    </row>
    <row r="11" spans="1:26" x14ac:dyDescent="0.3">
      <c r="A11" s="1">
        <v>45141</v>
      </c>
      <c r="B11" s="1" t="s">
        <v>19</v>
      </c>
      <c r="C11" t="s">
        <v>12</v>
      </c>
      <c r="D11">
        <v>3</v>
      </c>
      <c r="H11" s="4">
        <v>45144</v>
      </c>
      <c r="I11" s="5"/>
      <c r="J11" s="5"/>
      <c r="K11" s="5"/>
      <c r="L11" s="5"/>
      <c r="M11" s="5"/>
      <c r="N11" s="5"/>
      <c r="O11" s="5">
        <v>6</v>
      </c>
      <c r="P11" s="5">
        <v>6</v>
      </c>
      <c r="Q11" s="5">
        <v>6</v>
      </c>
      <c r="R11" s="5"/>
      <c r="S11" s="5"/>
      <c r="T11" s="5"/>
      <c r="U11" s="5"/>
      <c r="V11" s="5"/>
      <c r="W11" s="5"/>
      <c r="X11" s="5">
        <v>18</v>
      </c>
      <c r="Z11">
        <f t="shared" si="0"/>
        <v>3</v>
      </c>
    </row>
    <row r="12" spans="1:26" x14ac:dyDescent="0.3">
      <c r="A12" s="1">
        <v>45141</v>
      </c>
      <c r="B12" s="1" t="s">
        <v>19</v>
      </c>
      <c r="C12" t="s">
        <v>13</v>
      </c>
      <c r="D12">
        <v>3</v>
      </c>
      <c r="H12" s="4">
        <v>45145</v>
      </c>
      <c r="I12" s="5"/>
      <c r="J12" s="5"/>
      <c r="K12" s="5"/>
      <c r="L12" s="5"/>
      <c r="M12" s="5"/>
      <c r="N12" s="5"/>
      <c r="O12" s="5"/>
      <c r="P12" s="5"/>
      <c r="Q12" s="5"/>
      <c r="R12" s="5">
        <v>6</v>
      </c>
      <c r="S12" s="5">
        <v>9</v>
      </c>
      <c r="T12" s="5"/>
      <c r="U12" s="5"/>
      <c r="V12" s="5"/>
      <c r="W12" s="5"/>
      <c r="X12" s="5">
        <v>15</v>
      </c>
      <c r="Z12">
        <f t="shared" si="0"/>
        <v>2</v>
      </c>
    </row>
    <row r="13" spans="1:26" x14ac:dyDescent="0.3">
      <c r="A13" s="1">
        <v>45141</v>
      </c>
      <c r="B13" s="1" t="s">
        <v>19</v>
      </c>
      <c r="C13" t="s">
        <v>14</v>
      </c>
      <c r="D13">
        <v>3</v>
      </c>
      <c r="G13" t="s">
        <v>23</v>
      </c>
      <c r="I13" s="5">
        <v>69</v>
      </c>
      <c r="J13" s="5">
        <v>158</v>
      </c>
      <c r="K13" s="5">
        <v>12</v>
      </c>
      <c r="L13" s="5">
        <v>10</v>
      </c>
      <c r="M13" s="5">
        <v>35</v>
      </c>
      <c r="N13" s="5">
        <v>39</v>
      </c>
      <c r="O13" s="5">
        <v>74</v>
      </c>
      <c r="P13" s="5">
        <v>53</v>
      </c>
      <c r="Q13" s="5">
        <v>200</v>
      </c>
      <c r="R13" s="5">
        <v>47</v>
      </c>
      <c r="S13" s="5">
        <v>18</v>
      </c>
      <c r="T13" s="5">
        <v>67</v>
      </c>
      <c r="U13" s="5">
        <v>71</v>
      </c>
      <c r="V13" s="5">
        <v>42</v>
      </c>
      <c r="W13" s="5">
        <v>24</v>
      </c>
      <c r="X13" s="5">
        <v>919</v>
      </c>
    </row>
    <row r="14" spans="1:26" x14ac:dyDescent="0.3">
      <c r="A14" s="1">
        <v>45141</v>
      </c>
      <c r="B14" s="1" t="s">
        <v>19</v>
      </c>
      <c r="C14" t="s">
        <v>15</v>
      </c>
      <c r="D14">
        <v>1</v>
      </c>
    </row>
    <row r="15" spans="1:26" x14ac:dyDescent="0.3">
      <c r="A15" s="1">
        <v>45141</v>
      </c>
      <c r="B15" s="1" t="s">
        <v>19</v>
      </c>
      <c r="C15" t="s">
        <v>16</v>
      </c>
      <c r="D15">
        <v>1</v>
      </c>
    </row>
    <row r="16" spans="1:26" x14ac:dyDescent="0.3">
      <c r="A16" s="1">
        <v>45141</v>
      </c>
      <c r="B16" s="1" t="s">
        <v>19</v>
      </c>
      <c r="C16" t="s">
        <v>17</v>
      </c>
      <c r="D16">
        <v>3</v>
      </c>
    </row>
    <row r="17" spans="1:4" x14ac:dyDescent="0.3">
      <c r="A17" s="1">
        <v>45141</v>
      </c>
      <c r="B17" s="1" t="s">
        <v>19</v>
      </c>
      <c r="C17" t="s">
        <v>10</v>
      </c>
      <c r="D17">
        <v>1</v>
      </c>
    </row>
    <row r="18" spans="1:4" x14ac:dyDescent="0.3">
      <c r="A18" s="1">
        <v>45141</v>
      </c>
      <c r="B18" s="1" t="s">
        <v>19</v>
      </c>
      <c r="C18" t="s">
        <v>11</v>
      </c>
      <c r="D18">
        <v>3</v>
      </c>
    </row>
    <row r="19" spans="1:4" x14ac:dyDescent="0.3">
      <c r="A19" s="1">
        <v>45141</v>
      </c>
      <c r="B19" s="1" t="s">
        <v>20</v>
      </c>
      <c r="C19" t="s">
        <v>12</v>
      </c>
      <c r="D19">
        <v>1</v>
      </c>
    </row>
    <row r="20" spans="1:4" x14ac:dyDescent="0.3">
      <c r="A20" s="1">
        <v>45141</v>
      </c>
      <c r="B20" s="1" t="s">
        <v>20</v>
      </c>
      <c r="C20" t="s">
        <v>13</v>
      </c>
      <c r="D20">
        <v>35</v>
      </c>
    </row>
    <row r="21" spans="1:4" x14ac:dyDescent="0.3">
      <c r="A21" s="1">
        <v>45143</v>
      </c>
      <c r="B21" s="1" t="s">
        <v>20</v>
      </c>
      <c r="C21" t="s">
        <v>14</v>
      </c>
      <c r="D21">
        <v>15</v>
      </c>
    </row>
    <row r="22" spans="1:4" x14ac:dyDescent="0.3">
      <c r="A22" s="1">
        <v>45143</v>
      </c>
      <c r="B22" s="1" t="s">
        <v>20</v>
      </c>
      <c r="C22" t="s">
        <v>15</v>
      </c>
      <c r="D22">
        <v>35</v>
      </c>
    </row>
    <row r="23" spans="1:4" x14ac:dyDescent="0.3">
      <c r="A23" s="1">
        <v>45143</v>
      </c>
      <c r="B23" s="1" t="s">
        <v>20</v>
      </c>
      <c r="C23" t="s">
        <v>16</v>
      </c>
      <c r="D23">
        <v>35</v>
      </c>
    </row>
    <row r="24" spans="1:4" x14ac:dyDescent="0.3">
      <c r="A24" s="1">
        <v>45143</v>
      </c>
      <c r="B24" s="1" t="s">
        <v>20</v>
      </c>
      <c r="C24" t="s">
        <v>17</v>
      </c>
      <c r="D24">
        <v>35</v>
      </c>
    </row>
    <row r="25" spans="1:4" x14ac:dyDescent="0.3">
      <c r="A25" s="1">
        <v>45143</v>
      </c>
      <c r="B25" s="1" t="s">
        <v>20</v>
      </c>
      <c r="C25" t="s">
        <v>3</v>
      </c>
      <c r="D25">
        <v>35</v>
      </c>
    </row>
    <row r="26" spans="1:4" x14ac:dyDescent="0.3">
      <c r="A26" s="1">
        <v>45143</v>
      </c>
      <c r="B26" s="1" t="s">
        <v>20</v>
      </c>
      <c r="C26" t="s">
        <v>4</v>
      </c>
      <c r="D26">
        <v>35</v>
      </c>
    </row>
    <row r="27" spans="1:4" x14ac:dyDescent="0.3">
      <c r="A27" s="1">
        <v>45143</v>
      </c>
      <c r="B27" s="1" t="s">
        <v>20</v>
      </c>
      <c r="C27" t="s">
        <v>5</v>
      </c>
      <c r="D27">
        <v>35</v>
      </c>
    </row>
    <row r="28" spans="1:4" x14ac:dyDescent="0.3">
      <c r="A28" s="1">
        <v>45143</v>
      </c>
      <c r="B28" s="1" t="s">
        <v>20</v>
      </c>
      <c r="C28" t="s">
        <v>6</v>
      </c>
      <c r="D28">
        <v>35</v>
      </c>
    </row>
    <row r="29" spans="1:4" x14ac:dyDescent="0.3">
      <c r="A29" s="1">
        <v>45143</v>
      </c>
      <c r="B29" s="1" t="s">
        <v>20</v>
      </c>
      <c r="C29" t="s">
        <v>7</v>
      </c>
      <c r="D29">
        <v>3</v>
      </c>
    </row>
    <row r="30" spans="1:4" x14ac:dyDescent="0.3">
      <c r="A30" s="1">
        <v>45144</v>
      </c>
      <c r="B30" s="1" t="s">
        <v>20</v>
      </c>
      <c r="C30" t="s">
        <v>3</v>
      </c>
      <c r="D30">
        <v>6</v>
      </c>
    </row>
    <row r="31" spans="1:4" x14ac:dyDescent="0.3">
      <c r="A31" s="1">
        <v>45144</v>
      </c>
      <c r="B31" s="1" t="s">
        <v>20</v>
      </c>
      <c r="C31" t="s">
        <v>4</v>
      </c>
      <c r="D31">
        <v>6</v>
      </c>
    </row>
    <row r="32" spans="1:4" x14ac:dyDescent="0.3">
      <c r="A32" s="1">
        <v>45144</v>
      </c>
      <c r="B32" s="1" t="s">
        <v>20</v>
      </c>
      <c r="C32" t="s">
        <v>5</v>
      </c>
      <c r="D32">
        <v>6</v>
      </c>
    </row>
    <row r="33" spans="1:4" x14ac:dyDescent="0.3">
      <c r="A33" s="1">
        <v>45145</v>
      </c>
      <c r="B33" s="1" t="s">
        <v>20</v>
      </c>
      <c r="C33" t="s">
        <v>6</v>
      </c>
      <c r="D33">
        <v>6</v>
      </c>
    </row>
    <row r="34" spans="1:4" x14ac:dyDescent="0.3">
      <c r="A34" s="1">
        <v>45145</v>
      </c>
      <c r="B34" s="1" t="s">
        <v>20</v>
      </c>
      <c r="C34" t="s">
        <v>7</v>
      </c>
      <c r="D34">
        <v>9</v>
      </c>
    </row>
    <row r="35" spans="1:4" x14ac:dyDescent="0.3">
      <c r="A35" s="1">
        <v>45146</v>
      </c>
      <c r="B35" s="1" t="s">
        <v>21</v>
      </c>
      <c r="C35" t="s">
        <v>8</v>
      </c>
      <c r="D35">
        <v>9</v>
      </c>
    </row>
    <row r="36" spans="1:4" x14ac:dyDescent="0.3">
      <c r="A36" s="1">
        <v>45146</v>
      </c>
      <c r="B36" s="1" t="s">
        <v>21</v>
      </c>
      <c r="C36" t="s">
        <v>9</v>
      </c>
      <c r="D36">
        <v>9</v>
      </c>
    </row>
    <row r="37" spans="1:4" x14ac:dyDescent="0.3">
      <c r="A37" s="1">
        <v>45146</v>
      </c>
      <c r="B37" s="1" t="s">
        <v>21</v>
      </c>
      <c r="C37" t="s">
        <v>10</v>
      </c>
      <c r="D37">
        <v>3</v>
      </c>
    </row>
    <row r="38" spans="1:4" x14ac:dyDescent="0.3">
      <c r="A38" s="1">
        <v>45146</v>
      </c>
      <c r="B38" s="1" t="s">
        <v>21</v>
      </c>
      <c r="C38" t="s">
        <v>11</v>
      </c>
      <c r="D38">
        <v>3</v>
      </c>
    </row>
    <row r="39" spans="1:4" x14ac:dyDescent="0.3">
      <c r="A39" s="1">
        <v>45146</v>
      </c>
      <c r="B39" s="1" t="s">
        <v>21</v>
      </c>
      <c r="C39" t="s">
        <v>12</v>
      </c>
      <c r="D39">
        <v>3</v>
      </c>
    </row>
    <row r="40" spans="1:4" x14ac:dyDescent="0.3">
      <c r="A40" s="1">
        <v>45146</v>
      </c>
      <c r="B40" s="1" t="s">
        <v>21</v>
      </c>
      <c r="C40" t="s">
        <v>13</v>
      </c>
      <c r="D40">
        <v>3</v>
      </c>
    </row>
    <row r="41" spans="1:4" x14ac:dyDescent="0.3">
      <c r="A41" s="1">
        <v>45146</v>
      </c>
      <c r="B41" s="1" t="s">
        <v>21</v>
      </c>
      <c r="C41" t="s">
        <v>14</v>
      </c>
      <c r="D41">
        <v>3</v>
      </c>
    </row>
    <row r="42" spans="1:4" x14ac:dyDescent="0.3">
      <c r="A42" s="1">
        <v>45146</v>
      </c>
      <c r="B42" s="1" t="s">
        <v>21</v>
      </c>
      <c r="C42" t="s">
        <v>15</v>
      </c>
      <c r="D42">
        <v>3</v>
      </c>
    </row>
    <row r="43" spans="1:4" x14ac:dyDescent="0.3">
      <c r="A43" s="1">
        <v>45146</v>
      </c>
      <c r="B43" s="1" t="s">
        <v>21</v>
      </c>
      <c r="C43" t="s">
        <v>16</v>
      </c>
      <c r="D43">
        <v>3</v>
      </c>
    </row>
    <row r="44" spans="1:4" x14ac:dyDescent="0.3">
      <c r="A44" s="1">
        <v>45146</v>
      </c>
      <c r="B44" s="1" t="s">
        <v>21</v>
      </c>
      <c r="C44" t="s">
        <v>17</v>
      </c>
      <c r="D44">
        <v>90</v>
      </c>
    </row>
    <row r="45" spans="1:4" x14ac:dyDescent="0.3">
      <c r="A45" s="1">
        <v>45147</v>
      </c>
      <c r="B45" s="1" t="s">
        <v>21</v>
      </c>
      <c r="C45" t="s">
        <v>10</v>
      </c>
      <c r="D45">
        <v>30</v>
      </c>
    </row>
    <row r="46" spans="1:4" x14ac:dyDescent="0.3">
      <c r="A46" s="1">
        <v>45147</v>
      </c>
      <c r="B46" s="1" t="s">
        <v>21</v>
      </c>
      <c r="C46" t="s">
        <v>11</v>
      </c>
      <c r="D46">
        <v>30</v>
      </c>
    </row>
    <row r="47" spans="1:4" x14ac:dyDescent="0.3">
      <c r="A47" s="1">
        <v>45147</v>
      </c>
      <c r="B47" s="1" t="s">
        <v>21</v>
      </c>
      <c r="C47" t="s">
        <v>12</v>
      </c>
      <c r="D47">
        <v>60</v>
      </c>
    </row>
    <row r="48" spans="1:4" x14ac:dyDescent="0.3">
      <c r="A48" s="1">
        <v>45147</v>
      </c>
      <c r="B48" s="1" t="s">
        <v>21</v>
      </c>
      <c r="C48" t="s">
        <v>13</v>
      </c>
      <c r="D48">
        <v>30</v>
      </c>
    </row>
    <row r="49" spans="1:4" x14ac:dyDescent="0.3">
      <c r="A49" s="1">
        <v>45147</v>
      </c>
      <c r="B49" s="1" t="s">
        <v>22</v>
      </c>
      <c r="C49" t="s">
        <v>14</v>
      </c>
      <c r="D49">
        <v>3</v>
      </c>
    </row>
    <row r="50" spans="1:4" x14ac:dyDescent="0.3">
      <c r="A50" s="1">
        <v>45148</v>
      </c>
      <c r="B50" s="1" t="s">
        <v>22</v>
      </c>
      <c r="C50" t="s">
        <v>15</v>
      </c>
      <c r="D50">
        <v>3</v>
      </c>
    </row>
    <row r="51" spans="1:4" x14ac:dyDescent="0.3">
      <c r="A51" s="1">
        <v>45148</v>
      </c>
      <c r="B51" s="1" t="s">
        <v>22</v>
      </c>
      <c r="C51" t="s">
        <v>16</v>
      </c>
      <c r="D51">
        <v>30</v>
      </c>
    </row>
    <row r="52" spans="1:4" x14ac:dyDescent="0.3">
      <c r="A52" s="1">
        <v>45148</v>
      </c>
      <c r="B52" s="1" t="s">
        <v>22</v>
      </c>
      <c r="C52" t="s">
        <v>17</v>
      </c>
      <c r="D52">
        <v>30</v>
      </c>
    </row>
    <row r="53" spans="1:4" x14ac:dyDescent="0.3">
      <c r="A53" s="1">
        <v>45148</v>
      </c>
      <c r="B53" s="1" t="s">
        <v>22</v>
      </c>
      <c r="C53" t="s">
        <v>3</v>
      </c>
      <c r="D53">
        <v>30</v>
      </c>
    </row>
    <row r="54" spans="1:4" x14ac:dyDescent="0.3">
      <c r="A54" s="1">
        <v>45148</v>
      </c>
      <c r="B54" s="1" t="s">
        <v>22</v>
      </c>
      <c r="C54" t="s">
        <v>4</v>
      </c>
      <c r="D54">
        <v>9</v>
      </c>
    </row>
    <row r="55" spans="1:4" x14ac:dyDescent="0.3">
      <c r="A55" s="1">
        <v>45148</v>
      </c>
      <c r="B55" s="1" t="s">
        <v>22</v>
      </c>
      <c r="C55" t="s">
        <v>5</v>
      </c>
      <c r="D55">
        <v>9</v>
      </c>
    </row>
    <row r="56" spans="1:4" x14ac:dyDescent="0.3">
      <c r="A56" s="1">
        <v>45148</v>
      </c>
      <c r="B56" s="1" t="s">
        <v>22</v>
      </c>
      <c r="C56" t="s">
        <v>6</v>
      </c>
      <c r="D56">
        <v>3</v>
      </c>
    </row>
    <row r="57" spans="1:4" x14ac:dyDescent="0.3">
      <c r="A57" s="1">
        <v>45148</v>
      </c>
      <c r="B57" s="1" t="s">
        <v>22</v>
      </c>
      <c r="C57" t="s">
        <v>7</v>
      </c>
      <c r="D5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Козачук</dc:creator>
  <cp:lastModifiedBy>Олена Козачук</cp:lastModifiedBy>
  <dcterms:created xsi:type="dcterms:W3CDTF">2023-10-13T12:07:32Z</dcterms:created>
  <dcterms:modified xsi:type="dcterms:W3CDTF">2023-10-13T12:32:40Z</dcterms:modified>
</cp:coreProperties>
</file>