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70"/>
  </bookViews>
  <sheets>
    <sheet name="7 &quot;А&quot;" sheetId="4" r:id="rId1"/>
    <sheet name="7 &quot;Б&quot;" sheetId="8" r:id="rId2"/>
    <sheet name="9 &quot;А&quot;" sheetId="7" r:id="rId3"/>
    <sheet name="9 &quot;Б&quot;" sheetId="9" r:id="rId4"/>
    <sheet name="11 &quot;А&quot;" sheetId="1" r:id="rId5"/>
    <sheet name="Праздники" sheetId="2" r:id="rId6"/>
  </sheets>
  <calcPr calcId="162913"/>
</workbook>
</file>

<file path=xl/calcChain.xml><?xml version="1.0" encoding="utf-8"?>
<calcChain xmlns="http://schemas.openxmlformats.org/spreadsheetml/2006/main">
  <c r="A17" i="2" l="1"/>
  <c r="B17" i="2" s="1"/>
  <c r="A19" i="2" l="1"/>
  <c r="B19" i="2" s="1"/>
  <c r="A20" i="2"/>
  <c r="B20" i="2" s="1"/>
  <c r="A21" i="2"/>
  <c r="B21" i="2" s="1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31" i="2"/>
  <c r="B31" i="2" s="1"/>
  <c r="A32" i="2"/>
  <c r="B32" i="2" s="1"/>
  <c r="A33" i="2"/>
  <c r="B33" i="2" s="1"/>
  <c r="A34" i="2"/>
  <c r="B34" i="2" s="1"/>
  <c r="A35" i="2"/>
  <c r="B35" i="2" s="1"/>
  <c r="A36" i="2"/>
  <c r="B36" i="2" s="1"/>
  <c r="A10" i="2"/>
  <c r="B10" i="2" s="1"/>
  <c r="A11" i="2"/>
  <c r="B11" i="2" s="1"/>
  <c r="A12" i="2"/>
  <c r="B12" i="2" s="1"/>
  <c r="A13" i="2"/>
  <c r="B13" i="2" s="1"/>
  <c r="A14" i="2"/>
  <c r="B14" i="2" s="1"/>
  <c r="A15" i="2"/>
  <c r="B15" i="2" s="1"/>
  <c r="A16" i="2"/>
  <c r="B16" i="2" s="1"/>
  <c r="A18" i="2"/>
  <c r="B18" i="2" s="1"/>
  <c r="A5" i="2"/>
  <c r="B5" i="2" s="1"/>
  <c r="A6" i="2"/>
  <c r="B6" i="2" s="1"/>
  <c r="A7" i="2"/>
  <c r="B7" i="2" s="1"/>
  <c r="A8" i="2"/>
  <c r="B8" i="2" s="1"/>
  <c r="A9" i="2"/>
  <c r="B9" i="2" s="1"/>
  <c r="A3" i="2"/>
  <c r="B3" i="2" s="1"/>
  <c r="A4" i="2"/>
  <c r="B4" i="2" s="1"/>
  <c r="A2" i="2"/>
  <c r="B106" i="9" l="1" a="1"/>
  <c r="B106" i="9" s="1"/>
  <c r="B104" i="9" a="1"/>
  <c r="B104" i="9" s="1"/>
  <c r="B102" i="9" a="1"/>
  <c r="B102" i="9" s="1"/>
  <c r="B100" i="9" a="1"/>
  <c r="B100" i="9" s="1"/>
  <c r="B98" i="9" a="1"/>
  <c r="B98" i="9" s="1"/>
  <c r="B96" i="9" a="1"/>
  <c r="B96" i="9" s="1"/>
  <c r="B94" i="9" a="1"/>
  <c r="B94" i="9" s="1"/>
  <c r="B92" i="9" a="1"/>
  <c r="B92" i="9" s="1"/>
  <c r="B90" i="9" a="1"/>
  <c r="B90" i="9" s="1"/>
  <c r="B88" i="9" a="1"/>
  <c r="B88" i="9" s="1"/>
  <c r="B86" i="9" a="1"/>
  <c r="B86" i="9" s="1"/>
  <c r="B84" i="9" a="1"/>
  <c r="B84" i="9" s="1"/>
  <c r="B82" i="9" a="1"/>
  <c r="B82" i="9" s="1"/>
  <c r="B80" i="9" a="1"/>
  <c r="B80" i="9" s="1"/>
  <c r="B78" i="9" a="1"/>
  <c r="B78" i="9" s="1"/>
  <c r="B76" i="9" a="1"/>
  <c r="B76" i="9" s="1"/>
  <c r="B74" i="9" a="1"/>
  <c r="B74" i="9" s="1"/>
  <c r="B72" i="9" a="1"/>
  <c r="B72" i="9" s="1"/>
  <c r="B70" i="9" a="1"/>
  <c r="B70" i="9" s="1"/>
  <c r="B68" i="9" a="1"/>
  <c r="B68" i="9" s="1"/>
  <c r="B66" i="9" a="1"/>
  <c r="B66" i="9" s="1"/>
  <c r="B64" i="9" a="1"/>
  <c r="B64" i="9" s="1"/>
  <c r="B62" i="9" a="1"/>
  <c r="B62" i="9" s="1"/>
  <c r="B60" i="9" a="1"/>
  <c r="B60" i="9" s="1"/>
  <c r="B58" i="9" a="1"/>
  <c r="B58" i="9" s="1"/>
  <c r="B56" i="9" a="1"/>
  <c r="B56" i="9" s="1"/>
  <c r="B54" i="9" a="1"/>
  <c r="B54" i="9" s="1"/>
  <c r="B52" i="9" a="1"/>
  <c r="B52" i="9" s="1"/>
  <c r="B50" i="9" a="1"/>
  <c r="B50" i="9" s="1"/>
  <c r="B48" i="9" a="1"/>
  <c r="B48" i="9" s="1"/>
  <c r="B46" i="9" a="1"/>
  <c r="B46" i="9" s="1"/>
  <c r="B44" i="9" a="1"/>
  <c r="B44" i="9" s="1"/>
  <c r="B42" i="9" a="1"/>
  <c r="B42" i="9" s="1"/>
  <c r="B40" i="9" a="1"/>
  <c r="B40" i="9" s="1"/>
  <c r="B38" i="9" a="1"/>
  <c r="B38" i="9" s="1"/>
  <c r="B36" i="9" a="1"/>
  <c r="B36" i="9" s="1"/>
  <c r="B34" i="9" a="1"/>
  <c r="B34" i="9" s="1"/>
  <c r="B32" i="9" a="1"/>
  <c r="B32" i="9" s="1"/>
  <c r="B30" i="9" a="1"/>
  <c r="B30" i="9" s="1"/>
  <c r="B28" i="9" a="1"/>
  <c r="B28" i="9" s="1"/>
  <c r="B26" i="9" a="1"/>
  <c r="B26" i="9" s="1"/>
  <c r="B24" i="9" a="1"/>
  <c r="B24" i="9" s="1"/>
  <c r="B22" i="9" a="1"/>
  <c r="B22" i="9" s="1"/>
  <c r="B21" i="9" a="1"/>
  <c r="B21" i="9" s="1"/>
  <c r="B20" i="9" a="1"/>
  <c r="B20" i="9" s="1"/>
  <c r="B19" i="9" a="1"/>
  <c r="B19" i="9" s="1"/>
  <c r="B18" i="9" a="1"/>
  <c r="B18" i="9" s="1"/>
  <c r="B17" i="9" a="1"/>
  <c r="B17" i="9" s="1"/>
  <c r="B16" i="9" a="1"/>
  <c r="B16" i="9" s="1"/>
  <c r="B15" i="9" a="1"/>
  <c r="B15" i="9" s="1"/>
  <c r="B14" i="9" a="1"/>
  <c r="B14" i="9" s="1"/>
  <c r="B13" i="9" a="1"/>
  <c r="B13" i="9" s="1"/>
  <c r="B12" i="9" a="1"/>
  <c r="B12" i="9" s="1"/>
  <c r="B11" i="9" a="1"/>
  <c r="B11" i="9" s="1"/>
  <c r="B10" i="9" a="1"/>
  <c r="B10" i="9" s="1"/>
  <c r="B9" i="9" a="1"/>
  <c r="B9" i="9" s="1"/>
  <c r="B8" i="9" a="1"/>
  <c r="B8" i="9" s="1"/>
  <c r="B7" i="9" a="1"/>
  <c r="B7" i="9" s="1"/>
  <c r="B6" i="9" a="1"/>
  <c r="B6" i="9" s="1"/>
  <c r="B5" i="9" a="1"/>
  <c r="B5" i="9" s="1"/>
  <c r="B105" i="9" a="1"/>
  <c r="B105" i="9" s="1"/>
  <c r="B103" i="9" a="1"/>
  <c r="B103" i="9" s="1"/>
  <c r="B101" i="9" a="1"/>
  <c r="B101" i="9" s="1"/>
  <c r="B99" i="9" a="1"/>
  <c r="B99" i="9" s="1"/>
  <c r="B97" i="9" a="1"/>
  <c r="B97" i="9" s="1"/>
  <c r="B95" i="9" a="1"/>
  <c r="B95" i="9" s="1"/>
  <c r="B93" i="9" a="1"/>
  <c r="B93" i="9" s="1"/>
  <c r="B91" i="9" a="1"/>
  <c r="B91" i="9" s="1"/>
  <c r="B89" i="9" a="1"/>
  <c r="B89" i="9" s="1"/>
  <c r="B87" i="9" a="1"/>
  <c r="B87" i="9" s="1"/>
  <c r="B85" i="9" a="1"/>
  <c r="B85" i="9" s="1"/>
  <c r="B83" i="9" a="1"/>
  <c r="B83" i="9" s="1"/>
  <c r="B81" i="9" a="1"/>
  <c r="B81" i="9" s="1"/>
  <c r="B79" i="9" a="1"/>
  <c r="B79" i="9" s="1"/>
  <c r="B77" i="9" a="1"/>
  <c r="B77" i="9" s="1"/>
  <c r="B75" i="9" a="1"/>
  <c r="B75" i="9" s="1"/>
  <c r="B73" i="9" a="1"/>
  <c r="B73" i="9" s="1"/>
  <c r="B71" i="9" a="1"/>
  <c r="B71" i="9" s="1"/>
  <c r="B69" i="9" a="1"/>
  <c r="B69" i="9" s="1"/>
  <c r="B67" i="9" a="1"/>
  <c r="B67" i="9" s="1"/>
  <c r="B65" i="9" a="1"/>
  <c r="B65" i="9" s="1"/>
  <c r="B63" i="9" a="1"/>
  <c r="B63" i="9" s="1"/>
  <c r="B61" i="9" a="1"/>
  <c r="B61" i="9" s="1"/>
  <c r="B59" i="9" a="1"/>
  <c r="B59" i="9" s="1"/>
  <c r="B57" i="9" a="1"/>
  <c r="B57" i="9" s="1"/>
  <c r="B55" i="9" a="1"/>
  <c r="B55" i="9" s="1"/>
  <c r="B53" i="9" a="1"/>
  <c r="B53" i="9" s="1"/>
  <c r="B51" i="9" a="1"/>
  <c r="B51" i="9" s="1"/>
  <c r="B49" i="9" a="1"/>
  <c r="B49" i="9" s="1"/>
  <c r="B47" i="9" a="1"/>
  <c r="B47" i="9" s="1"/>
  <c r="B45" i="9" a="1"/>
  <c r="B45" i="9" s="1"/>
  <c r="B43" i="9" a="1"/>
  <c r="B43" i="9" s="1"/>
  <c r="B41" i="9" a="1"/>
  <c r="B41" i="9" s="1"/>
  <c r="B39" i="9" a="1"/>
  <c r="B39" i="9" s="1"/>
  <c r="B37" i="9" a="1"/>
  <c r="B37" i="9" s="1"/>
  <c r="B35" i="9" a="1"/>
  <c r="B35" i="9" s="1"/>
  <c r="B33" i="9" a="1"/>
  <c r="B33" i="9" s="1"/>
  <c r="B31" i="9" a="1"/>
  <c r="B31" i="9" s="1"/>
  <c r="B29" i="9" a="1"/>
  <c r="B29" i="9" s="1"/>
  <c r="B27" i="9" a="1"/>
  <c r="B27" i="9" s="1"/>
  <c r="B25" i="9" a="1"/>
  <c r="B25" i="9" s="1"/>
  <c r="B23" i="9" a="1"/>
  <c r="B23" i="9" s="1"/>
  <c r="B106" i="8" a="1"/>
  <c r="B106" i="8" s="1"/>
  <c r="B2" i="2"/>
  <c r="B105" i="8" a="1"/>
  <c r="B105" i="8" s="1"/>
  <c r="B103" i="8" a="1"/>
  <c r="B103" i="8" s="1"/>
  <c r="B101" i="8" a="1"/>
  <c r="B101" i="8" s="1"/>
  <c r="B99" i="8" a="1"/>
  <c r="B99" i="8" s="1"/>
  <c r="B97" i="8" a="1"/>
  <c r="B97" i="8" s="1"/>
  <c r="B95" i="8" a="1"/>
  <c r="B95" i="8" s="1"/>
  <c r="B93" i="8" a="1"/>
  <c r="B93" i="8" s="1"/>
  <c r="B91" i="8" a="1"/>
  <c r="B91" i="8" s="1"/>
  <c r="B89" i="8" a="1"/>
  <c r="B89" i="8" s="1"/>
  <c r="B87" i="8" a="1"/>
  <c r="B87" i="8" s="1"/>
  <c r="B85" i="8" a="1"/>
  <c r="B85" i="8" s="1"/>
  <c r="B83" i="8" a="1"/>
  <c r="B83" i="8" s="1"/>
  <c r="B81" i="8" a="1"/>
  <c r="B81" i="8" s="1"/>
  <c r="B79" i="8" a="1"/>
  <c r="B79" i="8" s="1"/>
  <c r="B77" i="8" a="1"/>
  <c r="B77" i="8" s="1"/>
  <c r="B75" i="8" a="1"/>
  <c r="B75" i="8" s="1"/>
  <c r="B73" i="8" a="1"/>
  <c r="B73" i="8" s="1"/>
  <c r="B71" i="8" a="1"/>
  <c r="B71" i="8" s="1"/>
  <c r="B69" i="8" a="1"/>
  <c r="B69" i="8" s="1"/>
  <c r="B67" i="8" a="1"/>
  <c r="B67" i="8" s="1"/>
  <c r="B65" i="8" a="1"/>
  <c r="B65" i="8" s="1"/>
  <c r="B63" i="8" a="1"/>
  <c r="B63" i="8" s="1"/>
  <c r="B61" i="8" a="1"/>
  <c r="B61" i="8" s="1"/>
  <c r="B59" i="8" a="1"/>
  <c r="B59" i="8" s="1"/>
  <c r="B57" i="8" a="1"/>
  <c r="B57" i="8" s="1"/>
  <c r="B55" i="8" a="1"/>
  <c r="B55" i="8" s="1"/>
  <c r="B53" i="8" a="1"/>
  <c r="B53" i="8" s="1"/>
  <c r="B51" i="8" a="1"/>
  <c r="B51" i="8" s="1"/>
  <c r="B49" i="8" a="1"/>
  <c r="B49" i="8" s="1"/>
  <c r="B47" i="8" a="1"/>
  <c r="B47" i="8" s="1"/>
  <c r="B45" i="8" a="1"/>
  <c r="B45" i="8" s="1"/>
  <c r="B43" i="8" a="1"/>
  <c r="B43" i="8" s="1"/>
  <c r="B41" i="8" a="1"/>
  <c r="B41" i="8" s="1"/>
  <c r="B39" i="8" a="1"/>
  <c r="B39" i="8" s="1"/>
  <c r="B37" i="8" a="1"/>
  <c r="B37" i="8" s="1"/>
  <c r="B35" i="8" a="1"/>
  <c r="B35" i="8" s="1"/>
  <c r="B33" i="8" a="1"/>
  <c r="B33" i="8" s="1"/>
  <c r="B31" i="8" a="1"/>
  <c r="B31" i="8" s="1"/>
  <c r="B29" i="8" a="1"/>
  <c r="B29" i="8" s="1"/>
  <c r="B27" i="8" a="1"/>
  <c r="B27" i="8" s="1"/>
  <c r="B25" i="8" a="1"/>
  <c r="B25" i="8" s="1"/>
  <c r="B23" i="8" a="1"/>
  <c r="B23" i="8" s="1"/>
  <c r="B21" i="8" a="1"/>
  <c r="B21" i="8" s="1"/>
  <c r="B20" i="8" a="1"/>
  <c r="B20" i="8" s="1"/>
  <c r="B19" i="8" a="1"/>
  <c r="B19" i="8" s="1"/>
  <c r="B18" i="8" a="1"/>
  <c r="B18" i="8" s="1"/>
  <c r="B17" i="8" a="1"/>
  <c r="B17" i="8" s="1"/>
  <c r="B16" i="8" a="1"/>
  <c r="B16" i="8" s="1"/>
  <c r="B15" i="8" a="1"/>
  <c r="B15" i="8" s="1"/>
  <c r="B14" i="8" a="1"/>
  <c r="B14" i="8" s="1"/>
  <c r="B13" i="8" a="1"/>
  <c r="B13" i="8" s="1"/>
  <c r="B12" i="8" a="1"/>
  <c r="B12" i="8" s="1"/>
  <c r="B11" i="8" a="1"/>
  <c r="B11" i="8" s="1"/>
  <c r="B10" i="8" a="1"/>
  <c r="B10" i="8" s="1"/>
  <c r="B9" i="8" a="1"/>
  <c r="B9" i="8" s="1"/>
  <c r="B8" i="8" a="1"/>
  <c r="B8" i="8" s="1"/>
  <c r="B7" i="8" a="1"/>
  <c r="B7" i="8" s="1"/>
  <c r="B6" i="8" a="1"/>
  <c r="B6" i="8" s="1"/>
  <c r="B5" i="8" a="1"/>
  <c r="B5" i="8" s="1"/>
  <c r="B104" i="8" a="1"/>
  <c r="B104" i="8" s="1"/>
  <c r="B102" i="8" a="1"/>
  <c r="B102" i="8" s="1"/>
  <c r="B100" i="8" a="1"/>
  <c r="B100" i="8" s="1"/>
  <c r="B98" i="8" a="1"/>
  <c r="B98" i="8" s="1"/>
  <c r="B96" i="8" a="1"/>
  <c r="B96" i="8" s="1"/>
  <c r="B94" i="8" a="1"/>
  <c r="B94" i="8" s="1"/>
  <c r="B92" i="8" a="1"/>
  <c r="B92" i="8" s="1"/>
  <c r="B90" i="8" a="1"/>
  <c r="B90" i="8" s="1"/>
  <c r="B88" i="8" a="1"/>
  <c r="B88" i="8" s="1"/>
  <c r="B86" i="8" a="1"/>
  <c r="B86" i="8" s="1"/>
  <c r="B84" i="8" a="1"/>
  <c r="B84" i="8" s="1"/>
  <c r="B82" i="8" a="1"/>
  <c r="B82" i="8" s="1"/>
  <c r="B80" i="8" a="1"/>
  <c r="B80" i="8" s="1"/>
  <c r="B78" i="8" a="1"/>
  <c r="B78" i="8" s="1"/>
  <c r="B76" i="8" a="1"/>
  <c r="B76" i="8" s="1"/>
  <c r="B74" i="8" a="1"/>
  <c r="B74" i="8" s="1"/>
  <c r="B72" i="8" a="1"/>
  <c r="B72" i="8" s="1"/>
  <c r="B70" i="8" a="1"/>
  <c r="B70" i="8" s="1"/>
  <c r="B68" i="8" a="1"/>
  <c r="B68" i="8" s="1"/>
  <c r="B66" i="8" a="1"/>
  <c r="B66" i="8" s="1"/>
  <c r="B64" i="8" a="1"/>
  <c r="B64" i="8" s="1"/>
  <c r="B62" i="8" a="1"/>
  <c r="B62" i="8" s="1"/>
  <c r="B60" i="8" a="1"/>
  <c r="B60" i="8" s="1"/>
  <c r="B58" i="8" a="1"/>
  <c r="B58" i="8" s="1"/>
  <c r="B56" i="8" a="1"/>
  <c r="B56" i="8" s="1"/>
  <c r="B54" i="8" a="1"/>
  <c r="B54" i="8" s="1"/>
  <c r="B52" i="8" a="1"/>
  <c r="B52" i="8" s="1"/>
  <c r="B50" i="8" a="1"/>
  <c r="B50" i="8" s="1"/>
  <c r="B48" i="8" a="1"/>
  <c r="B48" i="8" s="1"/>
  <c r="B46" i="8" a="1"/>
  <c r="B46" i="8" s="1"/>
  <c r="B44" i="8" a="1"/>
  <c r="B44" i="8" s="1"/>
  <c r="B42" i="8" a="1"/>
  <c r="B42" i="8" s="1"/>
  <c r="B40" i="8" a="1"/>
  <c r="B40" i="8" s="1"/>
  <c r="B38" i="8" a="1"/>
  <c r="B38" i="8" s="1"/>
  <c r="B36" i="8" a="1"/>
  <c r="B36" i="8" s="1"/>
  <c r="B34" i="8" a="1"/>
  <c r="B34" i="8" s="1"/>
  <c r="B32" i="8" a="1"/>
  <c r="B32" i="8" s="1"/>
  <c r="B30" i="8" a="1"/>
  <c r="B30" i="8" s="1"/>
  <c r="B28" i="8" a="1"/>
  <c r="B28" i="8" s="1"/>
  <c r="B26" i="8" a="1"/>
  <c r="B26" i="8" s="1"/>
  <c r="B24" i="8" a="1"/>
  <c r="B24" i="8" s="1"/>
  <c r="B22" i="8" a="1"/>
  <c r="B22" i="8" s="1"/>
  <c r="B104" i="7" a="1"/>
  <c r="B104" i="7" s="1"/>
  <c r="B100" i="7" a="1"/>
  <c r="B100" i="7" s="1"/>
  <c r="B96" i="7" a="1"/>
  <c r="B96" i="7" s="1"/>
  <c r="B92" i="7" a="1"/>
  <c r="B92" i="7" s="1"/>
  <c r="B88" i="7" a="1"/>
  <c r="B88" i="7" s="1"/>
  <c r="B84" i="7" a="1"/>
  <c r="B84" i="7" s="1"/>
  <c r="B80" i="7" a="1"/>
  <c r="B80" i="7" s="1"/>
  <c r="B76" i="7" a="1"/>
  <c r="B76" i="7" s="1"/>
  <c r="B72" i="7" a="1"/>
  <c r="B72" i="7" s="1"/>
  <c r="B68" i="7" a="1"/>
  <c r="B68" i="7" s="1"/>
  <c r="B64" i="7" a="1"/>
  <c r="B64" i="7" s="1"/>
  <c r="B60" i="7" a="1"/>
  <c r="B60" i="7" s="1"/>
  <c r="B56" i="7" a="1"/>
  <c r="B56" i="7" s="1"/>
  <c r="B52" i="7" a="1"/>
  <c r="B52" i="7" s="1"/>
  <c r="B48" i="7" a="1"/>
  <c r="B48" i="7" s="1"/>
  <c r="B44" i="7" a="1"/>
  <c r="B44" i="7" s="1"/>
  <c r="B40" i="7" a="1"/>
  <c r="B40" i="7" s="1"/>
  <c r="B38" i="7" a="1"/>
  <c r="B38" i="7" s="1"/>
  <c r="B34" i="7" a="1"/>
  <c r="B34" i="7" s="1"/>
  <c r="B30" i="7" a="1"/>
  <c r="B30" i="7" s="1"/>
  <c r="B26" i="7" a="1"/>
  <c r="B26" i="7" s="1"/>
  <c r="B22" i="7" a="1"/>
  <c r="B22" i="7" s="1"/>
  <c r="B18" i="7" a="1"/>
  <c r="B18" i="7" s="1"/>
  <c r="B14" i="7" a="1"/>
  <c r="B14" i="7" s="1"/>
  <c r="B10" i="7" a="1"/>
  <c r="B10" i="7" s="1"/>
  <c r="B6" i="7" a="1"/>
  <c r="B6" i="7" s="1"/>
  <c r="B21" i="7" a="1"/>
  <c r="B21" i="7" s="1"/>
  <c r="B13" i="7" a="1"/>
  <c r="B13" i="7" s="1"/>
  <c r="B5" i="7" a="1"/>
  <c r="B5" i="7" s="1"/>
  <c r="B106" i="7" a="1"/>
  <c r="B106" i="7" s="1"/>
  <c r="B102" i="7" a="1"/>
  <c r="B102" i="7" s="1"/>
  <c r="B98" i="7" a="1"/>
  <c r="B98" i="7" s="1"/>
  <c r="B94" i="7" a="1"/>
  <c r="B94" i="7" s="1"/>
  <c r="B90" i="7" a="1"/>
  <c r="B90" i="7" s="1"/>
  <c r="B86" i="7" a="1"/>
  <c r="B86" i="7" s="1"/>
  <c r="B82" i="7" a="1"/>
  <c r="B82" i="7" s="1"/>
  <c r="B78" i="7" a="1"/>
  <c r="B78" i="7" s="1"/>
  <c r="B74" i="7" a="1"/>
  <c r="B74" i="7" s="1"/>
  <c r="B70" i="7" a="1"/>
  <c r="B70" i="7" s="1"/>
  <c r="B66" i="7" a="1"/>
  <c r="B66" i="7" s="1"/>
  <c r="B62" i="7" a="1"/>
  <c r="B62" i="7" s="1"/>
  <c r="B58" i="7" a="1"/>
  <c r="B58" i="7" s="1"/>
  <c r="B54" i="7" a="1"/>
  <c r="B54" i="7" s="1"/>
  <c r="B50" i="7" a="1"/>
  <c r="B50" i="7" s="1"/>
  <c r="B46" i="7" a="1"/>
  <c r="B46" i="7" s="1"/>
  <c r="B42" i="7" a="1"/>
  <c r="B42" i="7" s="1"/>
  <c r="B36" i="7" a="1"/>
  <c r="B36" i="7" s="1"/>
  <c r="B32" i="7" a="1"/>
  <c r="B32" i="7" s="1"/>
  <c r="B28" i="7" a="1"/>
  <c r="B28" i="7" s="1"/>
  <c r="B24" i="7" a="1"/>
  <c r="B24" i="7" s="1"/>
  <c r="B20" i="7" a="1"/>
  <c r="B20" i="7" s="1"/>
  <c r="B16" i="7" a="1"/>
  <c r="B16" i="7" s="1"/>
  <c r="B12" i="7" a="1"/>
  <c r="B12" i="7" s="1"/>
  <c r="B8" i="7" a="1"/>
  <c r="B8" i="7" s="1"/>
  <c r="B27" i="7" a="1"/>
  <c r="B27" i="7" s="1"/>
  <c r="B19" i="7" a="1"/>
  <c r="B19" i="7" s="1"/>
  <c r="B11" i="7" a="1"/>
  <c r="B11" i="7" s="1"/>
  <c r="B105" i="7" a="1"/>
  <c r="B105" i="7" s="1"/>
  <c r="B103" i="7" a="1"/>
  <c r="B103" i="7" s="1"/>
  <c r="B101" i="7" a="1"/>
  <c r="B101" i="7" s="1"/>
  <c r="B99" i="7" a="1"/>
  <c r="B99" i="7" s="1"/>
  <c r="B97" i="7" a="1"/>
  <c r="B97" i="7" s="1"/>
  <c r="B95" i="7" a="1"/>
  <c r="B95" i="7" s="1"/>
  <c r="B93" i="7" a="1"/>
  <c r="B93" i="7" s="1"/>
  <c r="B91" i="7" a="1"/>
  <c r="B91" i="7" s="1"/>
  <c r="B89" i="7" a="1"/>
  <c r="B89" i="7" s="1"/>
  <c r="B87" i="7" a="1"/>
  <c r="B87" i="7" s="1"/>
  <c r="B85" i="7" a="1"/>
  <c r="B85" i="7" s="1"/>
  <c r="B83" i="7" a="1"/>
  <c r="B83" i="7" s="1"/>
  <c r="B81" i="7" a="1"/>
  <c r="B81" i="7" s="1"/>
  <c r="B77" i="7" a="1"/>
  <c r="B77" i="7" s="1"/>
  <c r="B73" i="7" a="1"/>
  <c r="B73" i="7" s="1"/>
  <c r="B69" i="7" a="1"/>
  <c r="B69" i="7" s="1"/>
  <c r="B65" i="7" a="1"/>
  <c r="B65" i="7" s="1"/>
  <c r="B61" i="7" a="1"/>
  <c r="B61" i="7" s="1"/>
  <c r="B57" i="7" a="1"/>
  <c r="B57" i="7" s="1"/>
  <c r="B53" i="7" a="1"/>
  <c r="B53" i="7" s="1"/>
  <c r="B49" i="7" a="1"/>
  <c r="B49" i="7" s="1"/>
  <c r="B45" i="7" a="1"/>
  <c r="B45" i="7" s="1"/>
  <c r="B41" i="7" a="1"/>
  <c r="B41" i="7" s="1"/>
  <c r="B37" i="7" a="1"/>
  <c r="B37" i="7" s="1"/>
  <c r="B33" i="7" a="1"/>
  <c r="B33" i="7" s="1"/>
  <c r="B29" i="7" a="1"/>
  <c r="B29" i="7" s="1"/>
  <c r="B23" i="7" a="1"/>
  <c r="B23" i="7" s="1"/>
  <c r="B15" i="7" a="1"/>
  <c r="B15" i="7" s="1"/>
  <c r="B7" i="7" a="1"/>
  <c r="B7" i="7" s="1"/>
  <c r="B79" i="7" a="1"/>
  <c r="B79" i="7" s="1"/>
  <c r="B75" i="7" a="1"/>
  <c r="B75" i="7" s="1"/>
  <c r="B71" i="7" a="1"/>
  <c r="B71" i="7" s="1"/>
  <c r="B67" i="7" a="1"/>
  <c r="B67" i="7" s="1"/>
  <c r="B63" i="7" a="1"/>
  <c r="B63" i="7" s="1"/>
  <c r="B59" i="7" a="1"/>
  <c r="B59" i="7" s="1"/>
  <c r="B55" i="7" a="1"/>
  <c r="B55" i="7" s="1"/>
  <c r="B51" i="7" a="1"/>
  <c r="B51" i="7" s="1"/>
  <c r="B47" i="7" a="1"/>
  <c r="B47" i="7" s="1"/>
  <c r="B43" i="7" a="1"/>
  <c r="B43" i="7" s="1"/>
  <c r="B39" i="7" a="1"/>
  <c r="B39" i="7" s="1"/>
  <c r="B35" i="7" a="1"/>
  <c r="B35" i="7" s="1"/>
  <c r="B31" i="7" a="1"/>
  <c r="B31" i="7" s="1"/>
  <c r="B25" i="7" a="1"/>
  <c r="B25" i="7" s="1"/>
  <c r="B17" i="7" a="1"/>
  <c r="B17" i="7" s="1"/>
  <c r="B9" i="7" a="1"/>
  <c r="B9" i="7" s="1"/>
  <c r="B106" i="4" a="1"/>
  <c r="B106" i="4" s="1"/>
  <c r="B102" i="4" a="1"/>
  <c r="B102" i="4" s="1"/>
  <c r="B98" i="4" a="1"/>
  <c r="B98" i="4" s="1"/>
  <c r="B94" i="4" a="1"/>
  <c r="B94" i="4" s="1"/>
  <c r="B90" i="4" a="1"/>
  <c r="B90" i="4" s="1"/>
  <c r="B86" i="4" a="1"/>
  <c r="B86" i="4" s="1"/>
  <c r="B82" i="4" a="1"/>
  <c r="B82" i="4" s="1"/>
  <c r="B78" i="4" a="1"/>
  <c r="B78" i="4" s="1"/>
  <c r="B74" i="4" a="1"/>
  <c r="B74" i="4" s="1"/>
  <c r="B70" i="4" a="1"/>
  <c r="B70" i="4" s="1"/>
  <c r="B66" i="4" a="1"/>
  <c r="B66" i="4" s="1"/>
  <c r="B62" i="4" a="1"/>
  <c r="B62" i="4" s="1"/>
  <c r="B58" i="4" a="1"/>
  <c r="B58" i="4" s="1"/>
  <c r="B54" i="4" a="1"/>
  <c r="B54" i="4" s="1"/>
  <c r="B50" i="4" a="1"/>
  <c r="B50" i="4" s="1"/>
  <c r="B46" i="4" a="1"/>
  <c r="B46" i="4" s="1"/>
  <c r="B42" i="4" a="1"/>
  <c r="B42" i="4" s="1"/>
  <c r="B38" i="4" a="1"/>
  <c r="B38" i="4" s="1"/>
  <c r="B34" i="4" a="1"/>
  <c r="B34" i="4" s="1"/>
  <c r="B30" i="4" a="1"/>
  <c r="B30" i="4" s="1"/>
  <c r="B26" i="4" a="1"/>
  <c r="B26" i="4" s="1"/>
  <c r="B22" i="4" a="1"/>
  <c r="B22" i="4" s="1"/>
  <c r="B18" i="4" a="1"/>
  <c r="B18" i="4" s="1"/>
  <c r="B14" i="4" a="1"/>
  <c r="B14" i="4" s="1"/>
  <c r="B10" i="4" a="1"/>
  <c r="B10" i="4" s="1"/>
  <c r="B6" i="4" a="1"/>
  <c r="B6" i="4" s="1"/>
  <c r="B7" i="4" a="1"/>
  <c r="B7" i="4" s="1"/>
  <c r="B104" i="4" a="1"/>
  <c r="B104" i="4" s="1"/>
  <c r="B100" i="4" a="1"/>
  <c r="B100" i="4" s="1"/>
  <c r="B96" i="4" a="1"/>
  <c r="B96" i="4" s="1"/>
  <c r="B92" i="4" a="1"/>
  <c r="B92" i="4" s="1"/>
  <c r="B88" i="4" a="1"/>
  <c r="B88" i="4" s="1"/>
  <c r="B84" i="4" a="1"/>
  <c r="B84" i="4" s="1"/>
  <c r="B80" i="4" a="1"/>
  <c r="B80" i="4" s="1"/>
  <c r="B76" i="4" a="1"/>
  <c r="B76" i="4" s="1"/>
  <c r="B72" i="4" a="1"/>
  <c r="B72" i="4" s="1"/>
  <c r="B68" i="4" a="1"/>
  <c r="B68" i="4" s="1"/>
  <c r="B64" i="4" a="1"/>
  <c r="B64" i="4" s="1"/>
  <c r="B60" i="4" a="1"/>
  <c r="B60" i="4" s="1"/>
  <c r="B56" i="4" a="1"/>
  <c r="B56" i="4" s="1"/>
  <c r="B52" i="4" a="1"/>
  <c r="B52" i="4" s="1"/>
  <c r="B48" i="4" a="1"/>
  <c r="B48" i="4" s="1"/>
  <c r="B44" i="4" a="1"/>
  <c r="B44" i="4" s="1"/>
  <c r="B40" i="4" a="1"/>
  <c r="B40" i="4" s="1"/>
  <c r="B36" i="4" a="1"/>
  <c r="B36" i="4" s="1"/>
  <c r="B32" i="4" a="1"/>
  <c r="B32" i="4" s="1"/>
  <c r="B28" i="4" a="1"/>
  <c r="B28" i="4" s="1"/>
  <c r="B24" i="4" a="1"/>
  <c r="B24" i="4" s="1"/>
  <c r="B20" i="4" a="1"/>
  <c r="B20" i="4" s="1"/>
  <c r="B16" i="4" a="1"/>
  <c r="B16" i="4" s="1"/>
  <c r="B12" i="4" a="1"/>
  <c r="B12" i="4" s="1"/>
  <c r="B8" i="4" a="1"/>
  <c r="B8" i="4" s="1"/>
  <c r="B9" i="4" a="1"/>
  <c r="B9" i="4" s="1"/>
  <c r="B5" i="4" a="1"/>
  <c r="B5" i="4" s="1"/>
  <c r="B103" i="4" a="1"/>
  <c r="B103" i="4" s="1"/>
  <c r="B101" i="4" a="1"/>
  <c r="B101" i="4" s="1"/>
  <c r="B95" i="4" a="1"/>
  <c r="B95" i="4" s="1"/>
  <c r="B91" i="4" a="1"/>
  <c r="B91" i="4" s="1"/>
  <c r="B87" i="4" a="1"/>
  <c r="B87" i="4" s="1"/>
  <c r="B83" i="4" a="1"/>
  <c r="B83" i="4" s="1"/>
  <c r="B79" i="4" a="1"/>
  <c r="B79" i="4" s="1"/>
  <c r="B75" i="4" a="1"/>
  <c r="B75" i="4" s="1"/>
  <c r="B71" i="4" a="1"/>
  <c r="B71" i="4" s="1"/>
  <c r="B67" i="4" a="1"/>
  <c r="B67" i="4" s="1"/>
  <c r="B63" i="4" a="1"/>
  <c r="B63" i="4" s="1"/>
  <c r="B59" i="4" a="1"/>
  <c r="B59" i="4" s="1"/>
  <c r="B55" i="4" a="1"/>
  <c r="B55" i="4" s="1"/>
  <c r="B51" i="4" a="1"/>
  <c r="B51" i="4" s="1"/>
  <c r="B47" i="4" a="1"/>
  <c r="B47" i="4" s="1"/>
  <c r="B45" i="4" a="1"/>
  <c r="B45" i="4" s="1"/>
  <c r="B41" i="4" a="1"/>
  <c r="B41" i="4" s="1"/>
  <c r="B37" i="4" a="1"/>
  <c r="B37" i="4" s="1"/>
  <c r="B33" i="4" a="1"/>
  <c r="B33" i="4" s="1"/>
  <c r="B29" i="4" a="1"/>
  <c r="B29" i="4" s="1"/>
  <c r="B25" i="4" a="1"/>
  <c r="B25" i="4" s="1"/>
  <c r="B19" i="4" a="1"/>
  <c r="B19" i="4" s="1"/>
  <c r="B105" i="4" a="1"/>
  <c r="B105" i="4" s="1"/>
  <c r="B99" i="4" a="1"/>
  <c r="B99" i="4" s="1"/>
  <c r="B97" i="4" a="1"/>
  <c r="B97" i="4" s="1"/>
  <c r="B93" i="4" a="1"/>
  <c r="B93" i="4" s="1"/>
  <c r="B89" i="4" a="1"/>
  <c r="B89" i="4" s="1"/>
  <c r="B85" i="4" a="1"/>
  <c r="B85" i="4" s="1"/>
  <c r="B81" i="4" a="1"/>
  <c r="B81" i="4" s="1"/>
  <c r="B77" i="4" a="1"/>
  <c r="B77" i="4" s="1"/>
  <c r="B73" i="4" a="1"/>
  <c r="B73" i="4" s="1"/>
  <c r="B69" i="4" a="1"/>
  <c r="B69" i="4" s="1"/>
  <c r="B65" i="4" a="1"/>
  <c r="B65" i="4" s="1"/>
  <c r="B61" i="4" a="1"/>
  <c r="B61" i="4" s="1"/>
  <c r="B57" i="4" a="1"/>
  <c r="B57" i="4" s="1"/>
  <c r="B53" i="4" a="1"/>
  <c r="B53" i="4" s="1"/>
  <c r="B49" i="4" a="1"/>
  <c r="B49" i="4" s="1"/>
  <c r="B43" i="4" a="1"/>
  <c r="B43" i="4" s="1"/>
  <c r="B39" i="4" a="1"/>
  <c r="B39" i="4" s="1"/>
  <c r="B35" i="4" a="1"/>
  <c r="B35" i="4" s="1"/>
  <c r="B31" i="4" a="1"/>
  <c r="B31" i="4" s="1"/>
  <c r="B27" i="4" a="1"/>
  <c r="B27" i="4" s="1"/>
  <c r="B23" i="4" a="1"/>
  <c r="B23" i="4" s="1"/>
  <c r="B21" i="4" a="1"/>
  <c r="B21" i="4" s="1"/>
  <c r="B17" i="4" a="1"/>
  <c r="B17" i="4" s="1"/>
  <c r="B15" i="4" a="1"/>
  <c r="B15" i="4" s="1"/>
  <c r="B13" i="4" a="1"/>
  <c r="B13" i="4" s="1"/>
  <c r="B11" i="4" a="1"/>
  <c r="B11" i="4" s="1"/>
  <c r="B5" i="1" a="1"/>
  <c r="B5" i="1" s="1"/>
  <c r="B6" i="1" a="1"/>
  <c r="B6" i="1" s="1"/>
  <c r="B8" i="1" a="1"/>
  <c r="B8" i="1" s="1"/>
  <c r="B10" i="1" a="1"/>
  <c r="B10" i="1" s="1"/>
  <c r="B12" i="1" a="1"/>
  <c r="B12" i="1" s="1"/>
  <c r="B14" i="1" a="1"/>
  <c r="B14" i="1" s="1"/>
  <c r="B16" i="1" a="1"/>
  <c r="B16" i="1" s="1"/>
  <c r="B18" i="1" a="1"/>
  <c r="B18" i="1" s="1"/>
  <c r="B20" i="1" a="1"/>
  <c r="B20" i="1" s="1"/>
  <c r="B22" i="1" a="1"/>
  <c r="B22" i="1" s="1"/>
  <c r="B24" i="1" a="1"/>
  <c r="B24" i="1" s="1"/>
  <c r="B26" i="1" a="1"/>
  <c r="B26" i="1" s="1"/>
  <c r="B28" i="1" a="1"/>
  <c r="B28" i="1" s="1"/>
  <c r="B30" i="1" a="1"/>
  <c r="B30" i="1" s="1"/>
  <c r="B32" i="1" a="1"/>
  <c r="B32" i="1" s="1"/>
  <c r="B34" i="1" a="1"/>
  <c r="B34" i="1" s="1"/>
  <c r="B36" i="1" a="1"/>
  <c r="B36" i="1" s="1"/>
  <c r="B38" i="1" a="1"/>
  <c r="B38" i="1" s="1"/>
  <c r="B40" i="1" a="1"/>
  <c r="B40" i="1" s="1"/>
  <c r="B42" i="1" a="1"/>
  <c r="B42" i="1" s="1"/>
  <c r="B44" i="1" a="1"/>
  <c r="B44" i="1" s="1"/>
  <c r="B46" i="1" a="1"/>
  <c r="B46" i="1" s="1"/>
  <c r="B48" i="1" a="1"/>
  <c r="B48" i="1" s="1"/>
  <c r="B50" i="1" a="1"/>
  <c r="B50" i="1" s="1"/>
  <c r="B52" i="1" a="1"/>
  <c r="B52" i="1" s="1"/>
  <c r="B54" i="1" a="1"/>
  <c r="B54" i="1" s="1"/>
  <c r="B56" i="1" a="1"/>
  <c r="B56" i="1" s="1"/>
  <c r="B58" i="1" a="1"/>
  <c r="B58" i="1" s="1"/>
  <c r="B60" i="1" a="1"/>
  <c r="B60" i="1" s="1"/>
  <c r="B62" i="1" a="1"/>
  <c r="B62" i="1" s="1"/>
  <c r="B7" i="1" a="1"/>
  <c r="B7" i="1" s="1"/>
  <c r="B9" i="1" a="1"/>
  <c r="B9" i="1" s="1"/>
  <c r="B11" i="1" a="1"/>
  <c r="B11" i="1" s="1"/>
  <c r="B13" i="1" a="1"/>
  <c r="B13" i="1" s="1"/>
  <c r="B15" i="1" a="1"/>
  <c r="B15" i="1" s="1"/>
  <c r="B17" i="1" a="1"/>
  <c r="B17" i="1" s="1"/>
  <c r="B19" i="1" a="1"/>
  <c r="B19" i="1" s="1"/>
  <c r="B21" i="1" a="1"/>
  <c r="B21" i="1" s="1"/>
  <c r="B23" i="1" a="1"/>
  <c r="B23" i="1" s="1"/>
  <c r="B25" i="1" a="1"/>
  <c r="B25" i="1" s="1"/>
  <c r="B27" i="1" a="1"/>
  <c r="B27" i="1" s="1"/>
  <c r="B29" i="1" a="1"/>
  <c r="B29" i="1" s="1"/>
  <c r="B31" i="1" a="1"/>
  <c r="B31" i="1" s="1"/>
  <c r="B33" i="1" a="1"/>
  <c r="B33" i="1" s="1"/>
  <c r="B35" i="1" a="1"/>
  <c r="B35" i="1" s="1"/>
  <c r="B37" i="1" a="1"/>
  <c r="B37" i="1" s="1"/>
  <c r="B39" i="1" a="1"/>
  <c r="B39" i="1" s="1"/>
  <c r="B41" i="1" a="1"/>
  <c r="B41" i="1" s="1"/>
  <c r="B43" i="1" a="1"/>
  <c r="B43" i="1" s="1"/>
  <c r="B45" i="1" a="1"/>
  <c r="B45" i="1" s="1"/>
  <c r="B47" i="1" a="1"/>
  <c r="B47" i="1" s="1"/>
  <c r="B49" i="1" a="1"/>
  <c r="B49" i="1" s="1"/>
  <c r="B53" i="1" a="1"/>
  <c r="B53" i="1" s="1"/>
  <c r="B57" i="1" a="1"/>
  <c r="B57" i="1" s="1"/>
  <c r="B61" i="1" a="1"/>
  <c r="B61" i="1" s="1"/>
  <c r="B65" i="1" a="1"/>
  <c r="B65" i="1" s="1"/>
  <c r="B69" i="1" a="1"/>
  <c r="B69" i="1" s="1"/>
  <c r="B73" i="1" a="1"/>
  <c r="B73" i="1" s="1"/>
  <c r="B77" i="1" a="1"/>
  <c r="B77" i="1" s="1"/>
  <c r="B81" i="1" a="1"/>
  <c r="B81" i="1" s="1"/>
  <c r="B83" i="1" a="1"/>
  <c r="B83" i="1" s="1"/>
  <c r="B87" i="1" a="1"/>
  <c r="B87" i="1" s="1"/>
  <c r="B89" i="1" a="1"/>
  <c r="B89" i="1" s="1"/>
  <c r="B91" i="1" a="1"/>
  <c r="B91" i="1" s="1"/>
  <c r="B51" i="1" a="1"/>
  <c r="B51" i="1" s="1"/>
  <c r="B55" i="1" a="1"/>
  <c r="B55" i="1" s="1"/>
  <c r="B59" i="1" a="1"/>
  <c r="B59" i="1" s="1"/>
  <c r="B63" i="1" a="1"/>
  <c r="B63" i="1" s="1"/>
  <c r="B67" i="1" a="1"/>
  <c r="B67" i="1" s="1"/>
  <c r="B71" i="1" a="1"/>
  <c r="B71" i="1" s="1"/>
  <c r="B75" i="1" a="1"/>
  <c r="B75" i="1" s="1"/>
  <c r="B79" i="1" a="1"/>
  <c r="B79" i="1" s="1"/>
  <c r="B85" i="1" a="1"/>
  <c r="B85" i="1" s="1"/>
  <c r="B94" i="1" a="1"/>
  <c r="B94" i="1" s="1"/>
  <c r="B97" i="1" a="1"/>
  <c r="B97" i="1" s="1"/>
  <c r="B102" i="1" a="1"/>
  <c r="B102" i="1" s="1"/>
  <c r="B105" i="1" a="1"/>
  <c r="B105" i="1" s="1"/>
  <c r="B84" i="1" a="1"/>
  <c r="B84" i="1" s="1"/>
  <c r="B92" i="1" a="1"/>
  <c r="B92" i="1" s="1"/>
  <c r="B100" i="1" a="1"/>
  <c r="B100" i="1" s="1"/>
  <c r="B64" i="1" a="1"/>
  <c r="B64" i="1" s="1"/>
  <c r="B68" i="1" a="1"/>
  <c r="B68" i="1" s="1"/>
  <c r="B72" i="1" a="1"/>
  <c r="B72" i="1" s="1"/>
  <c r="B76" i="1" a="1"/>
  <c r="B76" i="1" s="1"/>
  <c r="B80" i="1" a="1"/>
  <c r="B80" i="1" s="1"/>
  <c r="B88" i="1" a="1"/>
  <c r="B88" i="1" s="1"/>
  <c r="B95" i="1" a="1"/>
  <c r="B95" i="1" s="1"/>
  <c r="B103" i="1" a="1"/>
  <c r="B103" i="1" s="1"/>
  <c r="B93" i="1" a="1"/>
  <c r="B93" i="1" s="1"/>
  <c r="B98" i="1" a="1"/>
  <c r="B98" i="1" s="1"/>
  <c r="B101" i="1" a="1"/>
  <c r="B101" i="1" s="1"/>
  <c r="B106" i="1" a="1"/>
  <c r="B106" i="1" s="1"/>
  <c r="B82" i="1" a="1"/>
  <c r="B82" i="1" s="1"/>
  <c r="B90" i="1" a="1"/>
  <c r="B90" i="1" s="1"/>
  <c r="B99" i="1" a="1"/>
  <c r="B99" i="1" s="1"/>
  <c r="B66" i="1" a="1"/>
  <c r="B66" i="1" s="1"/>
  <c r="B70" i="1" a="1"/>
  <c r="B70" i="1" s="1"/>
  <c r="B74" i="1" a="1"/>
  <c r="B74" i="1" s="1"/>
  <c r="B78" i="1" a="1"/>
  <c r="B78" i="1" s="1"/>
  <c r="B86" i="1" a="1"/>
  <c r="B86" i="1" s="1"/>
  <c r="B96" i="1" a="1"/>
  <c r="B96" i="1" s="1"/>
  <c r="B104" i="1" a="1"/>
  <c r="B104" i="1" s="1"/>
</calcChain>
</file>

<file path=xl/sharedStrings.xml><?xml version="1.0" encoding="utf-8"?>
<sst xmlns="http://schemas.openxmlformats.org/spreadsheetml/2006/main" count="68" uniqueCount="50">
  <si>
    <t>Дата</t>
  </si>
  <si>
    <t>Дни недели</t>
  </si>
  <si>
    <t>11 "А"</t>
  </si>
  <si>
    <t>7 "А"</t>
  </si>
  <si>
    <t>9 "А"</t>
  </si>
  <si>
    <t>7 "Б"</t>
  </si>
  <si>
    <t>9 "Б"</t>
  </si>
  <si>
    <t>30.10</t>
  </si>
  <si>
    <t>31.10</t>
  </si>
  <si>
    <t>01.11</t>
  </si>
  <si>
    <t>02.11</t>
  </si>
  <si>
    <t>03.11</t>
  </si>
  <si>
    <t>04.11</t>
  </si>
  <si>
    <t>05.11</t>
  </si>
  <si>
    <t>06.11</t>
  </si>
  <si>
    <t>01.01</t>
  </si>
  <si>
    <t>02.01</t>
  </si>
  <si>
    <t>03.01</t>
  </si>
  <si>
    <t>04.01</t>
  </si>
  <si>
    <t>05.01</t>
  </si>
  <si>
    <t>06.01</t>
  </si>
  <si>
    <t>07.01</t>
  </si>
  <si>
    <t>23.02</t>
  </si>
  <si>
    <t>08.03</t>
  </si>
  <si>
    <t>25.03</t>
  </si>
  <si>
    <t>26.03</t>
  </si>
  <si>
    <t>27.03</t>
  </si>
  <si>
    <t>28.03</t>
  </si>
  <si>
    <t>29.03</t>
  </si>
  <si>
    <t>30.03</t>
  </si>
  <si>
    <t>31.03</t>
  </si>
  <si>
    <t>29.04</t>
  </si>
  <si>
    <t>30.04</t>
  </si>
  <si>
    <t>01.05</t>
  </si>
  <si>
    <t>09.05</t>
  </si>
  <si>
    <t>10.05</t>
  </si>
  <si>
    <t>27.05</t>
  </si>
  <si>
    <t>28.05</t>
  </si>
  <si>
    <t>29.05</t>
  </si>
  <si>
    <t>30.05</t>
  </si>
  <si>
    <t>31.05</t>
  </si>
  <si>
    <t>День.месяц</t>
  </si>
  <si>
    <t>Каникулы
и праздники</t>
  </si>
  <si>
    <t>Пн</t>
  </si>
  <si>
    <t>Вт</t>
  </si>
  <si>
    <t>Ср</t>
  </si>
  <si>
    <t>Чт</t>
  </si>
  <si>
    <t>Пт</t>
  </si>
  <si>
    <t>№ 
п/п</t>
  </si>
  <si>
    <t>08.01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</si>
</sst>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/>
    <xf numFmtId="0" fontId="1" fillId="0" borderId="23" xfId="0" applyFont="1" applyBorder="1" applyAlignment="1">
      <alignment horizontal="center" vertical="center"/>
    </xf>
    <xf numFmtId="14" fontId="1" fillId="0" borderId="2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8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3" xfId="0" applyFont="1" applyBorder="1"/>
    <xf numFmtId="0" fontId="1" fillId="0" borderId="2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2" fillId="0" borderId="0" xfId="0" applyFont="1"/>
    <xf numFmtId="49" fontId="1" fillId="0" borderId="0" xfId="0" applyNumberFormat="1" applyFont="1" applyAlignment="1">
      <alignment horizontal="center" vertical="center"/>
    </xf>
    <xf numFmtId="14" fontId="1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14" fontId="1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14" fontId="1" fillId="0" borderId="7" xfId="0" applyNumberFormat="1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49" fontId="1" fillId="0" borderId="0" xfId="0" applyNumberFormat="1" applyFont="1"/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1">
    <dxf>
      <font>
        <strike val="0"/>
      </font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strike val="0"/>
        <color theme="0" tint="-0.24994659260841701"/>
      </font>
    </dxf>
    <dxf>
      <font>
        <b val="0"/>
        <i val="0"/>
        <color theme="0"/>
      </font>
      <fill>
        <gradientFill degree="180">
          <stop position="0">
            <color theme="0"/>
          </stop>
          <stop position="1">
            <color rgb="FF9FE6FF"/>
          </stop>
        </gradientFill>
      </fill>
    </dxf>
    <dxf>
      <font>
        <b val="0"/>
        <i val="0"/>
        <strike val="0"/>
        <color theme="0"/>
      </font>
      <fill>
        <gradientFill degree="180">
          <stop position="0">
            <color theme="0"/>
          </stop>
          <stop position="1">
            <color rgb="FFFF8989"/>
          </stop>
        </gradientFill>
      </fill>
    </dxf>
    <dxf>
      <font>
        <strike val="0"/>
      </font>
      <fill>
        <gradientFill degree="180">
          <stop position="0">
            <color theme="0"/>
          </stop>
          <stop position="1">
            <color rgb="FFFF0000"/>
          </stop>
        </gradientFill>
      </fill>
    </dxf>
    <dxf>
      <fill>
        <gradientFill degree="180">
          <stop position="0">
            <color theme="0"/>
          </stop>
          <stop position="1">
            <color rgb="FF00B0F0"/>
          </stop>
        </gradientFill>
      </fill>
    </dxf>
    <dxf>
      <fill>
        <gradientFill>
          <stop position="0">
            <color theme="0"/>
          </stop>
          <stop position="1">
            <color rgb="FFFF0000"/>
          </stop>
        </gradientFill>
      </fill>
    </dxf>
    <dxf>
      <fill>
        <gradientFill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color theme="0" tint="-0.24994659260841701"/>
      </font>
    </dxf>
    <dxf>
      <font>
        <b val="0"/>
        <i val="0"/>
        <strike val="0"/>
        <color theme="0"/>
      </font>
      <fill>
        <gradientFill>
          <stop position="0">
            <color theme="0"/>
          </stop>
          <stop position="1">
            <color rgb="FFFF8989"/>
          </stop>
        </gradientFill>
      </fill>
    </dxf>
    <dxf>
      <font>
        <b val="0"/>
        <i val="0"/>
        <strike val="0"/>
        <color theme="0"/>
      </font>
      <fill>
        <gradientFill>
          <stop position="0">
            <color theme="0"/>
          </stop>
          <stop position="1">
            <color rgb="FF7DDDFF"/>
          </stop>
        </gradientFill>
      </fill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  <dxf>
      <font>
        <b val="0"/>
        <i val="0"/>
        <strike val="0"/>
        <color theme="0" tint="-0.24994659260841701"/>
      </font>
    </dxf>
  </dxfs>
  <tableStyles count="0" defaultTableStyle="TableStyleMedium2" defaultPivotStyle="PivotStyleMedium9"/>
  <colors>
    <mruColors>
      <color rgb="FFFF8989"/>
      <color rgb="FF7DDDFF"/>
      <color rgb="FF9F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workbookViewId="0">
      <selection activeCell="I2" sqref="I2"/>
    </sheetView>
  </sheetViews>
  <sheetFormatPr defaultRowHeight="15" x14ac:dyDescent="0.25"/>
  <cols>
    <col min="1" max="1" width="4" bestFit="1" customWidth="1"/>
    <col min="2" max="2" width="11.28515625" style="1" customWidth="1"/>
    <col min="3" max="7" width="6.7109375" customWidth="1"/>
  </cols>
  <sheetData>
    <row r="1" spans="1:7" ht="15.75" thickBot="1" x14ac:dyDescent="0.3">
      <c r="A1" s="4"/>
      <c r="B1" s="22"/>
      <c r="C1" s="4"/>
      <c r="D1" s="23" t="s">
        <v>3</v>
      </c>
      <c r="E1" s="4"/>
      <c r="F1" s="4"/>
      <c r="G1" s="4"/>
    </row>
    <row r="2" spans="1:7" ht="15" customHeight="1" x14ac:dyDescent="0.25">
      <c r="A2" s="50" t="s">
        <v>48</v>
      </c>
      <c r="B2" s="41" t="s">
        <v>0</v>
      </c>
      <c r="C2" s="47" t="s">
        <v>1</v>
      </c>
      <c r="D2" s="48"/>
      <c r="E2" s="48"/>
      <c r="F2" s="48"/>
      <c r="G2" s="49"/>
    </row>
    <row r="3" spans="1:7" ht="15" customHeight="1" x14ac:dyDescent="0.25">
      <c r="A3" s="51"/>
      <c r="B3" s="42"/>
      <c r="C3" s="6">
        <v>1</v>
      </c>
      <c r="D3" s="7">
        <v>2</v>
      </c>
      <c r="E3" s="7">
        <v>3</v>
      </c>
      <c r="F3" s="7">
        <v>4</v>
      </c>
      <c r="G3" s="8">
        <v>5</v>
      </c>
    </row>
    <row r="4" spans="1:7" ht="15.75" thickBot="1" x14ac:dyDescent="0.3">
      <c r="A4" s="51"/>
      <c r="B4" s="43"/>
      <c r="C4" s="24"/>
      <c r="D4" s="25"/>
      <c r="E4" s="25"/>
      <c r="F4" s="25" t="s">
        <v>46</v>
      </c>
      <c r="G4" s="26" t="s">
        <v>47</v>
      </c>
    </row>
    <row r="5" spans="1:7" x14ac:dyDescent="0.25">
      <c r="A5" s="12">
        <v>1</v>
      </c>
      <c r="B5" s="13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1)),"")</f>
        <v>45170</v>
      </c>
      <c r="C5" s="14"/>
      <c r="D5" s="14"/>
      <c r="E5" s="14"/>
      <c r="F5" s="14"/>
      <c r="G5" s="15"/>
    </row>
    <row r="6" spans="1:7" x14ac:dyDescent="0.25">
      <c r="A6" s="16">
        <v>2</v>
      </c>
      <c r="B6" s="17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2)),"")</f>
        <v>45176</v>
      </c>
      <c r="C6" s="14"/>
      <c r="D6" s="14"/>
      <c r="E6" s="14"/>
      <c r="F6" s="14"/>
      <c r="G6" s="15"/>
    </row>
    <row r="7" spans="1:7" x14ac:dyDescent="0.25">
      <c r="A7" s="16">
        <v>3</v>
      </c>
      <c r="B7" s="17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3)),"")</f>
        <v>45177</v>
      </c>
      <c r="C7" s="14"/>
      <c r="D7" s="14"/>
      <c r="E7" s="14"/>
      <c r="F7" s="14"/>
      <c r="G7" s="15"/>
    </row>
    <row r="8" spans="1:7" x14ac:dyDescent="0.25">
      <c r="A8" s="16">
        <v>4</v>
      </c>
      <c r="B8" s="17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4)),"")</f>
        <v>45183</v>
      </c>
      <c r="C8" s="14"/>
      <c r="D8" s="14"/>
      <c r="E8" s="14"/>
      <c r="F8" s="14"/>
      <c r="G8" s="15"/>
    </row>
    <row r="9" spans="1:7" x14ac:dyDescent="0.25">
      <c r="A9" s="16">
        <v>5</v>
      </c>
      <c r="B9" s="17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5)),"")</f>
        <v>45184</v>
      </c>
      <c r="C9" s="14"/>
      <c r="D9" s="14"/>
      <c r="E9" s="14"/>
      <c r="F9" s="14"/>
      <c r="G9" s="15"/>
    </row>
    <row r="10" spans="1:7" x14ac:dyDescent="0.25">
      <c r="A10" s="16">
        <v>6</v>
      </c>
      <c r="B10" s="17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6)),"")</f>
        <v>45190</v>
      </c>
      <c r="C10" s="14"/>
      <c r="D10" s="14"/>
      <c r="E10" s="14"/>
      <c r="F10" s="14"/>
      <c r="G10" s="15"/>
    </row>
    <row r="11" spans="1:7" x14ac:dyDescent="0.25">
      <c r="A11" s="16">
        <v>7</v>
      </c>
      <c r="B11" s="17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7)),"")</f>
        <v>45191</v>
      </c>
      <c r="C11" s="14"/>
      <c r="D11" s="14"/>
      <c r="E11" s="14"/>
      <c r="F11" s="14"/>
      <c r="G11" s="15"/>
    </row>
    <row r="12" spans="1:7" x14ac:dyDescent="0.25">
      <c r="A12" s="16">
        <v>8</v>
      </c>
      <c r="B12" s="17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8)),"")</f>
        <v>45197</v>
      </c>
      <c r="C12" s="14"/>
      <c r="D12" s="14"/>
      <c r="E12" s="14"/>
      <c r="F12" s="14"/>
      <c r="G12" s="15"/>
    </row>
    <row r="13" spans="1:7" x14ac:dyDescent="0.25">
      <c r="A13" s="16">
        <v>9</v>
      </c>
      <c r="B13" s="17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9)),"")</f>
        <v>45198</v>
      </c>
      <c r="C13" s="14"/>
      <c r="D13" s="14"/>
      <c r="E13" s="14"/>
      <c r="F13" s="14"/>
      <c r="G13" s="15"/>
    </row>
    <row r="14" spans="1:7" x14ac:dyDescent="0.25">
      <c r="A14" s="16">
        <v>10</v>
      </c>
      <c r="B14" s="17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10)),"")</f>
        <v>45204</v>
      </c>
      <c r="C14" s="14"/>
      <c r="D14" s="14"/>
      <c r="E14" s="14"/>
      <c r="F14" s="14"/>
      <c r="G14" s="15"/>
    </row>
    <row r="15" spans="1:7" x14ac:dyDescent="0.25">
      <c r="A15" s="16">
        <v>11</v>
      </c>
      <c r="B15" s="17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11)),"")</f>
        <v>45205</v>
      </c>
      <c r="C15" s="14"/>
      <c r="D15" s="14"/>
      <c r="E15" s="14"/>
      <c r="F15" s="14"/>
      <c r="G15" s="15"/>
    </row>
    <row r="16" spans="1:7" x14ac:dyDescent="0.25">
      <c r="A16" s="16">
        <v>12</v>
      </c>
      <c r="B16" s="17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12)),"")</f>
        <v>45211</v>
      </c>
      <c r="C16" s="14"/>
      <c r="D16" s="14"/>
      <c r="E16" s="14"/>
      <c r="F16" s="14"/>
      <c r="G16" s="15"/>
    </row>
    <row r="17" spans="1:7" x14ac:dyDescent="0.25">
      <c r="A17" s="16">
        <v>13</v>
      </c>
      <c r="B17" s="17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13)),"")</f>
        <v>45212</v>
      </c>
      <c r="C17" s="14"/>
      <c r="D17" s="14"/>
      <c r="E17" s="14"/>
      <c r="F17" s="14"/>
      <c r="G17" s="15"/>
    </row>
    <row r="18" spans="1:7" x14ac:dyDescent="0.25">
      <c r="A18" s="16">
        <v>14</v>
      </c>
      <c r="B18" s="17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14)),"")</f>
        <v>45218</v>
      </c>
      <c r="C18" s="14"/>
      <c r="D18" s="14"/>
      <c r="E18" s="14"/>
      <c r="F18" s="14"/>
      <c r="G18" s="15"/>
    </row>
    <row r="19" spans="1:7" x14ac:dyDescent="0.25">
      <c r="A19" s="16">
        <v>15</v>
      </c>
      <c r="B19" s="17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15)),"")</f>
        <v>45219</v>
      </c>
      <c r="C19" s="14"/>
      <c r="D19" s="14"/>
      <c r="E19" s="14"/>
      <c r="F19" s="14"/>
      <c r="G19" s="15"/>
    </row>
    <row r="20" spans="1:7" x14ac:dyDescent="0.25">
      <c r="A20" s="16">
        <v>16</v>
      </c>
      <c r="B20" s="17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16)),"")</f>
        <v>45225</v>
      </c>
      <c r="C20" s="14"/>
      <c r="D20" s="14"/>
      <c r="E20" s="14"/>
      <c r="F20" s="14"/>
      <c r="G20" s="15"/>
    </row>
    <row r="21" spans="1:7" x14ac:dyDescent="0.25">
      <c r="A21" s="16">
        <v>17</v>
      </c>
      <c r="B21" s="17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17)),"")</f>
        <v>45226</v>
      </c>
      <c r="C21" s="14"/>
      <c r="D21" s="14"/>
      <c r="E21" s="14"/>
      <c r="F21" s="14"/>
      <c r="G21" s="15"/>
    </row>
    <row r="22" spans="1:7" x14ac:dyDescent="0.25">
      <c r="A22" s="16">
        <v>18</v>
      </c>
      <c r="B22" s="17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18)),"")</f>
        <v>45239</v>
      </c>
      <c r="C22" s="14"/>
      <c r="D22" s="14"/>
      <c r="E22" s="14"/>
      <c r="F22" s="14"/>
      <c r="G22" s="15"/>
    </row>
    <row r="23" spans="1:7" x14ac:dyDescent="0.25">
      <c r="A23" s="16">
        <v>19</v>
      </c>
      <c r="B23" s="17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19)),"")</f>
        <v>45240</v>
      </c>
      <c r="C23" s="14"/>
      <c r="D23" s="14"/>
      <c r="E23" s="14"/>
      <c r="F23" s="14"/>
      <c r="G23" s="15"/>
    </row>
    <row r="24" spans="1:7" x14ac:dyDescent="0.25">
      <c r="A24" s="16">
        <v>20</v>
      </c>
      <c r="B24" s="17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20)),"")</f>
        <v>45246</v>
      </c>
      <c r="C24" s="14"/>
      <c r="D24" s="14"/>
      <c r="E24" s="14"/>
      <c r="F24" s="14"/>
      <c r="G24" s="15"/>
    </row>
    <row r="25" spans="1:7" x14ac:dyDescent="0.25">
      <c r="A25" s="16">
        <v>21</v>
      </c>
      <c r="B25" s="17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21)),"")</f>
        <v>45247</v>
      </c>
      <c r="C25" s="14"/>
      <c r="D25" s="14"/>
      <c r="E25" s="14"/>
      <c r="F25" s="14"/>
      <c r="G25" s="15"/>
    </row>
    <row r="26" spans="1:7" x14ac:dyDescent="0.25">
      <c r="A26" s="16">
        <v>22</v>
      </c>
      <c r="B26" s="17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22)),"")</f>
        <v>45253</v>
      </c>
      <c r="C26" s="14"/>
      <c r="D26" s="14"/>
      <c r="E26" s="14"/>
      <c r="F26" s="14"/>
      <c r="G26" s="15"/>
    </row>
    <row r="27" spans="1:7" x14ac:dyDescent="0.25">
      <c r="A27" s="16">
        <v>23</v>
      </c>
      <c r="B27" s="17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23)),"")</f>
        <v>45254</v>
      </c>
      <c r="C27" s="14"/>
      <c r="D27" s="14"/>
      <c r="E27" s="14"/>
      <c r="F27" s="14"/>
      <c r="G27" s="15"/>
    </row>
    <row r="28" spans="1:7" x14ac:dyDescent="0.25">
      <c r="A28" s="16">
        <v>24</v>
      </c>
      <c r="B28" s="17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24)),"")</f>
        <v>45260</v>
      </c>
      <c r="C28" s="14"/>
      <c r="D28" s="14"/>
      <c r="E28" s="14"/>
      <c r="F28" s="14"/>
      <c r="G28" s="15"/>
    </row>
    <row r="29" spans="1:7" x14ac:dyDescent="0.25">
      <c r="A29" s="16">
        <v>25</v>
      </c>
      <c r="B29" s="17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25)),"")</f>
        <v>45261</v>
      </c>
      <c r="C29" s="14"/>
      <c r="D29" s="14"/>
      <c r="E29" s="14"/>
      <c r="F29" s="14"/>
      <c r="G29" s="15"/>
    </row>
    <row r="30" spans="1:7" x14ac:dyDescent="0.25">
      <c r="A30" s="16">
        <v>26</v>
      </c>
      <c r="B30" s="17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26)),"")</f>
        <v>45267</v>
      </c>
      <c r="C30" s="14"/>
      <c r="D30" s="14"/>
      <c r="E30" s="14"/>
      <c r="F30" s="14"/>
      <c r="G30" s="15"/>
    </row>
    <row r="31" spans="1:7" x14ac:dyDescent="0.25">
      <c r="A31" s="16">
        <v>27</v>
      </c>
      <c r="B31" s="17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27)),"")</f>
        <v>45268</v>
      </c>
      <c r="C31" s="14"/>
      <c r="D31" s="14"/>
      <c r="E31" s="14"/>
      <c r="F31" s="14"/>
      <c r="G31" s="15"/>
    </row>
    <row r="32" spans="1:7" x14ac:dyDescent="0.25">
      <c r="A32" s="16">
        <v>28</v>
      </c>
      <c r="B32" s="17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28)),"")</f>
        <v>45274</v>
      </c>
      <c r="C32" s="14"/>
      <c r="D32" s="14"/>
      <c r="E32" s="14"/>
      <c r="F32" s="14"/>
      <c r="G32" s="15"/>
    </row>
    <row r="33" spans="1:7" x14ac:dyDescent="0.25">
      <c r="A33" s="16">
        <v>29</v>
      </c>
      <c r="B33" s="17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29)),"")</f>
        <v>45275</v>
      </c>
      <c r="C33" s="14"/>
      <c r="D33" s="14"/>
      <c r="E33" s="14"/>
      <c r="F33" s="14"/>
      <c r="G33" s="15"/>
    </row>
    <row r="34" spans="1:7" x14ac:dyDescent="0.25">
      <c r="A34" s="16">
        <v>30</v>
      </c>
      <c r="B34" s="17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30)),"")</f>
        <v>45281</v>
      </c>
      <c r="C34" s="14"/>
      <c r="D34" s="14"/>
      <c r="E34" s="14"/>
      <c r="F34" s="14"/>
      <c r="G34" s="15"/>
    </row>
    <row r="35" spans="1:7" x14ac:dyDescent="0.25">
      <c r="A35" s="16">
        <v>31</v>
      </c>
      <c r="B35" s="17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31)),"")</f>
        <v>45282</v>
      </c>
      <c r="C35" s="14"/>
      <c r="D35" s="14"/>
      <c r="E35" s="14"/>
      <c r="F35" s="14"/>
      <c r="G35" s="15"/>
    </row>
    <row r="36" spans="1:7" x14ac:dyDescent="0.25">
      <c r="A36" s="16">
        <v>32</v>
      </c>
      <c r="B36" s="17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32)),"")</f>
        <v>45288</v>
      </c>
      <c r="C36" s="14"/>
      <c r="D36" s="14"/>
      <c r="E36" s="14"/>
      <c r="F36" s="14"/>
      <c r="G36" s="15"/>
    </row>
    <row r="37" spans="1:7" x14ac:dyDescent="0.25">
      <c r="A37" s="16">
        <v>33</v>
      </c>
      <c r="B37" s="17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33)),"")</f>
        <v>45289</v>
      </c>
      <c r="C37" s="14"/>
      <c r="D37" s="14"/>
      <c r="E37" s="14"/>
      <c r="F37" s="14"/>
      <c r="G37" s="15"/>
    </row>
    <row r="38" spans="1:7" x14ac:dyDescent="0.25">
      <c r="A38" s="16">
        <v>34</v>
      </c>
      <c r="B38" s="17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34)),"")</f>
        <v>45302</v>
      </c>
      <c r="C38" s="14"/>
      <c r="D38" s="14"/>
      <c r="E38" s="14"/>
      <c r="F38" s="14"/>
      <c r="G38" s="15"/>
    </row>
    <row r="39" spans="1:7" x14ac:dyDescent="0.25">
      <c r="A39" s="16">
        <v>35</v>
      </c>
      <c r="B39" s="17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35)),"")</f>
        <v>45303</v>
      </c>
      <c r="C39" s="14"/>
      <c r="D39" s="14"/>
      <c r="E39" s="14"/>
      <c r="F39" s="14"/>
      <c r="G39" s="15"/>
    </row>
    <row r="40" spans="1:7" x14ac:dyDescent="0.25">
      <c r="A40" s="16">
        <v>36</v>
      </c>
      <c r="B40" s="17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36)),"")</f>
        <v>45309</v>
      </c>
      <c r="C40" s="14"/>
      <c r="D40" s="14"/>
      <c r="E40" s="14"/>
      <c r="F40" s="14"/>
      <c r="G40" s="15"/>
    </row>
    <row r="41" spans="1:7" x14ac:dyDescent="0.25">
      <c r="A41" s="16">
        <v>37</v>
      </c>
      <c r="B41" s="17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37)),"")</f>
        <v>45310</v>
      </c>
      <c r="C41" s="14"/>
      <c r="D41" s="14"/>
      <c r="E41" s="14"/>
      <c r="F41" s="14"/>
      <c r="G41" s="15"/>
    </row>
    <row r="42" spans="1:7" x14ac:dyDescent="0.25">
      <c r="A42" s="16">
        <v>38</v>
      </c>
      <c r="B42" s="17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38)),"")</f>
        <v>45316</v>
      </c>
      <c r="C42" s="14"/>
      <c r="D42" s="14"/>
      <c r="E42" s="14"/>
      <c r="F42" s="14"/>
      <c r="G42" s="15"/>
    </row>
    <row r="43" spans="1:7" x14ac:dyDescent="0.25">
      <c r="A43" s="16">
        <v>39</v>
      </c>
      <c r="B43" s="17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39)),"")</f>
        <v>45317</v>
      </c>
      <c r="C43" s="14"/>
      <c r="D43" s="14"/>
      <c r="E43" s="14"/>
      <c r="F43" s="14"/>
      <c r="G43" s="15"/>
    </row>
    <row r="44" spans="1:7" x14ac:dyDescent="0.25">
      <c r="A44" s="16">
        <v>40</v>
      </c>
      <c r="B44" s="17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40)),"")</f>
        <v>45323</v>
      </c>
      <c r="C44" s="14"/>
      <c r="D44" s="14"/>
      <c r="E44" s="14"/>
      <c r="F44" s="14"/>
      <c r="G44" s="15"/>
    </row>
    <row r="45" spans="1:7" x14ac:dyDescent="0.25">
      <c r="A45" s="16">
        <v>41</v>
      </c>
      <c r="B45" s="17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41)),"")</f>
        <v>45324</v>
      </c>
      <c r="C45" s="14"/>
      <c r="D45" s="14"/>
      <c r="E45" s="14"/>
      <c r="F45" s="14"/>
      <c r="G45" s="15"/>
    </row>
    <row r="46" spans="1:7" x14ac:dyDescent="0.25">
      <c r="A46" s="16">
        <v>42</v>
      </c>
      <c r="B46" s="17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42)),"")</f>
        <v>45330</v>
      </c>
      <c r="C46" s="14"/>
      <c r="D46" s="14"/>
      <c r="E46" s="14"/>
      <c r="F46" s="14"/>
      <c r="G46" s="15"/>
    </row>
    <row r="47" spans="1:7" x14ac:dyDescent="0.25">
      <c r="A47" s="16">
        <v>43</v>
      </c>
      <c r="B47" s="17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43)),"")</f>
        <v>45331</v>
      </c>
      <c r="C47" s="14"/>
      <c r="D47" s="14"/>
      <c r="E47" s="14"/>
      <c r="F47" s="14"/>
      <c r="G47" s="15"/>
    </row>
    <row r="48" spans="1:7" x14ac:dyDescent="0.25">
      <c r="A48" s="16">
        <v>44</v>
      </c>
      <c r="B48" s="17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44)),"")</f>
        <v>45337</v>
      </c>
      <c r="C48" s="14"/>
      <c r="D48" s="14"/>
      <c r="E48" s="14"/>
      <c r="F48" s="14"/>
      <c r="G48" s="15"/>
    </row>
    <row r="49" spans="1:7" x14ac:dyDescent="0.25">
      <c r="A49" s="16">
        <v>45</v>
      </c>
      <c r="B49" s="17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45)),"")</f>
        <v>45338</v>
      </c>
      <c r="C49" s="14"/>
      <c r="D49" s="14"/>
      <c r="E49" s="14"/>
      <c r="F49" s="14"/>
      <c r="G49" s="15"/>
    </row>
    <row r="50" spans="1:7" x14ac:dyDescent="0.25">
      <c r="A50" s="16">
        <v>46</v>
      </c>
      <c r="B50" s="17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46)),"")</f>
        <v>45344</v>
      </c>
      <c r="C50" s="14"/>
      <c r="D50" s="14"/>
      <c r="E50" s="14"/>
      <c r="F50" s="14"/>
      <c r="G50" s="15"/>
    </row>
    <row r="51" spans="1:7" x14ac:dyDescent="0.25">
      <c r="A51" s="16">
        <v>47</v>
      </c>
      <c r="B51" s="17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47)),"")</f>
        <v>45351</v>
      </c>
      <c r="C51" s="14"/>
      <c r="D51" s="14"/>
      <c r="E51" s="14"/>
      <c r="F51" s="14"/>
      <c r="G51" s="15"/>
    </row>
    <row r="52" spans="1:7" x14ac:dyDescent="0.25">
      <c r="A52" s="16">
        <v>48</v>
      </c>
      <c r="B52" s="17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48)),"")</f>
        <v>45352</v>
      </c>
      <c r="C52" s="14"/>
      <c r="D52" s="14"/>
      <c r="E52" s="14"/>
      <c r="F52" s="14"/>
      <c r="G52" s="15"/>
    </row>
    <row r="53" spans="1:7" x14ac:dyDescent="0.25">
      <c r="A53" s="16">
        <v>49</v>
      </c>
      <c r="B53" s="17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49)),"")</f>
        <v>45358</v>
      </c>
      <c r="C53" s="14"/>
      <c r="D53" s="14"/>
      <c r="E53" s="14"/>
      <c r="F53" s="14"/>
      <c r="G53" s="15"/>
    </row>
    <row r="54" spans="1:7" x14ac:dyDescent="0.25">
      <c r="A54" s="16">
        <v>50</v>
      </c>
      <c r="B54" s="17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50)),"")</f>
        <v>45365</v>
      </c>
      <c r="C54" s="14"/>
      <c r="D54" s="14"/>
      <c r="E54" s="14"/>
      <c r="F54" s="14"/>
      <c r="G54" s="15"/>
    </row>
    <row r="55" spans="1:7" x14ac:dyDescent="0.25">
      <c r="A55" s="16">
        <v>51</v>
      </c>
      <c r="B55" s="17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51)),"")</f>
        <v>45366</v>
      </c>
      <c r="C55" s="14"/>
      <c r="D55" s="14"/>
      <c r="E55" s="14"/>
      <c r="F55" s="14"/>
      <c r="G55" s="15"/>
    </row>
    <row r="56" spans="1:7" x14ac:dyDescent="0.25">
      <c r="A56" s="16">
        <v>52</v>
      </c>
      <c r="B56" s="17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52)),"")</f>
        <v>45372</v>
      </c>
      <c r="C56" s="14"/>
      <c r="D56" s="14"/>
      <c r="E56" s="14"/>
      <c r="F56" s="14"/>
      <c r="G56" s="15"/>
    </row>
    <row r="57" spans="1:7" x14ac:dyDescent="0.25">
      <c r="A57" s="16">
        <v>53</v>
      </c>
      <c r="B57" s="17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53)),"")</f>
        <v>45373</v>
      </c>
      <c r="C57" s="14"/>
      <c r="D57" s="14"/>
      <c r="E57" s="14"/>
      <c r="F57" s="14"/>
      <c r="G57" s="15"/>
    </row>
    <row r="58" spans="1:7" x14ac:dyDescent="0.25">
      <c r="A58" s="16">
        <v>54</v>
      </c>
      <c r="B58" s="17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54)),"")</f>
        <v>45386</v>
      </c>
      <c r="C58" s="14"/>
      <c r="D58" s="14"/>
      <c r="E58" s="14"/>
      <c r="F58" s="14"/>
      <c r="G58" s="15"/>
    </row>
    <row r="59" spans="1:7" x14ac:dyDescent="0.25">
      <c r="A59" s="16">
        <v>55</v>
      </c>
      <c r="B59" s="17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55)),"")</f>
        <v>45387</v>
      </c>
      <c r="C59" s="14"/>
      <c r="D59" s="14"/>
      <c r="E59" s="14"/>
      <c r="F59" s="14"/>
      <c r="G59" s="15"/>
    </row>
    <row r="60" spans="1:7" x14ac:dyDescent="0.25">
      <c r="A60" s="16">
        <v>56</v>
      </c>
      <c r="B60" s="17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56)),"")</f>
        <v>45393</v>
      </c>
      <c r="C60" s="14"/>
      <c r="D60" s="14"/>
      <c r="E60" s="14"/>
      <c r="F60" s="14"/>
      <c r="G60" s="15"/>
    </row>
    <row r="61" spans="1:7" x14ac:dyDescent="0.25">
      <c r="A61" s="16">
        <v>57</v>
      </c>
      <c r="B61" s="17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57)),"")</f>
        <v>45394</v>
      </c>
      <c r="C61" s="14"/>
      <c r="D61" s="14"/>
      <c r="E61" s="14"/>
      <c r="F61" s="14"/>
      <c r="G61" s="15"/>
    </row>
    <row r="62" spans="1:7" x14ac:dyDescent="0.25">
      <c r="A62" s="16">
        <v>58</v>
      </c>
      <c r="B62" s="17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58)),"")</f>
        <v>45400</v>
      </c>
      <c r="C62" s="14"/>
      <c r="D62" s="14"/>
      <c r="E62" s="14"/>
      <c r="F62" s="14"/>
      <c r="G62" s="15"/>
    </row>
    <row r="63" spans="1:7" x14ac:dyDescent="0.25">
      <c r="A63" s="16">
        <v>59</v>
      </c>
      <c r="B63" s="17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59)),"")</f>
        <v>45401</v>
      </c>
      <c r="C63" s="14"/>
      <c r="D63" s="14"/>
      <c r="E63" s="14"/>
      <c r="F63" s="14"/>
      <c r="G63" s="15"/>
    </row>
    <row r="64" spans="1:7" x14ac:dyDescent="0.25">
      <c r="A64" s="16">
        <v>60</v>
      </c>
      <c r="B64" s="17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60)),"")</f>
        <v>45407</v>
      </c>
      <c r="C64" s="14"/>
      <c r="D64" s="14"/>
      <c r="E64" s="14"/>
      <c r="F64" s="14"/>
      <c r="G64" s="15"/>
    </row>
    <row r="65" spans="1:7" x14ac:dyDescent="0.25">
      <c r="A65" s="16">
        <v>61</v>
      </c>
      <c r="B65" s="17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61)),"")</f>
        <v>45408</v>
      </c>
      <c r="C65" s="14"/>
      <c r="D65" s="14"/>
      <c r="E65" s="14"/>
      <c r="F65" s="14"/>
      <c r="G65" s="15"/>
    </row>
    <row r="66" spans="1:7" x14ac:dyDescent="0.25">
      <c r="A66" s="16">
        <v>62</v>
      </c>
      <c r="B66" s="17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62)),"")</f>
        <v>45414</v>
      </c>
      <c r="C66" s="14"/>
      <c r="D66" s="14"/>
      <c r="E66" s="14"/>
      <c r="F66" s="14"/>
      <c r="G66" s="15"/>
    </row>
    <row r="67" spans="1:7" x14ac:dyDescent="0.25">
      <c r="A67" s="16">
        <v>63</v>
      </c>
      <c r="B67" s="17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63)),"")</f>
        <v>45415</v>
      </c>
      <c r="C67" s="14"/>
      <c r="D67" s="14"/>
      <c r="E67" s="14"/>
      <c r="F67" s="14"/>
      <c r="G67" s="15"/>
    </row>
    <row r="68" spans="1:7" x14ac:dyDescent="0.25">
      <c r="A68" s="16">
        <v>64</v>
      </c>
      <c r="B68" s="17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64)),"")</f>
        <v>45428</v>
      </c>
      <c r="C68" s="14"/>
      <c r="D68" s="14"/>
      <c r="E68" s="14"/>
      <c r="F68" s="14"/>
      <c r="G68" s="15"/>
    </row>
    <row r="69" spans="1:7" x14ac:dyDescent="0.25">
      <c r="A69" s="16">
        <v>65</v>
      </c>
      <c r="B69" s="17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65)),"")</f>
        <v>45429</v>
      </c>
      <c r="C69" s="14"/>
      <c r="D69" s="14"/>
      <c r="E69" s="14"/>
      <c r="F69" s="14"/>
      <c r="G69" s="15"/>
    </row>
    <row r="70" spans="1:7" x14ac:dyDescent="0.25">
      <c r="A70" s="16">
        <v>66</v>
      </c>
      <c r="B70" s="17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66)),"")</f>
        <v>45435</v>
      </c>
      <c r="C70" s="14"/>
      <c r="D70" s="14"/>
      <c r="E70" s="14"/>
      <c r="F70" s="14"/>
      <c r="G70" s="15"/>
    </row>
    <row r="71" spans="1:7" x14ac:dyDescent="0.25">
      <c r="A71" s="16">
        <v>67</v>
      </c>
      <c r="B71" s="17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67)),"")</f>
        <v>45436</v>
      </c>
      <c r="C71" s="14"/>
      <c r="D71" s="14"/>
      <c r="E71" s="14"/>
      <c r="F71" s="14"/>
      <c r="G71" s="15"/>
    </row>
    <row r="72" spans="1:7" x14ac:dyDescent="0.25">
      <c r="A72" s="16">
        <v>68</v>
      </c>
      <c r="B72" s="17" t="str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68)),"")</f>
        <v/>
      </c>
      <c r="C72" s="14"/>
      <c r="D72" s="14"/>
      <c r="E72" s="14"/>
      <c r="F72" s="14"/>
      <c r="G72" s="15"/>
    </row>
    <row r="73" spans="1:7" x14ac:dyDescent="0.25">
      <c r="A73" s="16">
        <v>69</v>
      </c>
      <c r="B73" s="17" t="str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69)),"")</f>
        <v/>
      </c>
      <c r="C73" s="14"/>
      <c r="D73" s="14"/>
      <c r="E73" s="14"/>
      <c r="F73" s="14"/>
      <c r="G73" s="15"/>
    </row>
    <row r="74" spans="1:7" x14ac:dyDescent="0.25">
      <c r="A74" s="16">
        <v>70</v>
      </c>
      <c r="B74" s="17" t="str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70)),"")</f>
        <v/>
      </c>
      <c r="C74" s="14"/>
      <c r="D74" s="14"/>
      <c r="E74" s="14"/>
      <c r="F74" s="14"/>
      <c r="G74" s="15"/>
    </row>
    <row r="75" spans="1:7" x14ac:dyDescent="0.25">
      <c r="A75" s="16">
        <v>71</v>
      </c>
      <c r="B75" s="17" t="str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71)),"")</f>
        <v/>
      </c>
      <c r="C75" s="14"/>
      <c r="D75" s="14"/>
      <c r="E75" s="14"/>
      <c r="F75" s="14"/>
      <c r="G75" s="15"/>
    </row>
    <row r="76" spans="1:7" x14ac:dyDescent="0.25">
      <c r="A76" s="16">
        <v>72</v>
      </c>
      <c r="B76" s="17" t="str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72)),"")</f>
        <v/>
      </c>
      <c r="C76" s="14"/>
      <c r="D76" s="14"/>
      <c r="E76" s="14"/>
      <c r="F76" s="14"/>
      <c r="G76" s="15"/>
    </row>
    <row r="77" spans="1:7" x14ac:dyDescent="0.25">
      <c r="A77" s="16">
        <v>73</v>
      </c>
      <c r="B77" s="17" t="str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73)),"")</f>
        <v/>
      </c>
      <c r="C77" s="14"/>
      <c r="D77" s="14"/>
      <c r="E77" s="14"/>
      <c r="F77" s="14"/>
      <c r="G77" s="15"/>
    </row>
    <row r="78" spans="1:7" x14ac:dyDescent="0.25">
      <c r="A78" s="16">
        <v>74</v>
      </c>
      <c r="B78" s="17" t="str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74)),"")</f>
        <v/>
      </c>
      <c r="C78" s="14"/>
      <c r="D78" s="14"/>
      <c r="E78" s="14"/>
      <c r="F78" s="14"/>
      <c r="G78" s="15"/>
    </row>
    <row r="79" spans="1:7" x14ac:dyDescent="0.25">
      <c r="A79" s="16">
        <v>75</v>
      </c>
      <c r="B79" s="17" t="str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75)),"")</f>
        <v/>
      </c>
      <c r="C79" s="14"/>
      <c r="D79" s="14"/>
      <c r="E79" s="14"/>
      <c r="F79" s="14"/>
      <c r="G79" s="15"/>
    </row>
    <row r="80" spans="1:7" x14ac:dyDescent="0.25">
      <c r="A80" s="16">
        <v>76</v>
      </c>
      <c r="B80" s="17" t="str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76)),"")</f>
        <v/>
      </c>
      <c r="C80" s="14"/>
      <c r="D80" s="14"/>
      <c r="E80" s="14"/>
      <c r="F80" s="14"/>
      <c r="G80" s="15"/>
    </row>
    <row r="81" spans="1:7" x14ac:dyDescent="0.25">
      <c r="A81" s="16">
        <v>77</v>
      </c>
      <c r="B81" s="17" t="str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77)),"")</f>
        <v/>
      </c>
      <c r="C81" s="14"/>
      <c r="D81" s="14"/>
      <c r="E81" s="14"/>
      <c r="F81" s="14"/>
      <c r="G81" s="15"/>
    </row>
    <row r="82" spans="1:7" x14ac:dyDescent="0.25">
      <c r="A82" s="16">
        <v>78</v>
      </c>
      <c r="B82" s="17" t="str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78)),"")</f>
        <v/>
      </c>
      <c r="C82" s="14"/>
      <c r="D82" s="14"/>
      <c r="E82" s="14"/>
      <c r="F82" s="14"/>
      <c r="G82" s="15"/>
    </row>
    <row r="83" spans="1:7" x14ac:dyDescent="0.25">
      <c r="A83" s="16">
        <v>79</v>
      </c>
      <c r="B83" s="17" t="str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79)),"")</f>
        <v/>
      </c>
      <c r="C83" s="14"/>
      <c r="D83" s="14"/>
      <c r="E83" s="14"/>
      <c r="F83" s="14"/>
      <c r="G83" s="15"/>
    </row>
    <row r="84" spans="1:7" x14ac:dyDescent="0.25">
      <c r="A84" s="16">
        <v>80</v>
      </c>
      <c r="B84" s="17" t="str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80)),"")</f>
        <v/>
      </c>
      <c r="C84" s="14"/>
      <c r="D84" s="14"/>
      <c r="E84" s="14"/>
      <c r="F84" s="14"/>
      <c r="G84" s="15"/>
    </row>
    <row r="85" spans="1:7" x14ac:dyDescent="0.25">
      <c r="A85" s="16">
        <v>81</v>
      </c>
      <c r="B85" s="17" t="str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81)),"")</f>
        <v/>
      </c>
      <c r="C85" s="14"/>
      <c r="D85" s="14"/>
      <c r="E85" s="14"/>
      <c r="F85" s="14"/>
      <c r="G85" s="15"/>
    </row>
    <row r="86" spans="1:7" x14ac:dyDescent="0.25">
      <c r="A86" s="16">
        <v>82</v>
      </c>
      <c r="B86" s="17" t="str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82)),"")</f>
        <v/>
      </c>
      <c r="C86" s="14"/>
      <c r="D86" s="14"/>
      <c r="E86" s="14"/>
      <c r="F86" s="14"/>
      <c r="G86" s="15"/>
    </row>
    <row r="87" spans="1:7" x14ac:dyDescent="0.25">
      <c r="A87" s="16">
        <v>83</v>
      </c>
      <c r="B87" s="17" t="str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83)),"")</f>
        <v/>
      </c>
      <c r="C87" s="14"/>
      <c r="D87" s="14"/>
      <c r="E87" s="14"/>
      <c r="F87" s="14"/>
      <c r="G87" s="15"/>
    </row>
    <row r="88" spans="1:7" x14ac:dyDescent="0.25">
      <c r="A88" s="16">
        <v>84</v>
      </c>
      <c r="B88" s="17" t="str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84)),"")</f>
        <v/>
      </c>
      <c r="C88" s="14"/>
      <c r="D88" s="14"/>
      <c r="E88" s="14"/>
      <c r="F88" s="14"/>
      <c r="G88" s="15"/>
    </row>
    <row r="89" spans="1:7" x14ac:dyDescent="0.25">
      <c r="A89" s="16">
        <v>85</v>
      </c>
      <c r="B89" s="17" t="str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85)),"")</f>
        <v/>
      </c>
      <c r="C89" s="14"/>
      <c r="D89" s="14"/>
      <c r="E89" s="14"/>
      <c r="F89" s="14"/>
      <c r="G89" s="15"/>
    </row>
    <row r="90" spans="1:7" x14ac:dyDescent="0.25">
      <c r="A90" s="16">
        <v>86</v>
      </c>
      <c r="B90" s="17" t="str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86)),"")</f>
        <v/>
      </c>
      <c r="C90" s="14"/>
      <c r="D90" s="14"/>
      <c r="E90" s="14"/>
      <c r="F90" s="14"/>
      <c r="G90" s="15"/>
    </row>
    <row r="91" spans="1:7" x14ac:dyDescent="0.25">
      <c r="A91" s="16">
        <v>87</v>
      </c>
      <c r="B91" s="17" t="str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87)),"")</f>
        <v/>
      </c>
      <c r="C91" s="14"/>
      <c r="D91" s="14"/>
      <c r="E91" s="14"/>
      <c r="F91" s="14"/>
      <c r="G91" s="15"/>
    </row>
    <row r="92" spans="1:7" x14ac:dyDescent="0.25">
      <c r="A92" s="16">
        <v>88</v>
      </c>
      <c r="B92" s="17" t="str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88)),"")</f>
        <v/>
      </c>
      <c r="C92" s="14"/>
      <c r="D92" s="14"/>
      <c r="E92" s="14"/>
      <c r="F92" s="14"/>
      <c r="G92" s="15"/>
    </row>
    <row r="93" spans="1:7" x14ac:dyDescent="0.25">
      <c r="A93" s="16">
        <v>89</v>
      </c>
      <c r="B93" s="17" t="str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89)),"")</f>
        <v/>
      </c>
      <c r="C93" s="14"/>
      <c r="D93" s="14"/>
      <c r="E93" s="14"/>
      <c r="F93" s="14"/>
      <c r="G93" s="15"/>
    </row>
    <row r="94" spans="1:7" x14ac:dyDescent="0.25">
      <c r="A94" s="16">
        <v>90</v>
      </c>
      <c r="B94" s="17" t="str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90)),"")</f>
        <v/>
      </c>
      <c r="C94" s="14"/>
      <c r="D94" s="14"/>
      <c r="E94" s="14"/>
      <c r="F94" s="14"/>
      <c r="G94" s="15"/>
    </row>
    <row r="95" spans="1:7" x14ac:dyDescent="0.25">
      <c r="A95" s="16">
        <v>91</v>
      </c>
      <c r="B95" s="17" t="str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91)),"")</f>
        <v/>
      </c>
      <c r="C95" s="14"/>
      <c r="D95" s="14"/>
      <c r="E95" s="14"/>
      <c r="F95" s="14"/>
      <c r="G95" s="15"/>
    </row>
    <row r="96" spans="1:7" x14ac:dyDescent="0.25">
      <c r="A96" s="16">
        <v>92</v>
      </c>
      <c r="B96" s="17" t="str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92)),"")</f>
        <v/>
      </c>
      <c r="C96" s="14"/>
      <c r="D96" s="14"/>
      <c r="E96" s="14"/>
      <c r="F96" s="14"/>
      <c r="G96" s="15"/>
    </row>
    <row r="97" spans="1:7" x14ac:dyDescent="0.25">
      <c r="A97" s="16">
        <v>93</v>
      </c>
      <c r="B97" s="17" t="str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93)),"")</f>
        <v/>
      </c>
      <c r="C97" s="14"/>
      <c r="D97" s="14"/>
      <c r="E97" s="14"/>
      <c r="F97" s="14"/>
      <c r="G97" s="15"/>
    </row>
    <row r="98" spans="1:7" x14ac:dyDescent="0.25">
      <c r="A98" s="16">
        <v>94</v>
      </c>
      <c r="B98" s="17" t="str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94)),"")</f>
        <v/>
      </c>
      <c r="C98" s="14"/>
      <c r="D98" s="14"/>
      <c r="E98" s="14"/>
      <c r="F98" s="14"/>
      <c r="G98" s="15"/>
    </row>
    <row r="99" spans="1:7" x14ac:dyDescent="0.25">
      <c r="A99" s="16">
        <v>95</v>
      </c>
      <c r="B99" s="17" t="str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95)),"")</f>
        <v/>
      </c>
      <c r="C99" s="14"/>
      <c r="D99" s="14"/>
      <c r="E99" s="14"/>
      <c r="F99" s="14"/>
      <c r="G99" s="15"/>
    </row>
    <row r="100" spans="1:7" x14ac:dyDescent="0.25">
      <c r="A100" s="16">
        <v>96</v>
      </c>
      <c r="B100" s="17" t="str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96)),"")</f>
        <v/>
      </c>
      <c r="C100" s="14"/>
      <c r="D100" s="14"/>
      <c r="E100" s="14"/>
      <c r="F100" s="14"/>
      <c r="G100" s="15"/>
    </row>
    <row r="101" spans="1:7" x14ac:dyDescent="0.25">
      <c r="A101" s="16">
        <v>97</v>
      </c>
      <c r="B101" s="17" t="str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97)),"")</f>
        <v/>
      </c>
      <c r="C101" s="14"/>
      <c r="D101" s="14"/>
      <c r="E101" s="14"/>
      <c r="F101" s="14"/>
      <c r="G101" s="15"/>
    </row>
    <row r="102" spans="1:7" x14ac:dyDescent="0.25">
      <c r="A102" s="16">
        <v>98</v>
      </c>
      <c r="B102" s="17" t="str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98)),"")</f>
        <v/>
      </c>
      <c r="C102" s="14"/>
      <c r="D102" s="14"/>
      <c r="E102" s="14"/>
      <c r="F102" s="14"/>
      <c r="G102" s="15"/>
    </row>
    <row r="103" spans="1:7" x14ac:dyDescent="0.25">
      <c r="A103" s="16">
        <v>99</v>
      </c>
      <c r="B103" s="17" t="str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99)),"")</f>
        <v/>
      </c>
      <c r="C103" s="14"/>
      <c r="D103" s="14"/>
      <c r="E103" s="14"/>
      <c r="F103" s="14"/>
      <c r="G103" s="15"/>
    </row>
    <row r="104" spans="1:7" x14ac:dyDescent="0.25">
      <c r="A104" s="16">
        <v>100</v>
      </c>
      <c r="B104" s="17" t="str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100)),"")</f>
        <v/>
      </c>
      <c r="C104" s="14"/>
      <c r="D104" s="14"/>
      <c r="E104" s="14"/>
      <c r="F104" s="14"/>
      <c r="G104" s="15"/>
    </row>
    <row r="105" spans="1:7" x14ac:dyDescent="0.25">
      <c r="A105" s="16">
        <v>101</v>
      </c>
      <c r="B105" s="17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101)),"")</f>
        <v/>
      </c>
      <c r="C105" s="14"/>
      <c r="D105" s="14"/>
      <c r="E105" s="14"/>
      <c r="F105" s="14"/>
      <c r="G105" s="15"/>
    </row>
    <row r="106" spans="1:7" ht="15.75" thickBot="1" x14ac:dyDescent="0.3">
      <c r="A106" s="18">
        <v>102</v>
      </c>
      <c r="B106" s="19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102)),"")</f>
        <v/>
      </c>
      <c r="C106" s="20"/>
      <c r="D106" s="20"/>
      <c r="E106" s="20"/>
      <c r="F106" s="20"/>
      <c r="G106" s="21"/>
    </row>
  </sheetData>
  <mergeCells count="3">
    <mergeCell ref="A2:A4"/>
    <mergeCell ref="C2:G2"/>
    <mergeCell ref="B2:B4"/>
  </mergeCells>
  <conditionalFormatting sqref="B5:B106">
    <cfRule type="expression" dxfId="21" priority="5">
      <formula>B5&gt;TODAY()+1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I2" sqref="I2"/>
    </sheetView>
  </sheetViews>
  <sheetFormatPr defaultRowHeight="15" x14ac:dyDescent="0.25"/>
  <cols>
    <col min="1" max="1" width="4" bestFit="1" customWidth="1"/>
    <col min="2" max="2" width="11.28515625" customWidth="1"/>
    <col min="3" max="7" width="6.7109375" customWidth="1"/>
  </cols>
  <sheetData>
    <row r="1" spans="1:7" ht="15.75" thickBot="1" x14ac:dyDescent="0.3">
      <c r="A1" s="4"/>
      <c r="B1" s="4"/>
      <c r="C1" s="4"/>
      <c r="D1" s="23" t="s">
        <v>5</v>
      </c>
      <c r="E1" s="4"/>
      <c r="F1" s="4"/>
      <c r="G1" s="4"/>
    </row>
    <row r="2" spans="1:7" x14ac:dyDescent="0.25">
      <c r="A2" s="41" t="s">
        <v>48</v>
      </c>
      <c r="B2" s="41" t="s">
        <v>0</v>
      </c>
      <c r="C2" s="44" t="s">
        <v>1</v>
      </c>
      <c r="D2" s="45"/>
      <c r="E2" s="45"/>
      <c r="F2" s="45"/>
      <c r="G2" s="46"/>
    </row>
    <row r="3" spans="1:7" x14ac:dyDescent="0.25">
      <c r="A3" s="42"/>
      <c r="B3" s="42"/>
      <c r="C3" s="6">
        <v>1</v>
      </c>
      <c r="D3" s="7">
        <v>2</v>
      </c>
      <c r="E3" s="7">
        <v>3</v>
      </c>
      <c r="F3" s="7">
        <v>4</v>
      </c>
      <c r="G3" s="8">
        <v>5</v>
      </c>
    </row>
    <row r="4" spans="1:7" ht="15.75" thickBot="1" x14ac:dyDescent="0.3">
      <c r="A4" s="43"/>
      <c r="B4" s="43"/>
      <c r="C4" s="9" t="s">
        <v>43</v>
      </c>
      <c r="D4" s="10" t="s">
        <v>44</v>
      </c>
      <c r="E4" s="10"/>
      <c r="F4" s="10"/>
      <c r="G4" s="11"/>
    </row>
    <row r="5" spans="1:7" x14ac:dyDescent="0.25">
      <c r="A5" s="12">
        <v>1</v>
      </c>
      <c r="B5" s="13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1)),"")</f>
        <v>45173</v>
      </c>
      <c r="C5" s="27"/>
      <c r="D5" s="28"/>
      <c r="E5" s="28"/>
      <c r="F5" s="28"/>
      <c r="G5" s="29"/>
    </row>
    <row r="6" spans="1:7" x14ac:dyDescent="0.25">
      <c r="A6" s="16">
        <v>2</v>
      </c>
      <c r="B6" s="17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2)),"")</f>
        <v>45174</v>
      </c>
      <c r="C6" s="30"/>
      <c r="D6" s="14"/>
      <c r="E6" s="14"/>
      <c r="F6" s="14"/>
      <c r="G6" s="15"/>
    </row>
    <row r="7" spans="1:7" x14ac:dyDescent="0.25">
      <c r="A7" s="16">
        <v>3</v>
      </c>
      <c r="B7" s="17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3)),"")</f>
        <v>45180</v>
      </c>
      <c r="C7" s="30"/>
      <c r="D7" s="14"/>
      <c r="E7" s="14"/>
      <c r="F7" s="14"/>
      <c r="G7" s="15"/>
    </row>
    <row r="8" spans="1:7" x14ac:dyDescent="0.25">
      <c r="A8" s="16">
        <v>4</v>
      </c>
      <c r="B8" s="17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4)),"")</f>
        <v>45181</v>
      </c>
      <c r="C8" s="30"/>
      <c r="D8" s="14"/>
      <c r="E8" s="14"/>
      <c r="F8" s="14"/>
      <c r="G8" s="15"/>
    </row>
    <row r="9" spans="1:7" x14ac:dyDescent="0.25">
      <c r="A9" s="16">
        <v>5</v>
      </c>
      <c r="B9" s="17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5)),"")</f>
        <v>45187</v>
      </c>
      <c r="C9" s="30"/>
      <c r="D9" s="14"/>
      <c r="E9" s="14"/>
      <c r="F9" s="14"/>
      <c r="G9" s="15"/>
    </row>
    <row r="10" spans="1:7" x14ac:dyDescent="0.25">
      <c r="A10" s="16">
        <v>6</v>
      </c>
      <c r="B10" s="17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6)),"")</f>
        <v>45188</v>
      </c>
      <c r="C10" s="30"/>
      <c r="D10" s="14"/>
      <c r="E10" s="14"/>
      <c r="F10" s="14"/>
      <c r="G10" s="15"/>
    </row>
    <row r="11" spans="1:7" x14ac:dyDescent="0.25">
      <c r="A11" s="16">
        <v>7</v>
      </c>
      <c r="B11" s="17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7)),"")</f>
        <v>45194</v>
      </c>
      <c r="C11" s="30"/>
      <c r="D11" s="14"/>
      <c r="E11" s="14"/>
      <c r="F11" s="14"/>
      <c r="G11" s="15"/>
    </row>
    <row r="12" spans="1:7" x14ac:dyDescent="0.25">
      <c r="A12" s="16">
        <v>8</v>
      </c>
      <c r="B12" s="17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8)),"")</f>
        <v>45195</v>
      </c>
      <c r="C12" s="30"/>
      <c r="D12" s="14"/>
      <c r="E12" s="14"/>
      <c r="F12" s="14"/>
      <c r="G12" s="15"/>
    </row>
    <row r="13" spans="1:7" x14ac:dyDescent="0.25">
      <c r="A13" s="16">
        <v>9</v>
      </c>
      <c r="B13" s="17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9)),"")</f>
        <v>45201</v>
      </c>
      <c r="C13" s="30"/>
      <c r="D13" s="14"/>
      <c r="E13" s="14"/>
      <c r="F13" s="14"/>
      <c r="G13" s="15"/>
    </row>
    <row r="14" spans="1:7" x14ac:dyDescent="0.25">
      <c r="A14" s="16">
        <v>10</v>
      </c>
      <c r="B14" s="17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10)),"")</f>
        <v>45202</v>
      </c>
      <c r="C14" s="30"/>
      <c r="D14" s="14"/>
      <c r="E14" s="14"/>
      <c r="F14" s="14"/>
      <c r="G14" s="15"/>
    </row>
    <row r="15" spans="1:7" x14ac:dyDescent="0.25">
      <c r="A15" s="16">
        <v>11</v>
      </c>
      <c r="B15" s="17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11)),"")</f>
        <v>45208</v>
      </c>
      <c r="C15" s="30"/>
      <c r="D15" s="14"/>
      <c r="E15" s="14"/>
      <c r="F15" s="14"/>
      <c r="G15" s="15"/>
    </row>
    <row r="16" spans="1:7" x14ac:dyDescent="0.25">
      <c r="A16" s="16">
        <v>12</v>
      </c>
      <c r="B16" s="17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12)),"")</f>
        <v>45209</v>
      </c>
      <c r="C16" s="30"/>
      <c r="D16" s="14"/>
      <c r="E16" s="14"/>
      <c r="F16" s="14"/>
      <c r="G16" s="15"/>
    </row>
    <row r="17" spans="1:7" x14ac:dyDescent="0.25">
      <c r="A17" s="16">
        <v>13</v>
      </c>
      <c r="B17" s="17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13)),"")</f>
        <v>45215</v>
      </c>
      <c r="C17" s="30"/>
      <c r="D17" s="14"/>
      <c r="E17" s="14"/>
      <c r="F17" s="14"/>
      <c r="G17" s="15"/>
    </row>
    <row r="18" spans="1:7" x14ac:dyDescent="0.25">
      <c r="A18" s="16">
        <v>14</v>
      </c>
      <c r="B18" s="17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14)),"")</f>
        <v>45216</v>
      </c>
      <c r="C18" s="30"/>
      <c r="D18" s="14"/>
      <c r="E18" s="14"/>
      <c r="F18" s="14"/>
      <c r="G18" s="15"/>
    </row>
    <row r="19" spans="1:7" x14ac:dyDescent="0.25">
      <c r="A19" s="16">
        <v>15</v>
      </c>
      <c r="B19" s="17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15)),"")</f>
        <v>45222</v>
      </c>
      <c r="C19" s="30"/>
      <c r="D19" s="14"/>
      <c r="E19" s="14"/>
      <c r="F19" s="14"/>
      <c r="G19" s="15"/>
    </row>
    <row r="20" spans="1:7" x14ac:dyDescent="0.25">
      <c r="A20" s="16">
        <v>16</v>
      </c>
      <c r="B20" s="17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16)),"")</f>
        <v>45223</v>
      </c>
      <c r="C20" s="30"/>
      <c r="D20" s="14"/>
      <c r="E20" s="14"/>
      <c r="F20" s="14"/>
      <c r="G20" s="15"/>
    </row>
    <row r="21" spans="1:7" x14ac:dyDescent="0.25">
      <c r="A21" s="16">
        <v>17</v>
      </c>
      <c r="B21" s="17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17)),"")</f>
        <v>45237</v>
      </c>
      <c r="C21" s="30"/>
      <c r="D21" s="14"/>
      <c r="E21" s="14"/>
      <c r="F21" s="14"/>
      <c r="G21" s="15"/>
    </row>
    <row r="22" spans="1:7" x14ac:dyDescent="0.25">
      <c r="A22" s="16">
        <v>18</v>
      </c>
      <c r="B22" s="17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18)),"")</f>
        <v>45243</v>
      </c>
      <c r="C22" s="30"/>
      <c r="D22" s="14"/>
      <c r="E22" s="14"/>
      <c r="F22" s="14"/>
      <c r="G22" s="15"/>
    </row>
    <row r="23" spans="1:7" x14ac:dyDescent="0.25">
      <c r="A23" s="16">
        <v>19</v>
      </c>
      <c r="B23" s="17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19)),"")</f>
        <v>45244</v>
      </c>
      <c r="C23" s="30"/>
      <c r="D23" s="14"/>
      <c r="E23" s="14"/>
      <c r="F23" s="14"/>
      <c r="G23" s="15"/>
    </row>
    <row r="24" spans="1:7" x14ac:dyDescent="0.25">
      <c r="A24" s="16">
        <v>20</v>
      </c>
      <c r="B24" s="17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20)),"")</f>
        <v>45250</v>
      </c>
      <c r="C24" s="30"/>
      <c r="D24" s="14"/>
      <c r="E24" s="14"/>
      <c r="F24" s="14"/>
      <c r="G24" s="15"/>
    </row>
    <row r="25" spans="1:7" x14ac:dyDescent="0.25">
      <c r="A25" s="16">
        <v>21</v>
      </c>
      <c r="B25" s="17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21)),"")</f>
        <v>45251</v>
      </c>
      <c r="C25" s="30"/>
      <c r="D25" s="14"/>
      <c r="E25" s="14"/>
      <c r="F25" s="14"/>
      <c r="G25" s="15"/>
    </row>
    <row r="26" spans="1:7" x14ac:dyDescent="0.25">
      <c r="A26" s="16">
        <v>22</v>
      </c>
      <c r="B26" s="17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22)),"")</f>
        <v>45257</v>
      </c>
      <c r="C26" s="30"/>
      <c r="D26" s="14"/>
      <c r="E26" s="14"/>
      <c r="F26" s="14"/>
      <c r="G26" s="15"/>
    </row>
    <row r="27" spans="1:7" x14ac:dyDescent="0.25">
      <c r="A27" s="16">
        <v>23</v>
      </c>
      <c r="B27" s="17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23)),"")</f>
        <v>45258</v>
      </c>
      <c r="C27" s="30"/>
      <c r="D27" s="14"/>
      <c r="E27" s="14"/>
      <c r="F27" s="14"/>
      <c r="G27" s="15"/>
    </row>
    <row r="28" spans="1:7" x14ac:dyDescent="0.25">
      <c r="A28" s="16">
        <v>24</v>
      </c>
      <c r="B28" s="17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24)),"")</f>
        <v>45264</v>
      </c>
      <c r="C28" s="30"/>
      <c r="D28" s="14"/>
      <c r="E28" s="14"/>
      <c r="F28" s="14"/>
      <c r="G28" s="15"/>
    </row>
    <row r="29" spans="1:7" x14ac:dyDescent="0.25">
      <c r="A29" s="16">
        <v>25</v>
      </c>
      <c r="B29" s="17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25)),"")</f>
        <v>45265</v>
      </c>
      <c r="C29" s="30"/>
      <c r="D29" s="14"/>
      <c r="E29" s="14"/>
      <c r="F29" s="14"/>
      <c r="G29" s="15"/>
    </row>
    <row r="30" spans="1:7" x14ac:dyDescent="0.25">
      <c r="A30" s="16">
        <v>26</v>
      </c>
      <c r="B30" s="17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26)),"")</f>
        <v>45271</v>
      </c>
      <c r="C30" s="30"/>
      <c r="D30" s="14"/>
      <c r="E30" s="14"/>
      <c r="F30" s="14"/>
      <c r="G30" s="15"/>
    </row>
    <row r="31" spans="1:7" x14ac:dyDescent="0.25">
      <c r="A31" s="16">
        <v>27</v>
      </c>
      <c r="B31" s="17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27)),"")</f>
        <v>45272</v>
      </c>
      <c r="C31" s="30"/>
      <c r="D31" s="14"/>
      <c r="E31" s="14"/>
      <c r="F31" s="14"/>
      <c r="G31" s="15"/>
    </row>
    <row r="32" spans="1:7" x14ac:dyDescent="0.25">
      <c r="A32" s="16">
        <v>28</v>
      </c>
      <c r="B32" s="17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28)),"")</f>
        <v>45278</v>
      </c>
      <c r="C32" s="30"/>
      <c r="D32" s="14"/>
      <c r="E32" s="14"/>
      <c r="F32" s="14"/>
      <c r="G32" s="15"/>
    </row>
    <row r="33" spans="1:7" x14ac:dyDescent="0.25">
      <c r="A33" s="16">
        <v>29</v>
      </c>
      <c r="B33" s="17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29)),"")</f>
        <v>45279</v>
      </c>
      <c r="C33" s="30"/>
      <c r="D33" s="14"/>
      <c r="E33" s="14"/>
      <c r="F33" s="14"/>
      <c r="G33" s="15"/>
    </row>
    <row r="34" spans="1:7" x14ac:dyDescent="0.25">
      <c r="A34" s="16">
        <v>30</v>
      </c>
      <c r="B34" s="17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30)),"")</f>
        <v>45285</v>
      </c>
      <c r="C34" s="30"/>
      <c r="D34" s="14"/>
      <c r="E34" s="14"/>
      <c r="F34" s="14"/>
      <c r="G34" s="15"/>
    </row>
    <row r="35" spans="1:7" x14ac:dyDescent="0.25">
      <c r="A35" s="16">
        <v>31</v>
      </c>
      <c r="B35" s="17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31)),"")</f>
        <v>45286</v>
      </c>
      <c r="C35" s="30"/>
      <c r="D35" s="14"/>
      <c r="E35" s="14"/>
      <c r="F35" s="14"/>
      <c r="G35" s="15"/>
    </row>
    <row r="36" spans="1:7" x14ac:dyDescent="0.25">
      <c r="A36" s="16">
        <v>32</v>
      </c>
      <c r="B36" s="17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32)),"")</f>
        <v>45300</v>
      </c>
      <c r="C36" s="30"/>
      <c r="D36" s="14"/>
      <c r="E36" s="14"/>
      <c r="F36" s="14"/>
      <c r="G36" s="15"/>
    </row>
    <row r="37" spans="1:7" x14ac:dyDescent="0.25">
      <c r="A37" s="16">
        <v>33</v>
      </c>
      <c r="B37" s="17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33)),"")</f>
        <v>45306</v>
      </c>
      <c r="C37" s="30"/>
      <c r="D37" s="14"/>
      <c r="E37" s="14"/>
      <c r="F37" s="14"/>
      <c r="G37" s="15"/>
    </row>
    <row r="38" spans="1:7" x14ac:dyDescent="0.25">
      <c r="A38" s="16">
        <v>34</v>
      </c>
      <c r="B38" s="17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34)),"")</f>
        <v>45307</v>
      </c>
      <c r="C38" s="30"/>
      <c r="D38" s="14"/>
      <c r="E38" s="14"/>
      <c r="F38" s="14"/>
      <c r="G38" s="15"/>
    </row>
    <row r="39" spans="1:7" x14ac:dyDescent="0.25">
      <c r="A39" s="16">
        <v>35</v>
      </c>
      <c r="B39" s="17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35)),"")</f>
        <v>45313</v>
      </c>
      <c r="C39" s="30"/>
      <c r="D39" s="14"/>
      <c r="E39" s="14"/>
      <c r="F39" s="14"/>
      <c r="G39" s="15"/>
    </row>
    <row r="40" spans="1:7" x14ac:dyDescent="0.25">
      <c r="A40" s="16">
        <v>36</v>
      </c>
      <c r="B40" s="17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36)),"")</f>
        <v>45314</v>
      </c>
      <c r="C40" s="30"/>
      <c r="D40" s="14"/>
      <c r="E40" s="14"/>
      <c r="F40" s="14"/>
      <c r="G40" s="15"/>
    </row>
    <row r="41" spans="1:7" x14ac:dyDescent="0.25">
      <c r="A41" s="16">
        <v>37</v>
      </c>
      <c r="B41" s="17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38)),"")</f>
        <v>45321</v>
      </c>
      <c r="C41" s="30"/>
      <c r="D41" s="14"/>
      <c r="E41" s="14"/>
      <c r="F41" s="14"/>
      <c r="G41" s="15"/>
    </row>
    <row r="42" spans="1:7" x14ac:dyDescent="0.25">
      <c r="A42" s="16">
        <v>38</v>
      </c>
      <c r="B42" s="17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39)),"")</f>
        <v>45327</v>
      </c>
      <c r="C42" s="30"/>
      <c r="D42" s="14"/>
      <c r="E42" s="14"/>
      <c r="F42" s="14"/>
      <c r="G42" s="15"/>
    </row>
    <row r="43" spans="1:7" x14ac:dyDescent="0.25">
      <c r="A43" s="16">
        <v>39</v>
      </c>
      <c r="B43" s="17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40)),"")</f>
        <v>45328</v>
      </c>
      <c r="C43" s="30"/>
      <c r="D43" s="14"/>
      <c r="E43" s="14"/>
      <c r="F43" s="14"/>
      <c r="G43" s="15"/>
    </row>
    <row r="44" spans="1:7" x14ac:dyDescent="0.25">
      <c r="A44" s="16">
        <v>40</v>
      </c>
      <c r="B44" s="17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41)),"")</f>
        <v>45334</v>
      </c>
      <c r="C44" s="30"/>
      <c r="D44" s="14"/>
      <c r="E44" s="14"/>
      <c r="F44" s="14"/>
      <c r="G44" s="15"/>
    </row>
    <row r="45" spans="1:7" x14ac:dyDescent="0.25">
      <c r="A45" s="16">
        <v>41</v>
      </c>
      <c r="B45" s="17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42)),"")</f>
        <v>45335</v>
      </c>
      <c r="C45" s="30"/>
      <c r="D45" s="14"/>
      <c r="E45" s="14"/>
      <c r="F45" s="14"/>
      <c r="G45" s="15"/>
    </row>
    <row r="46" spans="1:7" x14ac:dyDescent="0.25">
      <c r="A46" s="16">
        <v>42</v>
      </c>
      <c r="B46" s="17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43)),"")</f>
        <v>45341</v>
      </c>
      <c r="C46" s="30"/>
      <c r="D46" s="14"/>
      <c r="E46" s="14"/>
      <c r="F46" s="14"/>
      <c r="G46" s="15"/>
    </row>
    <row r="47" spans="1:7" x14ac:dyDescent="0.25">
      <c r="A47" s="16">
        <v>43</v>
      </c>
      <c r="B47" s="17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44)),"")</f>
        <v>45342</v>
      </c>
      <c r="C47" s="30"/>
      <c r="D47" s="14"/>
      <c r="E47" s="14"/>
      <c r="F47" s="14"/>
      <c r="G47" s="15"/>
    </row>
    <row r="48" spans="1:7" x14ac:dyDescent="0.25">
      <c r="A48" s="16">
        <v>44</v>
      </c>
      <c r="B48" s="17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45)),"")</f>
        <v>45348</v>
      </c>
      <c r="C48" s="30"/>
      <c r="D48" s="14"/>
      <c r="E48" s="14"/>
      <c r="F48" s="14"/>
      <c r="G48" s="15"/>
    </row>
    <row r="49" spans="1:7" x14ac:dyDescent="0.25">
      <c r="A49" s="16">
        <v>45</v>
      </c>
      <c r="B49" s="17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46)),"")</f>
        <v>45349</v>
      </c>
      <c r="C49" s="30"/>
      <c r="D49" s="14"/>
      <c r="E49" s="14"/>
      <c r="F49" s="14"/>
      <c r="G49" s="15"/>
    </row>
    <row r="50" spans="1:7" x14ac:dyDescent="0.25">
      <c r="A50" s="16">
        <v>46</v>
      </c>
      <c r="B50" s="17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47)),"")</f>
        <v>45355</v>
      </c>
      <c r="C50" s="30"/>
      <c r="D50" s="14"/>
      <c r="E50" s="14"/>
      <c r="F50" s="14"/>
      <c r="G50" s="15"/>
    </row>
    <row r="51" spans="1:7" x14ac:dyDescent="0.25">
      <c r="A51" s="16">
        <v>47</v>
      </c>
      <c r="B51" s="17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48)),"")</f>
        <v>45356</v>
      </c>
      <c r="C51" s="30"/>
      <c r="D51" s="14"/>
      <c r="E51" s="14"/>
      <c r="F51" s="14"/>
      <c r="G51" s="15"/>
    </row>
    <row r="52" spans="1:7" x14ac:dyDescent="0.25">
      <c r="A52" s="16">
        <v>48</v>
      </c>
      <c r="B52" s="17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49)),"")</f>
        <v>45362</v>
      </c>
      <c r="C52" s="30"/>
      <c r="D52" s="14"/>
      <c r="E52" s="14"/>
      <c r="F52" s="14"/>
      <c r="G52" s="15"/>
    </row>
    <row r="53" spans="1:7" x14ac:dyDescent="0.25">
      <c r="A53" s="16">
        <v>49</v>
      </c>
      <c r="B53" s="17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50)),"")</f>
        <v>45363</v>
      </c>
      <c r="C53" s="30"/>
      <c r="D53" s="14"/>
      <c r="E53" s="14"/>
      <c r="F53" s="14"/>
      <c r="G53" s="15"/>
    </row>
    <row r="54" spans="1:7" x14ac:dyDescent="0.25">
      <c r="A54" s="16">
        <v>50</v>
      </c>
      <c r="B54" s="17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51)),"")</f>
        <v>45369</v>
      </c>
      <c r="C54" s="30"/>
      <c r="D54" s="14"/>
      <c r="E54" s="14"/>
      <c r="F54" s="14"/>
      <c r="G54" s="15"/>
    </row>
    <row r="55" spans="1:7" x14ac:dyDescent="0.25">
      <c r="A55" s="16">
        <v>51</v>
      </c>
      <c r="B55" s="17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52)),"")</f>
        <v>45370</v>
      </c>
      <c r="C55" s="30"/>
      <c r="D55" s="14"/>
      <c r="E55" s="14"/>
      <c r="F55" s="14"/>
      <c r="G55" s="15"/>
    </row>
    <row r="56" spans="1:7" x14ac:dyDescent="0.25">
      <c r="A56" s="16">
        <v>52</v>
      </c>
      <c r="B56" s="17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53)),"")</f>
        <v>45383</v>
      </c>
      <c r="C56" s="30"/>
      <c r="D56" s="14"/>
      <c r="E56" s="14"/>
      <c r="F56" s="14"/>
      <c r="G56" s="15"/>
    </row>
    <row r="57" spans="1:7" x14ac:dyDescent="0.25">
      <c r="A57" s="16">
        <v>53</v>
      </c>
      <c r="B57" s="17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54)),"")</f>
        <v>45384</v>
      </c>
      <c r="C57" s="30"/>
      <c r="D57" s="14"/>
      <c r="E57" s="14"/>
      <c r="F57" s="14"/>
      <c r="G57" s="15"/>
    </row>
    <row r="58" spans="1:7" x14ac:dyDescent="0.25">
      <c r="A58" s="16">
        <v>54</v>
      </c>
      <c r="B58" s="17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55)),"")</f>
        <v>45390</v>
      </c>
      <c r="C58" s="30"/>
      <c r="D58" s="14"/>
      <c r="E58" s="14"/>
      <c r="F58" s="14"/>
      <c r="G58" s="15"/>
    </row>
    <row r="59" spans="1:7" x14ac:dyDescent="0.25">
      <c r="A59" s="16">
        <v>55</v>
      </c>
      <c r="B59" s="17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56)),"")</f>
        <v>45391</v>
      </c>
      <c r="C59" s="30"/>
      <c r="D59" s="14"/>
      <c r="E59" s="14"/>
      <c r="F59" s="14"/>
      <c r="G59" s="15"/>
    </row>
    <row r="60" spans="1:7" x14ac:dyDescent="0.25">
      <c r="A60" s="16">
        <v>56</v>
      </c>
      <c r="B60" s="17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57)),"")</f>
        <v>45397</v>
      </c>
      <c r="C60" s="30"/>
      <c r="D60" s="14"/>
      <c r="E60" s="14"/>
      <c r="F60" s="14"/>
      <c r="G60" s="15"/>
    </row>
    <row r="61" spans="1:7" x14ac:dyDescent="0.25">
      <c r="A61" s="16">
        <v>57</v>
      </c>
      <c r="B61" s="17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58)),"")</f>
        <v>45398</v>
      </c>
      <c r="C61" s="30"/>
      <c r="D61" s="14"/>
      <c r="E61" s="14"/>
      <c r="F61" s="14"/>
      <c r="G61" s="15"/>
    </row>
    <row r="62" spans="1:7" x14ac:dyDescent="0.25">
      <c r="A62" s="16">
        <v>58</v>
      </c>
      <c r="B62" s="17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59)),"")</f>
        <v>45404</v>
      </c>
      <c r="C62" s="30"/>
      <c r="D62" s="14"/>
      <c r="E62" s="14"/>
      <c r="F62" s="14"/>
      <c r="G62" s="15"/>
    </row>
    <row r="63" spans="1:7" x14ac:dyDescent="0.25">
      <c r="A63" s="16">
        <v>59</v>
      </c>
      <c r="B63" s="17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60)),"")</f>
        <v>45405</v>
      </c>
      <c r="C63" s="30"/>
      <c r="D63" s="14"/>
      <c r="E63" s="14"/>
      <c r="F63" s="14"/>
      <c r="G63" s="15"/>
    </row>
    <row r="64" spans="1:7" x14ac:dyDescent="0.25">
      <c r="A64" s="16">
        <v>60</v>
      </c>
      <c r="B64" s="17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61)),"")</f>
        <v>45418</v>
      </c>
      <c r="C64" s="30"/>
      <c r="D64" s="14"/>
      <c r="E64" s="14"/>
      <c r="F64" s="14"/>
      <c r="G64" s="15"/>
    </row>
    <row r="65" spans="1:7" x14ac:dyDescent="0.25">
      <c r="A65" s="16">
        <v>61</v>
      </c>
      <c r="B65" s="17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62)),"")</f>
        <v>45419</v>
      </c>
      <c r="C65" s="30"/>
      <c r="D65" s="14"/>
      <c r="E65" s="14"/>
      <c r="F65" s="14"/>
      <c r="G65" s="15"/>
    </row>
    <row r="66" spans="1:7" x14ac:dyDescent="0.25">
      <c r="A66" s="16">
        <v>62</v>
      </c>
      <c r="B66" s="17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63)),"")</f>
        <v>45425</v>
      </c>
      <c r="C66" s="30"/>
      <c r="D66" s="14"/>
      <c r="E66" s="14"/>
      <c r="F66" s="14"/>
      <c r="G66" s="15"/>
    </row>
    <row r="67" spans="1:7" x14ac:dyDescent="0.25">
      <c r="A67" s="16">
        <v>63</v>
      </c>
      <c r="B67" s="17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64)),"")</f>
        <v>45426</v>
      </c>
      <c r="C67" s="30"/>
      <c r="D67" s="14"/>
      <c r="E67" s="14"/>
      <c r="F67" s="14"/>
      <c r="G67" s="15"/>
    </row>
    <row r="68" spans="1:7" x14ac:dyDescent="0.25">
      <c r="A68" s="16">
        <v>64</v>
      </c>
      <c r="B68" s="17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65)),"")</f>
        <v>45432</v>
      </c>
      <c r="C68" s="30"/>
      <c r="D68" s="14"/>
      <c r="E68" s="14"/>
      <c r="F68" s="14"/>
      <c r="G68" s="15"/>
    </row>
    <row r="69" spans="1:7" x14ac:dyDescent="0.25">
      <c r="A69" s="16">
        <v>65</v>
      </c>
      <c r="B69" s="17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66)),"")</f>
        <v>45433</v>
      </c>
      <c r="C69" s="30"/>
      <c r="D69" s="14"/>
      <c r="E69" s="14"/>
      <c r="F69" s="14"/>
      <c r="G69" s="15"/>
    </row>
    <row r="70" spans="1:7" x14ac:dyDescent="0.25">
      <c r="A70" s="16">
        <v>66</v>
      </c>
      <c r="B70" s="17" t="str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67)),"")</f>
        <v/>
      </c>
      <c r="C70" s="30"/>
      <c r="D70" s="14"/>
      <c r="E70" s="14"/>
      <c r="F70" s="14"/>
      <c r="G70" s="15"/>
    </row>
    <row r="71" spans="1:7" x14ac:dyDescent="0.25">
      <c r="A71" s="16">
        <v>67</v>
      </c>
      <c r="B71" s="17" t="str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68)),"")</f>
        <v/>
      </c>
      <c r="C71" s="30"/>
      <c r="D71" s="14"/>
      <c r="E71" s="14"/>
      <c r="F71" s="14"/>
      <c r="G71" s="15"/>
    </row>
    <row r="72" spans="1:7" x14ac:dyDescent="0.25">
      <c r="A72" s="16">
        <v>68</v>
      </c>
      <c r="B72" s="17" t="str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69)),"")</f>
        <v/>
      </c>
      <c r="C72" s="30"/>
      <c r="D72" s="14"/>
      <c r="E72" s="14"/>
      <c r="F72" s="14"/>
      <c r="G72" s="15"/>
    </row>
    <row r="73" spans="1:7" x14ac:dyDescent="0.25">
      <c r="A73" s="16">
        <v>69</v>
      </c>
      <c r="B73" s="17" t="str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70)),"")</f>
        <v/>
      </c>
      <c r="C73" s="30"/>
      <c r="D73" s="14"/>
      <c r="E73" s="14"/>
      <c r="F73" s="14"/>
      <c r="G73" s="15"/>
    </row>
    <row r="74" spans="1:7" x14ac:dyDescent="0.25">
      <c r="A74" s="16">
        <v>70</v>
      </c>
      <c r="B74" s="17" t="str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71)),"")</f>
        <v/>
      </c>
      <c r="C74" s="30"/>
      <c r="D74" s="14"/>
      <c r="E74" s="14"/>
      <c r="F74" s="14"/>
      <c r="G74" s="15"/>
    </row>
    <row r="75" spans="1:7" x14ac:dyDescent="0.25">
      <c r="A75" s="16">
        <v>71</v>
      </c>
      <c r="B75" s="17" t="str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72)),"")</f>
        <v/>
      </c>
      <c r="C75" s="30"/>
      <c r="D75" s="14"/>
      <c r="E75" s="14"/>
      <c r="F75" s="14"/>
      <c r="G75" s="15"/>
    </row>
    <row r="76" spans="1:7" x14ac:dyDescent="0.25">
      <c r="A76" s="16">
        <v>72</v>
      </c>
      <c r="B76" s="17" t="str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73)),"")</f>
        <v/>
      </c>
      <c r="C76" s="30"/>
      <c r="D76" s="14"/>
      <c r="E76" s="14"/>
      <c r="F76" s="14"/>
      <c r="G76" s="15"/>
    </row>
    <row r="77" spans="1:7" x14ac:dyDescent="0.25">
      <c r="A77" s="16">
        <v>73</v>
      </c>
      <c r="B77" s="17" t="str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74)),"")</f>
        <v/>
      </c>
      <c r="C77" s="30"/>
      <c r="D77" s="14"/>
      <c r="E77" s="14"/>
      <c r="F77" s="14"/>
      <c r="G77" s="15"/>
    </row>
    <row r="78" spans="1:7" x14ac:dyDescent="0.25">
      <c r="A78" s="16">
        <v>74</v>
      </c>
      <c r="B78" s="17" t="str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75)),"")</f>
        <v/>
      </c>
      <c r="C78" s="30"/>
      <c r="D78" s="14"/>
      <c r="E78" s="14"/>
      <c r="F78" s="14"/>
      <c r="G78" s="15"/>
    </row>
    <row r="79" spans="1:7" x14ac:dyDescent="0.25">
      <c r="A79" s="16">
        <v>75</v>
      </c>
      <c r="B79" s="17" t="str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76)),"")</f>
        <v/>
      </c>
      <c r="C79" s="30"/>
      <c r="D79" s="14"/>
      <c r="E79" s="14"/>
      <c r="F79" s="14"/>
      <c r="G79" s="15"/>
    </row>
    <row r="80" spans="1:7" x14ac:dyDescent="0.25">
      <c r="A80" s="16">
        <v>76</v>
      </c>
      <c r="B80" s="17" t="str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77)),"")</f>
        <v/>
      </c>
      <c r="C80" s="30"/>
      <c r="D80" s="14"/>
      <c r="E80" s="14"/>
      <c r="F80" s="14"/>
      <c r="G80" s="15"/>
    </row>
    <row r="81" spans="1:7" x14ac:dyDescent="0.25">
      <c r="A81" s="16">
        <v>77</v>
      </c>
      <c r="B81" s="17" t="str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78)),"")</f>
        <v/>
      </c>
      <c r="C81" s="30"/>
      <c r="D81" s="14"/>
      <c r="E81" s="14"/>
      <c r="F81" s="14"/>
      <c r="G81" s="15"/>
    </row>
    <row r="82" spans="1:7" x14ac:dyDescent="0.25">
      <c r="A82" s="16">
        <v>78</v>
      </c>
      <c r="B82" s="17" t="str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78)),"")</f>
        <v/>
      </c>
      <c r="C82" s="30"/>
      <c r="D82" s="14"/>
      <c r="E82" s="14"/>
      <c r="F82" s="14"/>
      <c r="G82" s="15"/>
    </row>
    <row r="83" spans="1:7" x14ac:dyDescent="0.25">
      <c r="A83" s="16">
        <v>79</v>
      </c>
      <c r="B83" s="17" t="str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79)),"")</f>
        <v/>
      </c>
      <c r="C83" s="30"/>
      <c r="D83" s="14"/>
      <c r="E83" s="14"/>
      <c r="F83" s="14"/>
      <c r="G83" s="15"/>
    </row>
    <row r="84" spans="1:7" x14ac:dyDescent="0.25">
      <c r="A84" s="16">
        <v>80</v>
      </c>
      <c r="B84" s="17" t="str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80)),"")</f>
        <v/>
      </c>
      <c r="C84" s="30"/>
      <c r="D84" s="14"/>
      <c r="E84" s="14"/>
      <c r="F84" s="14"/>
      <c r="G84" s="15"/>
    </row>
    <row r="85" spans="1:7" x14ac:dyDescent="0.25">
      <c r="A85" s="16">
        <v>81</v>
      </c>
      <c r="B85" s="17" t="str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81)),"")</f>
        <v/>
      </c>
      <c r="C85" s="30"/>
      <c r="D85" s="14"/>
      <c r="E85" s="14"/>
      <c r="F85" s="14"/>
      <c r="G85" s="15"/>
    </row>
    <row r="86" spans="1:7" x14ac:dyDescent="0.25">
      <c r="A86" s="16">
        <v>82</v>
      </c>
      <c r="B86" s="17" t="str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82)),"")</f>
        <v/>
      </c>
      <c r="C86" s="30"/>
      <c r="D86" s="14"/>
      <c r="E86" s="14"/>
      <c r="F86" s="14"/>
      <c r="G86" s="15"/>
    </row>
    <row r="87" spans="1:7" x14ac:dyDescent="0.25">
      <c r="A87" s="16">
        <v>83</v>
      </c>
      <c r="B87" s="17" t="str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83)),"")</f>
        <v/>
      </c>
      <c r="C87" s="30"/>
      <c r="D87" s="14"/>
      <c r="E87" s="14"/>
      <c r="F87" s="14"/>
      <c r="G87" s="15"/>
    </row>
    <row r="88" spans="1:7" x14ac:dyDescent="0.25">
      <c r="A88" s="16">
        <v>84</v>
      </c>
      <c r="B88" s="17" t="str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84)),"")</f>
        <v/>
      </c>
      <c r="C88" s="30"/>
      <c r="D88" s="14"/>
      <c r="E88" s="14"/>
      <c r="F88" s="14"/>
      <c r="G88" s="15"/>
    </row>
    <row r="89" spans="1:7" x14ac:dyDescent="0.25">
      <c r="A89" s="16">
        <v>85</v>
      </c>
      <c r="B89" s="17" t="str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85)),"")</f>
        <v/>
      </c>
      <c r="C89" s="30"/>
      <c r="D89" s="14"/>
      <c r="E89" s="14"/>
      <c r="F89" s="14"/>
      <c r="G89" s="15"/>
    </row>
    <row r="90" spans="1:7" x14ac:dyDescent="0.25">
      <c r="A90" s="16">
        <v>86</v>
      </c>
      <c r="B90" s="17" t="str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86)),"")</f>
        <v/>
      </c>
      <c r="C90" s="30"/>
      <c r="D90" s="14"/>
      <c r="E90" s="14"/>
      <c r="F90" s="14"/>
      <c r="G90" s="15"/>
    </row>
    <row r="91" spans="1:7" x14ac:dyDescent="0.25">
      <c r="A91" s="16">
        <v>87</v>
      </c>
      <c r="B91" s="17" t="str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87)),"")</f>
        <v/>
      </c>
      <c r="C91" s="30"/>
      <c r="D91" s="14"/>
      <c r="E91" s="14"/>
      <c r="F91" s="14"/>
      <c r="G91" s="15"/>
    </row>
    <row r="92" spans="1:7" x14ac:dyDescent="0.25">
      <c r="A92" s="16">
        <v>88</v>
      </c>
      <c r="B92" s="17" t="str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88)),"")</f>
        <v/>
      </c>
      <c r="C92" s="30"/>
      <c r="D92" s="14"/>
      <c r="E92" s="14"/>
      <c r="F92" s="14"/>
      <c r="G92" s="15"/>
    </row>
    <row r="93" spans="1:7" x14ac:dyDescent="0.25">
      <c r="A93" s="16">
        <v>89</v>
      </c>
      <c r="B93" s="17" t="str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89)),"")</f>
        <v/>
      </c>
      <c r="C93" s="30"/>
      <c r="D93" s="14"/>
      <c r="E93" s="14"/>
      <c r="F93" s="14"/>
      <c r="G93" s="15"/>
    </row>
    <row r="94" spans="1:7" x14ac:dyDescent="0.25">
      <c r="A94" s="16">
        <v>90</v>
      </c>
      <c r="B94" s="17" t="str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90)),"")</f>
        <v/>
      </c>
      <c r="C94" s="30"/>
      <c r="D94" s="14"/>
      <c r="E94" s="14"/>
      <c r="F94" s="14"/>
      <c r="G94" s="15"/>
    </row>
    <row r="95" spans="1:7" x14ac:dyDescent="0.25">
      <c r="A95" s="16">
        <v>91</v>
      </c>
      <c r="B95" s="17" t="str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91)),"")</f>
        <v/>
      </c>
      <c r="C95" s="30"/>
      <c r="D95" s="14"/>
      <c r="E95" s="14"/>
      <c r="F95" s="14"/>
      <c r="G95" s="15"/>
    </row>
    <row r="96" spans="1:7" x14ac:dyDescent="0.25">
      <c r="A96" s="16">
        <v>92</v>
      </c>
      <c r="B96" s="17" t="str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92)),"")</f>
        <v/>
      </c>
      <c r="C96" s="30"/>
      <c r="D96" s="14"/>
      <c r="E96" s="14"/>
      <c r="F96" s="14"/>
      <c r="G96" s="15"/>
    </row>
    <row r="97" spans="1:7" x14ac:dyDescent="0.25">
      <c r="A97" s="16">
        <v>93</v>
      </c>
      <c r="B97" s="17" t="str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93)),"")</f>
        <v/>
      </c>
      <c r="C97" s="30"/>
      <c r="D97" s="14"/>
      <c r="E97" s="14"/>
      <c r="F97" s="14"/>
      <c r="G97" s="15"/>
    </row>
    <row r="98" spans="1:7" x14ac:dyDescent="0.25">
      <c r="A98" s="16">
        <v>94</v>
      </c>
      <c r="B98" s="17" t="str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94)),"")</f>
        <v/>
      </c>
      <c r="C98" s="30"/>
      <c r="D98" s="14"/>
      <c r="E98" s="14"/>
      <c r="F98" s="14"/>
      <c r="G98" s="15"/>
    </row>
    <row r="99" spans="1:7" x14ac:dyDescent="0.25">
      <c r="A99" s="16">
        <v>95</v>
      </c>
      <c r="B99" s="17" t="str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95)),"")</f>
        <v/>
      </c>
      <c r="C99" s="30"/>
      <c r="D99" s="14"/>
      <c r="E99" s="14"/>
      <c r="F99" s="14"/>
      <c r="G99" s="15"/>
    </row>
    <row r="100" spans="1:7" x14ac:dyDescent="0.25">
      <c r="A100" s="16">
        <v>96</v>
      </c>
      <c r="B100" s="17" t="str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96)),"")</f>
        <v/>
      </c>
      <c r="C100" s="30"/>
      <c r="D100" s="14"/>
      <c r="E100" s="14"/>
      <c r="F100" s="14"/>
      <c r="G100" s="15"/>
    </row>
    <row r="101" spans="1:7" x14ac:dyDescent="0.25">
      <c r="A101" s="16">
        <v>97</v>
      </c>
      <c r="B101" s="17" t="str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97)),"")</f>
        <v/>
      </c>
      <c r="C101" s="30"/>
      <c r="D101" s="14"/>
      <c r="E101" s="14"/>
      <c r="F101" s="14"/>
      <c r="G101" s="15"/>
    </row>
    <row r="102" spans="1:7" x14ac:dyDescent="0.25">
      <c r="A102" s="16">
        <v>98</v>
      </c>
      <c r="B102" s="17" t="str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98)),"")</f>
        <v/>
      </c>
      <c r="C102" s="30"/>
      <c r="D102" s="14"/>
      <c r="E102" s="14"/>
      <c r="F102" s="14"/>
      <c r="G102" s="15"/>
    </row>
    <row r="103" spans="1:7" x14ac:dyDescent="0.25">
      <c r="A103" s="16">
        <v>99</v>
      </c>
      <c r="B103" s="17" t="str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99)),"")</f>
        <v/>
      </c>
      <c r="C103" s="30"/>
      <c r="D103" s="14"/>
      <c r="E103" s="14"/>
      <c r="F103" s="14"/>
      <c r="G103" s="15"/>
    </row>
    <row r="104" spans="1:7" x14ac:dyDescent="0.25">
      <c r="A104" s="16">
        <v>100</v>
      </c>
      <c r="B104" s="17" t="str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100)),"")</f>
        <v/>
      </c>
      <c r="C104" s="30"/>
      <c r="D104" s="14"/>
      <c r="E104" s="14"/>
      <c r="F104" s="14"/>
      <c r="G104" s="15"/>
    </row>
    <row r="105" spans="1:7" x14ac:dyDescent="0.25">
      <c r="A105" s="16">
        <v>101</v>
      </c>
      <c r="B105" s="17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101)),"")</f>
        <v/>
      </c>
      <c r="C105" s="30"/>
      <c r="D105" s="14"/>
      <c r="E105" s="14"/>
      <c r="F105" s="14"/>
      <c r="G105" s="15"/>
    </row>
    <row r="106" spans="1:7" ht="15.75" thickBot="1" x14ac:dyDescent="0.3">
      <c r="A106" s="18">
        <v>102</v>
      </c>
      <c r="B106" s="19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102)),"")</f>
        <v/>
      </c>
      <c r="C106" s="31"/>
      <c r="D106" s="20"/>
      <c r="E106" s="20"/>
      <c r="F106" s="20"/>
      <c r="G106" s="21"/>
    </row>
  </sheetData>
  <mergeCells count="3">
    <mergeCell ref="A2:A4"/>
    <mergeCell ref="B2:B4"/>
    <mergeCell ref="C2:G2"/>
  </mergeCells>
  <conditionalFormatting sqref="B5:B106">
    <cfRule type="expression" dxfId="20" priority="3">
      <formula>B5&gt;TODAY()+1</formula>
    </cfRule>
  </conditionalFormatting>
  <conditionalFormatting sqref="A5:A106">
    <cfRule type="expression" dxfId="19" priority="2">
      <formula>B5&gt;TODAY()+1</formula>
    </cfRule>
  </conditionalFormatting>
  <conditionalFormatting sqref="A44">
    <cfRule type="expression" dxfId="18" priority="1">
      <formula>B44&gt;TODAY()+1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I2" sqref="I2"/>
    </sheetView>
  </sheetViews>
  <sheetFormatPr defaultRowHeight="15" x14ac:dyDescent="0.25"/>
  <cols>
    <col min="1" max="1" width="4" style="1" bestFit="1" customWidth="1"/>
    <col min="2" max="2" width="11.28515625" style="2" customWidth="1"/>
    <col min="3" max="7" width="6.7109375" customWidth="1"/>
  </cols>
  <sheetData>
    <row r="1" spans="1:7" ht="15.75" thickBot="1" x14ac:dyDescent="0.3">
      <c r="A1" s="22"/>
      <c r="B1" s="3"/>
      <c r="C1" s="4"/>
      <c r="D1" s="32" t="s">
        <v>4</v>
      </c>
      <c r="E1" s="4"/>
      <c r="F1" s="4"/>
      <c r="G1" s="4"/>
    </row>
    <row r="2" spans="1:7" ht="15" customHeight="1" x14ac:dyDescent="0.25">
      <c r="A2" s="41" t="s">
        <v>48</v>
      </c>
      <c r="B2" s="41" t="s">
        <v>0</v>
      </c>
      <c r="C2" s="44" t="s">
        <v>1</v>
      </c>
      <c r="D2" s="45"/>
      <c r="E2" s="45"/>
      <c r="F2" s="45"/>
      <c r="G2" s="46"/>
    </row>
    <row r="3" spans="1:7" x14ac:dyDescent="0.25">
      <c r="A3" s="42"/>
      <c r="B3" s="42"/>
      <c r="C3" s="6">
        <v>1</v>
      </c>
      <c r="D3" s="7">
        <v>2</v>
      </c>
      <c r="E3" s="7">
        <v>3</v>
      </c>
      <c r="F3" s="7">
        <v>4</v>
      </c>
      <c r="G3" s="8">
        <v>5</v>
      </c>
    </row>
    <row r="4" spans="1:7" ht="15.75" thickBot="1" x14ac:dyDescent="0.3">
      <c r="A4" s="43"/>
      <c r="B4" s="43"/>
      <c r="C4" s="9"/>
      <c r="D4" s="10"/>
      <c r="E4" s="10" t="s">
        <v>45</v>
      </c>
      <c r="F4" s="10"/>
      <c r="G4" s="11" t="s">
        <v>47</v>
      </c>
    </row>
    <row r="5" spans="1:7" x14ac:dyDescent="0.25">
      <c r="A5" s="12">
        <v>1</v>
      </c>
      <c r="B5" s="13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1)),"")</f>
        <v>45170</v>
      </c>
      <c r="C5" s="27"/>
      <c r="D5" s="28"/>
      <c r="E5" s="28"/>
      <c r="F5" s="28"/>
      <c r="G5" s="29"/>
    </row>
    <row r="6" spans="1:7" x14ac:dyDescent="0.25">
      <c r="A6" s="16">
        <v>2</v>
      </c>
      <c r="B6" s="17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2)),"")</f>
        <v>45175</v>
      </c>
      <c r="C6" s="30"/>
      <c r="D6" s="14"/>
      <c r="E6" s="14"/>
      <c r="F6" s="14"/>
      <c r="G6" s="15"/>
    </row>
    <row r="7" spans="1:7" x14ac:dyDescent="0.25">
      <c r="A7" s="16">
        <v>3</v>
      </c>
      <c r="B7" s="17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3)),"")</f>
        <v>45177</v>
      </c>
      <c r="C7" s="30"/>
      <c r="D7" s="14"/>
      <c r="E7" s="14"/>
      <c r="F7" s="14"/>
      <c r="G7" s="15"/>
    </row>
    <row r="8" spans="1:7" x14ac:dyDescent="0.25">
      <c r="A8" s="16">
        <v>4</v>
      </c>
      <c r="B8" s="17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4)),"")</f>
        <v>45182</v>
      </c>
      <c r="C8" s="30"/>
      <c r="D8" s="14"/>
      <c r="E8" s="14"/>
      <c r="F8" s="14"/>
      <c r="G8" s="15"/>
    </row>
    <row r="9" spans="1:7" x14ac:dyDescent="0.25">
      <c r="A9" s="16">
        <v>5</v>
      </c>
      <c r="B9" s="17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5)),"")</f>
        <v>45184</v>
      </c>
      <c r="C9" s="30"/>
      <c r="D9" s="14"/>
      <c r="E9" s="14"/>
      <c r="F9" s="14"/>
      <c r="G9" s="15"/>
    </row>
    <row r="10" spans="1:7" x14ac:dyDescent="0.25">
      <c r="A10" s="16">
        <v>6</v>
      </c>
      <c r="B10" s="17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6)),"")</f>
        <v>45189</v>
      </c>
      <c r="C10" s="30"/>
      <c r="D10" s="14"/>
      <c r="E10" s="14"/>
      <c r="F10" s="14"/>
      <c r="G10" s="15"/>
    </row>
    <row r="11" spans="1:7" x14ac:dyDescent="0.25">
      <c r="A11" s="16">
        <v>7</v>
      </c>
      <c r="B11" s="17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7)),"")</f>
        <v>45191</v>
      </c>
      <c r="C11" s="30"/>
      <c r="D11" s="14"/>
      <c r="E11" s="14"/>
      <c r="F11" s="14"/>
      <c r="G11" s="15"/>
    </row>
    <row r="12" spans="1:7" x14ac:dyDescent="0.25">
      <c r="A12" s="16">
        <v>8</v>
      </c>
      <c r="B12" s="17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8)),"")</f>
        <v>45196</v>
      </c>
      <c r="C12" s="30"/>
      <c r="D12" s="14"/>
      <c r="E12" s="14"/>
      <c r="F12" s="14"/>
      <c r="G12" s="15"/>
    </row>
    <row r="13" spans="1:7" x14ac:dyDescent="0.25">
      <c r="A13" s="16">
        <v>9</v>
      </c>
      <c r="B13" s="17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9)),"")</f>
        <v>45198</v>
      </c>
      <c r="C13" s="30"/>
      <c r="D13" s="14"/>
      <c r="E13" s="14"/>
      <c r="F13" s="14"/>
      <c r="G13" s="15"/>
    </row>
    <row r="14" spans="1:7" x14ac:dyDescent="0.25">
      <c r="A14" s="16">
        <v>10</v>
      </c>
      <c r="B14" s="17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10)),"")</f>
        <v>45203</v>
      </c>
      <c r="C14" s="30"/>
      <c r="D14" s="14"/>
      <c r="E14" s="14"/>
      <c r="F14" s="14"/>
      <c r="G14" s="15"/>
    </row>
    <row r="15" spans="1:7" x14ac:dyDescent="0.25">
      <c r="A15" s="16">
        <v>11</v>
      </c>
      <c r="B15" s="17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11)),"")</f>
        <v>45205</v>
      </c>
      <c r="C15" s="30"/>
      <c r="D15" s="14"/>
      <c r="E15" s="14"/>
      <c r="F15" s="14"/>
      <c r="G15" s="15"/>
    </row>
    <row r="16" spans="1:7" x14ac:dyDescent="0.25">
      <c r="A16" s="16">
        <v>12</v>
      </c>
      <c r="B16" s="17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12)),"")</f>
        <v>45210</v>
      </c>
      <c r="C16" s="30"/>
      <c r="D16" s="14"/>
      <c r="E16" s="14"/>
      <c r="F16" s="14"/>
      <c r="G16" s="15"/>
    </row>
    <row r="17" spans="1:7" x14ac:dyDescent="0.25">
      <c r="A17" s="16">
        <v>13</v>
      </c>
      <c r="B17" s="17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13)),"")</f>
        <v>45212</v>
      </c>
      <c r="C17" s="30"/>
      <c r="D17" s="14"/>
      <c r="E17" s="14"/>
      <c r="F17" s="14"/>
      <c r="G17" s="15"/>
    </row>
    <row r="18" spans="1:7" x14ac:dyDescent="0.25">
      <c r="A18" s="16">
        <v>14</v>
      </c>
      <c r="B18" s="17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14)),"")</f>
        <v>45217</v>
      </c>
      <c r="C18" s="30"/>
      <c r="D18" s="14"/>
      <c r="E18" s="14"/>
      <c r="F18" s="14"/>
      <c r="G18" s="15"/>
    </row>
    <row r="19" spans="1:7" x14ac:dyDescent="0.25">
      <c r="A19" s="16">
        <v>15</v>
      </c>
      <c r="B19" s="17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15)),"")</f>
        <v>45219</v>
      </c>
      <c r="C19" s="30"/>
      <c r="D19" s="14"/>
      <c r="E19" s="14"/>
      <c r="F19" s="14"/>
      <c r="G19" s="15"/>
    </row>
    <row r="20" spans="1:7" x14ac:dyDescent="0.25">
      <c r="A20" s="16">
        <v>16</v>
      </c>
      <c r="B20" s="17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16)),"")</f>
        <v>45224</v>
      </c>
      <c r="C20" s="30"/>
      <c r="D20" s="14"/>
      <c r="E20" s="14"/>
      <c r="F20" s="14"/>
      <c r="G20" s="15"/>
    </row>
    <row r="21" spans="1:7" x14ac:dyDescent="0.25">
      <c r="A21" s="16">
        <v>17</v>
      </c>
      <c r="B21" s="17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17)),"")</f>
        <v>45226</v>
      </c>
      <c r="C21" s="30"/>
      <c r="D21" s="14"/>
      <c r="E21" s="14"/>
      <c r="F21" s="14"/>
      <c r="G21" s="15"/>
    </row>
    <row r="22" spans="1:7" x14ac:dyDescent="0.25">
      <c r="A22" s="16">
        <v>18</v>
      </c>
      <c r="B22" s="17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18)),"")</f>
        <v>45238</v>
      </c>
      <c r="C22" s="30"/>
      <c r="D22" s="14"/>
      <c r="E22" s="14"/>
      <c r="F22" s="14"/>
      <c r="G22" s="15"/>
    </row>
    <row r="23" spans="1:7" x14ac:dyDescent="0.25">
      <c r="A23" s="16">
        <v>19</v>
      </c>
      <c r="B23" s="17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19)),"")</f>
        <v>45240</v>
      </c>
      <c r="C23" s="30"/>
      <c r="D23" s="14"/>
      <c r="E23" s="14"/>
      <c r="F23" s="14"/>
      <c r="G23" s="15"/>
    </row>
    <row r="24" spans="1:7" x14ac:dyDescent="0.25">
      <c r="A24" s="16">
        <v>20</v>
      </c>
      <c r="B24" s="17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20)),"")</f>
        <v>45245</v>
      </c>
      <c r="C24" s="30"/>
      <c r="D24" s="14"/>
      <c r="E24" s="14"/>
      <c r="F24" s="14"/>
      <c r="G24" s="15"/>
    </row>
    <row r="25" spans="1:7" x14ac:dyDescent="0.25">
      <c r="A25" s="16">
        <v>21</v>
      </c>
      <c r="B25" s="17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21)),"")</f>
        <v>45247</v>
      </c>
      <c r="C25" s="30"/>
      <c r="D25" s="14"/>
      <c r="E25" s="14"/>
      <c r="F25" s="14"/>
      <c r="G25" s="15"/>
    </row>
    <row r="26" spans="1:7" x14ac:dyDescent="0.25">
      <c r="A26" s="16">
        <v>22</v>
      </c>
      <c r="B26" s="17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22)),"")</f>
        <v>45252</v>
      </c>
      <c r="C26" s="30"/>
      <c r="D26" s="14"/>
      <c r="E26" s="14"/>
      <c r="F26" s="14"/>
      <c r="G26" s="15"/>
    </row>
    <row r="27" spans="1:7" x14ac:dyDescent="0.25">
      <c r="A27" s="16">
        <v>23</v>
      </c>
      <c r="B27" s="17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23)),"")</f>
        <v>45254</v>
      </c>
      <c r="C27" s="30"/>
      <c r="D27" s="14"/>
      <c r="E27" s="14"/>
      <c r="F27" s="14"/>
      <c r="G27" s="15"/>
    </row>
    <row r="28" spans="1:7" x14ac:dyDescent="0.25">
      <c r="A28" s="16">
        <v>24</v>
      </c>
      <c r="B28" s="17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24)),"")</f>
        <v>45259</v>
      </c>
      <c r="C28" s="30"/>
      <c r="D28" s="14"/>
      <c r="E28" s="14"/>
      <c r="F28" s="14"/>
      <c r="G28" s="15"/>
    </row>
    <row r="29" spans="1:7" x14ac:dyDescent="0.25">
      <c r="A29" s="16">
        <v>25</v>
      </c>
      <c r="B29" s="17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25)),"")</f>
        <v>45261</v>
      </c>
      <c r="C29" s="30"/>
      <c r="D29" s="14"/>
      <c r="E29" s="14"/>
      <c r="F29" s="14"/>
      <c r="G29" s="15"/>
    </row>
    <row r="30" spans="1:7" x14ac:dyDescent="0.25">
      <c r="A30" s="16">
        <v>26</v>
      </c>
      <c r="B30" s="17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26)),"")</f>
        <v>45266</v>
      </c>
      <c r="C30" s="30"/>
      <c r="D30" s="14"/>
      <c r="E30" s="14"/>
      <c r="F30" s="14"/>
      <c r="G30" s="15"/>
    </row>
    <row r="31" spans="1:7" x14ac:dyDescent="0.25">
      <c r="A31" s="16">
        <v>27</v>
      </c>
      <c r="B31" s="17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27)),"")</f>
        <v>45268</v>
      </c>
      <c r="C31" s="30"/>
      <c r="D31" s="14"/>
      <c r="E31" s="14"/>
      <c r="F31" s="14"/>
      <c r="G31" s="15"/>
    </row>
    <row r="32" spans="1:7" x14ac:dyDescent="0.25">
      <c r="A32" s="16">
        <v>28</v>
      </c>
      <c r="B32" s="17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28)),"")</f>
        <v>45273</v>
      </c>
      <c r="C32" s="30"/>
      <c r="D32" s="14"/>
      <c r="E32" s="14"/>
      <c r="F32" s="14"/>
      <c r="G32" s="15"/>
    </row>
    <row r="33" spans="1:7" x14ac:dyDescent="0.25">
      <c r="A33" s="16">
        <v>29</v>
      </c>
      <c r="B33" s="17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29)),"")</f>
        <v>45275</v>
      </c>
      <c r="C33" s="30"/>
      <c r="D33" s="14"/>
      <c r="E33" s="14"/>
      <c r="F33" s="14"/>
      <c r="G33" s="15"/>
    </row>
    <row r="34" spans="1:7" x14ac:dyDescent="0.25">
      <c r="A34" s="16">
        <v>30</v>
      </c>
      <c r="B34" s="17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30)),"")</f>
        <v>45280</v>
      </c>
      <c r="C34" s="30"/>
      <c r="D34" s="14"/>
      <c r="E34" s="14"/>
      <c r="F34" s="14"/>
      <c r="G34" s="15"/>
    </row>
    <row r="35" spans="1:7" x14ac:dyDescent="0.25">
      <c r="A35" s="16">
        <v>31</v>
      </c>
      <c r="B35" s="17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31)),"")</f>
        <v>45282</v>
      </c>
      <c r="C35" s="30"/>
      <c r="D35" s="14"/>
      <c r="E35" s="14"/>
      <c r="F35" s="14"/>
      <c r="G35" s="15"/>
    </row>
    <row r="36" spans="1:7" x14ac:dyDescent="0.25">
      <c r="A36" s="16">
        <v>32</v>
      </c>
      <c r="B36" s="17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32)),"")</f>
        <v>45287</v>
      </c>
      <c r="C36" s="30"/>
      <c r="D36" s="14"/>
      <c r="E36" s="14"/>
      <c r="F36" s="14"/>
      <c r="G36" s="15"/>
    </row>
    <row r="37" spans="1:7" x14ac:dyDescent="0.25">
      <c r="A37" s="16">
        <v>33</v>
      </c>
      <c r="B37" s="17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33)),"")</f>
        <v>45289</v>
      </c>
      <c r="C37" s="30"/>
      <c r="D37" s="14"/>
      <c r="E37" s="14"/>
      <c r="F37" s="14"/>
      <c r="G37" s="15"/>
    </row>
    <row r="38" spans="1:7" x14ac:dyDescent="0.25">
      <c r="A38" s="16">
        <v>34</v>
      </c>
      <c r="B38" s="17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34)),"")</f>
        <v>45301</v>
      </c>
      <c r="C38" s="30"/>
      <c r="D38" s="14"/>
      <c r="E38" s="14"/>
      <c r="F38" s="14"/>
      <c r="G38" s="15"/>
    </row>
    <row r="39" spans="1:7" x14ac:dyDescent="0.25">
      <c r="A39" s="16">
        <v>35</v>
      </c>
      <c r="B39" s="17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35)),"")</f>
        <v>45303</v>
      </c>
      <c r="C39" s="30"/>
      <c r="D39" s="14"/>
      <c r="E39" s="14"/>
      <c r="F39" s="14"/>
      <c r="G39" s="15"/>
    </row>
    <row r="40" spans="1:7" x14ac:dyDescent="0.25">
      <c r="A40" s="16">
        <v>36</v>
      </c>
      <c r="B40" s="17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36)),"")</f>
        <v>45308</v>
      </c>
      <c r="C40" s="30"/>
      <c r="D40" s="14"/>
      <c r="E40" s="14"/>
      <c r="F40" s="14"/>
      <c r="G40" s="15"/>
    </row>
    <row r="41" spans="1:7" x14ac:dyDescent="0.25">
      <c r="A41" s="16">
        <v>37</v>
      </c>
      <c r="B41" s="17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37)),"")</f>
        <v>45310</v>
      </c>
      <c r="C41" s="30"/>
      <c r="D41" s="14"/>
      <c r="E41" s="14"/>
      <c r="F41" s="14"/>
      <c r="G41" s="15"/>
    </row>
    <row r="42" spans="1:7" x14ac:dyDescent="0.25">
      <c r="A42" s="16">
        <v>38</v>
      </c>
      <c r="B42" s="17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38)),"")</f>
        <v>45315</v>
      </c>
      <c r="C42" s="30"/>
      <c r="D42" s="14"/>
      <c r="E42" s="14"/>
      <c r="F42" s="14"/>
      <c r="G42" s="15"/>
    </row>
    <row r="43" spans="1:7" x14ac:dyDescent="0.25">
      <c r="A43" s="16">
        <v>39</v>
      </c>
      <c r="B43" s="17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39)),"")</f>
        <v>45317</v>
      </c>
      <c r="C43" s="30"/>
      <c r="D43" s="14"/>
      <c r="E43" s="14"/>
      <c r="F43" s="14"/>
      <c r="G43" s="15"/>
    </row>
    <row r="44" spans="1:7" x14ac:dyDescent="0.25">
      <c r="A44" s="16">
        <v>40</v>
      </c>
      <c r="B44" s="17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40)),"")</f>
        <v>45322</v>
      </c>
      <c r="C44" s="30"/>
      <c r="D44" s="14"/>
      <c r="E44" s="14"/>
      <c r="F44" s="14"/>
      <c r="G44" s="15"/>
    </row>
    <row r="45" spans="1:7" x14ac:dyDescent="0.25">
      <c r="A45" s="16">
        <v>41</v>
      </c>
      <c r="B45" s="17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41)),"")</f>
        <v>45324</v>
      </c>
      <c r="C45" s="30"/>
      <c r="D45" s="14"/>
      <c r="E45" s="14"/>
      <c r="F45" s="14"/>
      <c r="G45" s="15"/>
    </row>
    <row r="46" spans="1:7" x14ac:dyDescent="0.25">
      <c r="A46" s="16">
        <v>42</v>
      </c>
      <c r="B46" s="17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42)),"")</f>
        <v>45329</v>
      </c>
      <c r="C46" s="30"/>
      <c r="D46" s="14"/>
      <c r="E46" s="14"/>
      <c r="F46" s="14"/>
      <c r="G46" s="15"/>
    </row>
    <row r="47" spans="1:7" x14ac:dyDescent="0.25">
      <c r="A47" s="16">
        <v>43</v>
      </c>
      <c r="B47" s="17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43)),"")</f>
        <v>45331</v>
      </c>
      <c r="C47" s="30"/>
      <c r="D47" s="14"/>
      <c r="E47" s="14"/>
      <c r="F47" s="14"/>
      <c r="G47" s="15"/>
    </row>
    <row r="48" spans="1:7" x14ac:dyDescent="0.25">
      <c r="A48" s="16">
        <v>44</v>
      </c>
      <c r="B48" s="17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44)),"")</f>
        <v>45336</v>
      </c>
      <c r="C48" s="30"/>
      <c r="D48" s="14"/>
      <c r="E48" s="14"/>
      <c r="F48" s="14"/>
      <c r="G48" s="15"/>
    </row>
    <row r="49" spans="1:7" x14ac:dyDescent="0.25">
      <c r="A49" s="16">
        <v>45</v>
      </c>
      <c r="B49" s="17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45)),"")</f>
        <v>45338</v>
      </c>
      <c r="C49" s="30"/>
      <c r="D49" s="14"/>
      <c r="E49" s="14"/>
      <c r="F49" s="14"/>
      <c r="G49" s="15"/>
    </row>
    <row r="50" spans="1:7" x14ac:dyDescent="0.25">
      <c r="A50" s="16">
        <v>46</v>
      </c>
      <c r="B50" s="17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46)),"")</f>
        <v>45343</v>
      </c>
      <c r="C50" s="30"/>
      <c r="D50" s="14"/>
      <c r="E50" s="14"/>
      <c r="F50" s="14"/>
      <c r="G50" s="15"/>
    </row>
    <row r="51" spans="1:7" x14ac:dyDescent="0.25">
      <c r="A51" s="16">
        <v>47</v>
      </c>
      <c r="B51" s="17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47)),"")</f>
        <v>45350</v>
      </c>
      <c r="C51" s="30"/>
      <c r="D51" s="14"/>
      <c r="E51" s="14"/>
      <c r="F51" s="14"/>
      <c r="G51" s="15"/>
    </row>
    <row r="52" spans="1:7" x14ac:dyDescent="0.25">
      <c r="A52" s="16">
        <v>48</v>
      </c>
      <c r="B52" s="17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48)),"")</f>
        <v>45352</v>
      </c>
      <c r="C52" s="30"/>
      <c r="D52" s="14"/>
      <c r="E52" s="14"/>
      <c r="F52" s="14"/>
      <c r="G52" s="15"/>
    </row>
    <row r="53" spans="1:7" x14ac:dyDescent="0.25">
      <c r="A53" s="16">
        <v>49</v>
      </c>
      <c r="B53" s="17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49)),"")</f>
        <v>45357</v>
      </c>
      <c r="C53" s="30"/>
      <c r="D53" s="14"/>
      <c r="E53" s="14"/>
      <c r="F53" s="14"/>
      <c r="G53" s="15"/>
    </row>
    <row r="54" spans="1:7" x14ac:dyDescent="0.25">
      <c r="A54" s="16">
        <v>50</v>
      </c>
      <c r="B54" s="17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50)),"")</f>
        <v>45364</v>
      </c>
      <c r="C54" s="30"/>
      <c r="D54" s="14"/>
      <c r="E54" s="14"/>
      <c r="F54" s="14"/>
      <c r="G54" s="15"/>
    </row>
    <row r="55" spans="1:7" x14ac:dyDescent="0.25">
      <c r="A55" s="16">
        <v>51</v>
      </c>
      <c r="B55" s="17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51)),"")</f>
        <v>45366</v>
      </c>
      <c r="C55" s="30"/>
      <c r="D55" s="14"/>
      <c r="E55" s="14"/>
      <c r="F55" s="14"/>
      <c r="G55" s="15"/>
    </row>
    <row r="56" spans="1:7" x14ac:dyDescent="0.25">
      <c r="A56" s="16">
        <v>52</v>
      </c>
      <c r="B56" s="17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52)),"")</f>
        <v>45371</v>
      </c>
      <c r="C56" s="30"/>
      <c r="D56" s="14"/>
      <c r="E56" s="14"/>
      <c r="F56" s="14"/>
      <c r="G56" s="15"/>
    </row>
    <row r="57" spans="1:7" x14ac:dyDescent="0.25">
      <c r="A57" s="16">
        <v>53</v>
      </c>
      <c r="B57" s="17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53)),"")</f>
        <v>45373</v>
      </c>
      <c r="C57" s="30"/>
      <c r="D57" s="14"/>
      <c r="E57" s="14"/>
      <c r="F57" s="14"/>
      <c r="G57" s="15"/>
    </row>
    <row r="58" spans="1:7" x14ac:dyDescent="0.25">
      <c r="A58" s="16">
        <v>54</v>
      </c>
      <c r="B58" s="17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54)),"")</f>
        <v>45385</v>
      </c>
      <c r="C58" s="30"/>
      <c r="D58" s="14"/>
      <c r="E58" s="14"/>
      <c r="F58" s="14"/>
      <c r="G58" s="15"/>
    </row>
    <row r="59" spans="1:7" x14ac:dyDescent="0.25">
      <c r="A59" s="16">
        <v>55</v>
      </c>
      <c r="B59" s="17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55)),"")</f>
        <v>45387</v>
      </c>
      <c r="C59" s="30"/>
      <c r="D59" s="14"/>
      <c r="E59" s="14"/>
      <c r="F59" s="14"/>
      <c r="G59" s="15"/>
    </row>
    <row r="60" spans="1:7" x14ac:dyDescent="0.25">
      <c r="A60" s="16">
        <v>56</v>
      </c>
      <c r="B60" s="17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56)),"")</f>
        <v>45392</v>
      </c>
      <c r="C60" s="30"/>
      <c r="D60" s="14"/>
      <c r="E60" s="14"/>
      <c r="F60" s="14"/>
      <c r="G60" s="15"/>
    </row>
    <row r="61" spans="1:7" x14ac:dyDescent="0.25">
      <c r="A61" s="16">
        <v>57</v>
      </c>
      <c r="B61" s="17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57)),"")</f>
        <v>45394</v>
      </c>
      <c r="C61" s="30"/>
      <c r="D61" s="14"/>
      <c r="E61" s="14"/>
      <c r="F61" s="14"/>
      <c r="G61" s="15"/>
    </row>
    <row r="62" spans="1:7" x14ac:dyDescent="0.25">
      <c r="A62" s="16">
        <v>58</v>
      </c>
      <c r="B62" s="17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58)),"")</f>
        <v>45399</v>
      </c>
      <c r="C62" s="30"/>
      <c r="D62" s="14"/>
      <c r="E62" s="14"/>
      <c r="F62" s="14"/>
      <c r="G62" s="15"/>
    </row>
    <row r="63" spans="1:7" x14ac:dyDescent="0.25">
      <c r="A63" s="16">
        <v>59</v>
      </c>
      <c r="B63" s="17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59)),"")</f>
        <v>45401</v>
      </c>
      <c r="C63" s="30"/>
      <c r="D63" s="14"/>
      <c r="E63" s="14"/>
      <c r="F63" s="14"/>
      <c r="G63" s="15"/>
    </row>
    <row r="64" spans="1:7" x14ac:dyDescent="0.25">
      <c r="A64" s="16">
        <v>60</v>
      </c>
      <c r="B64" s="17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60)),"")</f>
        <v>45406</v>
      </c>
      <c r="C64" s="30"/>
      <c r="D64" s="14"/>
      <c r="E64" s="14"/>
      <c r="F64" s="14"/>
      <c r="G64" s="15"/>
    </row>
    <row r="65" spans="1:7" x14ac:dyDescent="0.25">
      <c r="A65" s="16">
        <v>61</v>
      </c>
      <c r="B65" s="17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61)),"")</f>
        <v>45408</v>
      </c>
      <c r="C65" s="30"/>
      <c r="D65" s="14"/>
      <c r="E65" s="14"/>
      <c r="F65" s="14"/>
      <c r="G65" s="15"/>
    </row>
    <row r="66" spans="1:7" x14ac:dyDescent="0.25">
      <c r="A66" s="16">
        <v>62</v>
      </c>
      <c r="B66" s="17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62)),"")</f>
        <v>45415</v>
      </c>
      <c r="C66" s="30"/>
      <c r="D66" s="14"/>
      <c r="E66" s="14"/>
      <c r="F66" s="14"/>
      <c r="G66" s="15"/>
    </row>
    <row r="67" spans="1:7" x14ac:dyDescent="0.25">
      <c r="A67" s="16">
        <v>63</v>
      </c>
      <c r="B67" s="17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63)),"")</f>
        <v>45420</v>
      </c>
      <c r="C67" s="30"/>
      <c r="D67" s="14"/>
      <c r="E67" s="14"/>
      <c r="F67" s="14"/>
      <c r="G67" s="15"/>
    </row>
    <row r="68" spans="1:7" x14ac:dyDescent="0.25">
      <c r="A68" s="16">
        <v>64</v>
      </c>
      <c r="B68" s="17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64)),"")</f>
        <v>45427</v>
      </c>
      <c r="C68" s="30"/>
      <c r="D68" s="14"/>
      <c r="E68" s="14"/>
      <c r="F68" s="14"/>
      <c r="G68" s="15"/>
    </row>
    <row r="69" spans="1:7" x14ac:dyDescent="0.25">
      <c r="A69" s="16">
        <v>65</v>
      </c>
      <c r="B69" s="17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65)),"")</f>
        <v>45429</v>
      </c>
      <c r="C69" s="30"/>
      <c r="D69" s="14"/>
      <c r="E69" s="14"/>
      <c r="F69" s="14"/>
      <c r="G69" s="15"/>
    </row>
    <row r="70" spans="1:7" x14ac:dyDescent="0.25">
      <c r="A70" s="16">
        <v>66</v>
      </c>
      <c r="B70" s="17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66)),"")</f>
        <v>45434</v>
      </c>
      <c r="C70" s="30"/>
      <c r="D70" s="14"/>
      <c r="E70" s="14"/>
      <c r="F70" s="14"/>
      <c r="G70" s="15"/>
    </row>
    <row r="71" spans="1:7" x14ac:dyDescent="0.25">
      <c r="A71" s="16">
        <v>67</v>
      </c>
      <c r="B71" s="17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67)),"")</f>
        <v>45436</v>
      </c>
      <c r="C71" s="30"/>
      <c r="D71" s="14"/>
      <c r="E71" s="14"/>
      <c r="F71" s="14"/>
      <c r="G71" s="15"/>
    </row>
    <row r="72" spans="1:7" x14ac:dyDescent="0.25">
      <c r="A72" s="16">
        <v>68</v>
      </c>
      <c r="B72" s="17" t="str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68)),"")</f>
        <v/>
      </c>
      <c r="C72" s="30"/>
      <c r="D72" s="14"/>
      <c r="E72" s="14"/>
      <c r="F72" s="14"/>
      <c r="G72" s="15"/>
    </row>
    <row r="73" spans="1:7" x14ac:dyDescent="0.25">
      <c r="A73" s="16">
        <v>69</v>
      </c>
      <c r="B73" s="17" t="str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69)),"")</f>
        <v/>
      </c>
      <c r="C73" s="30"/>
      <c r="D73" s="14"/>
      <c r="E73" s="14"/>
      <c r="F73" s="14"/>
      <c r="G73" s="15"/>
    </row>
    <row r="74" spans="1:7" x14ac:dyDescent="0.25">
      <c r="A74" s="16">
        <v>70</v>
      </c>
      <c r="B74" s="17" t="str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70)),"")</f>
        <v/>
      </c>
      <c r="C74" s="30"/>
      <c r="D74" s="14"/>
      <c r="E74" s="14"/>
      <c r="F74" s="14"/>
      <c r="G74" s="15"/>
    </row>
    <row r="75" spans="1:7" x14ac:dyDescent="0.25">
      <c r="A75" s="16">
        <v>71</v>
      </c>
      <c r="B75" s="17" t="str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71)),"")</f>
        <v/>
      </c>
      <c r="C75" s="30"/>
      <c r="D75" s="14"/>
      <c r="E75" s="14"/>
      <c r="F75" s="14"/>
      <c r="G75" s="15"/>
    </row>
    <row r="76" spans="1:7" x14ac:dyDescent="0.25">
      <c r="A76" s="16">
        <v>72</v>
      </c>
      <c r="B76" s="17" t="str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72)),"")</f>
        <v/>
      </c>
      <c r="C76" s="30"/>
      <c r="D76" s="14"/>
      <c r="E76" s="14"/>
      <c r="F76" s="14"/>
      <c r="G76" s="15"/>
    </row>
    <row r="77" spans="1:7" x14ac:dyDescent="0.25">
      <c r="A77" s="16">
        <v>73</v>
      </c>
      <c r="B77" s="17" t="str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73)),"")</f>
        <v/>
      </c>
      <c r="C77" s="30"/>
      <c r="D77" s="14"/>
      <c r="E77" s="14"/>
      <c r="F77" s="14"/>
      <c r="G77" s="15"/>
    </row>
    <row r="78" spans="1:7" x14ac:dyDescent="0.25">
      <c r="A78" s="16">
        <v>74</v>
      </c>
      <c r="B78" s="17" t="str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74)),"")</f>
        <v/>
      </c>
      <c r="C78" s="30"/>
      <c r="D78" s="14"/>
      <c r="E78" s="14"/>
      <c r="F78" s="14"/>
      <c r="G78" s="15"/>
    </row>
    <row r="79" spans="1:7" x14ac:dyDescent="0.25">
      <c r="A79" s="16">
        <v>75</v>
      </c>
      <c r="B79" s="17" t="str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75)),"")</f>
        <v/>
      </c>
      <c r="C79" s="30"/>
      <c r="D79" s="14"/>
      <c r="E79" s="14"/>
      <c r="F79" s="14"/>
      <c r="G79" s="15"/>
    </row>
    <row r="80" spans="1:7" x14ac:dyDescent="0.25">
      <c r="A80" s="16">
        <v>76</v>
      </c>
      <c r="B80" s="17" t="str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76)),"")</f>
        <v/>
      </c>
      <c r="C80" s="30"/>
      <c r="D80" s="14"/>
      <c r="E80" s="14"/>
      <c r="F80" s="14"/>
      <c r="G80" s="15"/>
    </row>
    <row r="81" spans="1:7" x14ac:dyDescent="0.25">
      <c r="A81" s="16">
        <v>77</v>
      </c>
      <c r="B81" s="17" t="str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77)),"")</f>
        <v/>
      </c>
      <c r="C81" s="30"/>
      <c r="D81" s="14"/>
      <c r="E81" s="14"/>
      <c r="F81" s="14"/>
      <c r="G81" s="15"/>
    </row>
    <row r="82" spans="1:7" x14ac:dyDescent="0.25">
      <c r="A82" s="16">
        <v>78</v>
      </c>
      <c r="B82" s="17" t="str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78)),"")</f>
        <v/>
      </c>
      <c r="C82" s="30"/>
      <c r="D82" s="14"/>
      <c r="E82" s="14"/>
      <c r="F82" s="14"/>
      <c r="G82" s="15"/>
    </row>
    <row r="83" spans="1:7" x14ac:dyDescent="0.25">
      <c r="A83" s="16">
        <v>79</v>
      </c>
      <c r="B83" s="17" t="str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79)),"")</f>
        <v/>
      </c>
      <c r="C83" s="30"/>
      <c r="D83" s="14"/>
      <c r="E83" s="14"/>
      <c r="F83" s="14"/>
      <c r="G83" s="15"/>
    </row>
    <row r="84" spans="1:7" x14ac:dyDescent="0.25">
      <c r="A84" s="16">
        <v>80</v>
      </c>
      <c r="B84" s="17" t="str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80)),"")</f>
        <v/>
      </c>
      <c r="C84" s="30"/>
      <c r="D84" s="14"/>
      <c r="E84" s="14"/>
      <c r="F84" s="14"/>
      <c r="G84" s="15"/>
    </row>
    <row r="85" spans="1:7" x14ac:dyDescent="0.25">
      <c r="A85" s="16">
        <v>81</v>
      </c>
      <c r="B85" s="17" t="str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81)),"")</f>
        <v/>
      </c>
      <c r="C85" s="30"/>
      <c r="D85" s="14"/>
      <c r="E85" s="14"/>
      <c r="F85" s="14"/>
      <c r="G85" s="15"/>
    </row>
    <row r="86" spans="1:7" x14ac:dyDescent="0.25">
      <c r="A86" s="16">
        <v>82</v>
      </c>
      <c r="B86" s="17" t="str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82)),"")</f>
        <v/>
      </c>
      <c r="C86" s="30"/>
      <c r="D86" s="14"/>
      <c r="E86" s="14"/>
      <c r="F86" s="14"/>
      <c r="G86" s="15"/>
    </row>
    <row r="87" spans="1:7" x14ac:dyDescent="0.25">
      <c r="A87" s="16">
        <v>83</v>
      </c>
      <c r="B87" s="17" t="str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83)),"")</f>
        <v/>
      </c>
      <c r="C87" s="30"/>
      <c r="D87" s="14"/>
      <c r="E87" s="14"/>
      <c r="F87" s="14"/>
      <c r="G87" s="15"/>
    </row>
    <row r="88" spans="1:7" x14ac:dyDescent="0.25">
      <c r="A88" s="16">
        <v>84</v>
      </c>
      <c r="B88" s="17" t="str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84)),"")</f>
        <v/>
      </c>
      <c r="C88" s="30"/>
      <c r="D88" s="14"/>
      <c r="E88" s="14"/>
      <c r="F88" s="14"/>
      <c r="G88" s="15"/>
    </row>
    <row r="89" spans="1:7" x14ac:dyDescent="0.25">
      <c r="A89" s="16">
        <v>85</v>
      </c>
      <c r="B89" s="17" t="str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85)),"")</f>
        <v/>
      </c>
      <c r="C89" s="30"/>
      <c r="D89" s="14"/>
      <c r="E89" s="14"/>
      <c r="F89" s="14"/>
      <c r="G89" s="15"/>
    </row>
    <row r="90" spans="1:7" x14ac:dyDescent="0.25">
      <c r="A90" s="16">
        <v>86</v>
      </c>
      <c r="B90" s="17" t="str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86)),"")</f>
        <v/>
      </c>
      <c r="C90" s="30"/>
      <c r="D90" s="14"/>
      <c r="E90" s="14"/>
      <c r="F90" s="14"/>
      <c r="G90" s="15"/>
    </row>
    <row r="91" spans="1:7" x14ac:dyDescent="0.25">
      <c r="A91" s="16">
        <v>87</v>
      </c>
      <c r="B91" s="17" t="str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87)),"")</f>
        <v/>
      </c>
      <c r="C91" s="30"/>
      <c r="D91" s="14"/>
      <c r="E91" s="14"/>
      <c r="F91" s="14"/>
      <c r="G91" s="15"/>
    </row>
    <row r="92" spans="1:7" x14ac:dyDescent="0.25">
      <c r="A92" s="16">
        <v>88</v>
      </c>
      <c r="B92" s="17" t="str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88)),"")</f>
        <v/>
      </c>
      <c r="C92" s="30"/>
      <c r="D92" s="14"/>
      <c r="E92" s="14"/>
      <c r="F92" s="14"/>
      <c r="G92" s="15"/>
    </row>
    <row r="93" spans="1:7" x14ac:dyDescent="0.25">
      <c r="A93" s="16">
        <v>89</v>
      </c>
      <c r="B93" s="17" t="str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89)),"")</f>
        <v/>
      </c>
      <c r="C93" s="30"/>
      <c r="D93" s="14"/>
      <c r="E93" s="14"/>
      <c r="F93" s="14"/>
      <c r="G93" s="15"/>
    </row>
    <row r="94" spans="1:7" x14ac:dyDescent="0.25">
      <c r="A94" s="16">
        <v>90</v>
      </c>
      <c r="B94" s="17" t="str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90)),"")</f>
        <v/>
      </c>
      <c r="C94" s="30"/>
      <c r="D94" s="14"/>
      <c r="E94" s="14"/>
      <c r="F94" s="14"/>
      <c r="G94" s="15"/>
    </row>
    <row r="95" spans="1:7" x14ac:dyDescent="0.25">
      <c r="A95" s="16">
        <v>91</v>
      </c>
      <c r="B95" s="17" t="str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91)),"")</f>
        <v/>
      </c>
      <c r="C95" s="30"/>
      <c r="D95" s="14"/>
      <c r="E95" s="14"/>
      <c r="F95" s="14"/>
      <c r="G95" s="15"/>
    </row>
    <row r="96" spans="1:7" x14ac:dyDescent="0.25">
      <c r="A96" s="16">
        <v>92</v>
      </c>
      <c r="B96" s="17" t="str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92)),"")</f>
        <v/>
      </c>
      <c r="C96" s="30"/>
      <c r="D96" s="14"/>
      <c r="E96" s="14"/>
      <c r="F96" s="14"/>
      <c r="G96" s="15"/>
    </row>
    <row r="97" spans="1:7" x14ac:dyDescent="0.25">
      <c r="A97" s="16">
        <v>93</v>
      </c>
      <c r="B97" s="17" t="str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93)),"")</f>
        <v/>
      </c>
      <c r="C97" s="30"/>
      <c r="D97" s="14"/>
      <c r="E97" s="14"/>
      <c r="F97" s="14"/>
      <c r="G97" s="15"/>
    </row>
    <row r="98" spans="1:7" x14ac:dyDescent="0.25">
      <c r="A98" s="16">
        <v>94</v>
      </c>
      <c r="B98" s="17" t="str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94)),"")</f>
        <v/>
      </c>
      <c r="C98" s="30"/>
      <c r="D98" s="14"/>
      <c r="E98" s="14"/>
      <c r="F98" s="14"/>
      <c r="G98" s="15"/>
    </row>
    <row r="99" spans="1:7" x14ac:dyDescent="0.25">
      <c r="A99" s="16">
        <v>95</v>
      </c>
      <c r="B99" s="17" t="str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95)),"")</f>
        <v/>
      </c>
      <c r="C99" s="30"/>
      <c r="D99" s="14"/>
      <c r="E99" s="14"/>
      <c r="F99" s="14"/>
      <c r="G99" s="15"/>
    </row>
    <row r="100" spans="1:7" x14ac:dyDescent="0.25">
      <c r="A100" s="16">
        <v>96</v>
      </c>
      <c r="B100" s="17" t="str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96)),"")</f>
        <v/>
      </c>
      <c r="C100" s="30"/>
      <c r="D100" s="14"/>
      <c r="E100" s="14"/>
      <c r="F100" s="14"/>
      <c r="G100" s="15"/>
    </row>
    <row r="101" spans="1:7" x14ac:dyDescent="0.25">
      <c r="A101" s="16">
        <v>97</v>
      </c>
      <c r="B101" s="17" t="str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97)),"")</f>
        <v/>
      </c>
      <c r="C101" s="30"/>
      <c r="D101" s="14"/>
      <c r="E101" s="14"/>
      <c r="F101" s="14"/>
      <c r="G101" s="15"/>
    </row>
    <row r="102" spans="1:7" x14ac:dyDescent="0.25">
      <c r="A102" s="16">
        <v>98</v>
      </c>
      <c r="B102" s="17" t="str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98)),"")</f>
        <v/>
      </c>
      <c r="C102" s="30"/>
      <c r="D102" s="14"/>
      <c r="E102" s="14"/>
      <c r="F102" s="14"/>
      <c r="G102" s="15"/>
    </row>
    <row r="103" spans="1:7" x14ac:dyDescent="0.25">
      <c r="A103" s="16">
        <v>99</v>
      </c>
      <c r="B103" s="17" t="str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99)),"")</f>
        <v/>
      </c>
      <c r="C103" s="30"/>
      <c r="D103" s="14"/>
      <c r="E103" s="14"/>
      <c r="F103" s="14"/>
      <c r="G103" s="15"/>
    </row>
    <row r="104" spans="1:7" x14ac:dyDescent="0.25">
      <c r="A104" s="16">
        <v>100</v>
      </c>
      <c r="B104" s="17" t="str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100)),"")</f>
        <v/>
      </c>
      <c r="C104" s="30"/>
      <c r="D104" s="14"/>
      <c r="E104" s="14"/>
      <c r="F104" s="14"/>
      <c r="G104" s="15"/>
    </row>
    <row r="105" spans="1:7" x14ac:dyDescent="0.25">
      <c r="A105" s="16">
        <v>101</v>
      </c>
      <c r="B105" s="17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101)),"")</f>
        <v/>
      </c>
      <c r="C105" s="30"/>
      <c r="D105" s="14"/>
      <c r="E105" s="14"/>
      <c r="F105" s="14"/>
      <c r="G105" s="15"/>
    </row>
    <row r="106" spans="1:7" ht="15.75" thickBot="1" x14ac:dyDescent="0.3">
      <c r="A106" s="18">
        <v>102</v>
      </c>
      <c r="B106" s="19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102)),"")</f>
        <v/>
      </c>
      <c r="C106" s="31"/>
      <c r="D106" s="20"/>
      <c r="E106" s="20"/>
      <c r="F106" s="20"/>
      <c r="G106" s="21"/>
    </row>
  </sheetData>
  <mergeCells count="3">
    <mergeCell ref="C2:G2"/>
    <mergeCell ref="A2:A4"/>
    <mergeCell ref="B2:B4"/>
  </mergeCells>
  <conditionalFormatting sqref="B5:B106">
    <cfRule type="expression" dxfId="17" priority="4">
      <formula>B5&gt;TODAY()+1</formula>
    </cfRule>
  </conditionalFormatting>
  <conditionalFormatting sqref="A5:A106">
    <cfRule type="expression" dxfId="16" priority="3">
      <formula>B5&gt;TODAY()+1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I2" sqref="I2"/>
    </sheetView>
  </sheetViews>
  <sheetFormatPr defaultRowHeight="15" x14ac:dyDescent="0.25"/>
  <cols>
    <col min="1" max="1" width="4" bestFit="1" customWidth="1"/>
    <col min="2" max="2" width="11.28515625" customWidth="1"/>
    <col min="3" max="7" width="6.7109375" customWidth="1"/>
  </cols>
  <sheetData>
    <row r="1" spans="1:7" ht="15.75" thickBot="1" x14ac:dyDescent="0.3">
      <c r="A1" s="3"/>
      <c r="B1" s="3"/>
      <c r="C1" s="4"/>
      <c r="D1" s="23" t="s">
        <v>6</v>
      </c>
      <c r="E1" s="4"/>
      <c r="F1" s="4"/>
      <c r="G1" s="4"/>
    </row>
    <row r="2" spans="1:7" x14ac:dyDescent="0.25">
      <c r="A2" s="41" t="s">
        <v>48</v>
      </c>
      <c r="B2" s="41" t="s">
        <v>0</v>
      </c>
      <c r="C2" s="44" t="s">
        <v>1</v>
      </c>
      <c r="D2" s="45"/>
      <c r="E2" s="45"/>
      <c r="F2" s="45"/>
      <c r="G2" s="46"/>
    </row>
    <row r="3" spans="1:7" x14ac:dyDescent="0.25">
      <c r="A3" s="42"/>
      <c r="B3" s="42"/>
      <c r="C3" s="6">
        <v>1</v>
      </c>
      <c r="D3" s="7">
        <v>2</v>
      </c>
      <c r="E3" s="7">
        <v>3</v>
      </c>
      <c r="F3" s="7">
        <v>4</v>
      </c>
      <c r="G3" s="8">
        <v>5</v>
      </c>
    </row>
    <row r="4" spans="1:7" ht="15.75" thickBot="1" x14ac:dyDescent="0.3">
      <c r="A4" s="43"/>
      <c r="B4" s="43"/>
      <c r="C4" s="9"/>
      <c r="D4" s="10" t="s">
        <v>44</v>
      </c>
      <c r="E4" s="10"/>
      <c r="F4" s="10" t="s">
        <v>46</v>
      </c>
      <c r="G4" s="11"/>
    </row>
    <row r="5" spans="1:7" x14ac:dyDescent="0.25">
      <c r="A5" s="12">
        <v>1</v>
      </c>
      <c r="B5" s="13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1)),"")</f>
        <v>45174</v>
      </c>
      <c r="C5" s="28"/>
      <c r="D5" s="28"/>
      <c r="E5" s="28"/>
      <c r="F5" s="28"/>
      <c r="G5" s="29"/>
    </row>
    <row r="6" spans="1:7" x14ac:dyDescent="0.25">
      <c r="A6" s="16">
        <v>2</v>
      </c>
      <c r="B6" s="17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2)),"")</f>
        <v>45176</v>
      </c>
      <c r="C6" s="14"/>
      <c r="D6" s="14"/>
      <c r="E6" s="14"/>
      <c r="F6" s="14"/>
      <c r="G6" s="15"/>
    </row>
    <row r="7" spans="1:7" x14ac:dyDescent="0.25">
      <c r="A7" s="16">
        <v>3</v>
      </c>
      <c r="B7" s="17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3)),"")</f>
        <v>45181</v>
      </c>
      <c r="C7" s="14"/>
      <c r="D7" s="14"/>
      <c r="E7" s="14"/>
      <c r="F7" s="14"/>
      <c r="G7" s="15"/>
    </row>
    <row r="8" spans="1:7" x14ac:dyDescent="0.25">
      <c r="A8" s="16">
        <v>4</v>
      </c>
      <c r="B8" s="17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4)),"")</f>
        <v>45183</v>
      </c>
      <c r="C8" s="14"/>
      <c r="D8" s="14"/>
      <c r="E8" s="14"/>
      <c r="F8" s="14"/>
      <c r="G8" s="15"/>
    </row>
    <row r="9" spans="1:7" x14ac:dyDescent="0.25">
      <c r="A9" s="16">
        <v>5</v>
      </c>
      <c r="B9" s="17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5)),"")</f>
        <v>45188</v>
      </c>
      <c r="C9" s="14"/>
      <c r="D9" s="14"/>
      <c r="E9" s="14"/>
      <c r="F9" s="14"/>
      <c r="G9" s="15"/>
    </row>
    <row r="10" spans="1:7" x14ac:dyDescent="0.25">
      <c r="A10" s="16">
        <v>6</v>
      </c>
      <c r="B10" s="17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6)),"")</f>
        <v>45190</v>
      </c>
      <c r="C10" s="14"/>
      <c r="D10" s="14"/>
      <c r="E10" s="14"/>
      <c r="F10" s="14"/>
      <c r="G10" s="15"/>
    </row>
    <row r="11" spans="1:7" x14ac:dyDescent="0.25">
      <c r="A11" s="16">
        <v>7</v>
      </c>
      <c r="B11" s="17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7)),"")</f>
        <v>45195</v>
      </c>
      <c r="C11" s="14"/>
      <c r="D11" s="14"/>
      <c r="E11" s="14"/>
      <c r="F11" s="14"/>
      <c r="G11" s="15"/>
    </row>
    <row r="12" spans="1:7" x14ac:dyDescent="0.25">
      <c r="A12" s="16">
        <v>8</v>
      </c>
      <c r="B12" s="17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8)),"")</f>
        <v>45197</v>
      </c>
      <c r="C12" s="14"/>
      <c r="D12" s="14"/>
      <c r="E12" s="14"/>
      <c r="F12" s="14"/>
      <c r="G12" s="15"/>
    </row>
    <row r="13" spans="1:7" x14ac:dyDescent="0.25">
      <c r="A13" s="16">
        <v>9</v>
      </c>
      <c r="B13" s="17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9)),"")</f>
        <v>45202</v>
      </c>
      <c r="C13" s="14"/>
      <c r="D13" s="14"/>
      <c r="E13" s="14"/>
      <c r="F13" s="14"/>
      <c r="G13" s="15"/>
    </row>
    <row r="14" spans="1:7" x14ac:dyDescent="0.25">
      <c r="A14" s="16">
        <v>10</v>
      </c>
      <c r="B14" s="17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10)),"")</f>
        <v>45204</v>
      </c>
      <c r="C14" s="14"/>
      <c r="D14" s="14"/>
      <c r="E14" s="14"/>
      <c r="F14" s="14"/>
      <c r="G14" s="15"/>
    </row>
    <row r="15" spans="1:7" x14ac:dyDescent="0.25">
      <c r="A15" s="16">
        <v>11</v>
      </c>
      <c r="B15" s="17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11)),"")</f>
        <v>45209</v>
      </c>
      <c r="C15" s="14"/>
      <c r="D15" s="14"/>
      <c r="E15" s="14"/>
      <c r="F15" s="14"/>
      <c r="G15" s="15"/>
    </row>
    <row r="16" spans="1:7" x14ac:dyDescent="0.25">
      <c r="A16" s="16">
        <v>12</v>
      </c>
      <c r="B16" s="17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12)),"")</f>
        <v>45211</v>
      </c>
      <c r="C16" s="14"/>
      <c r="D16" s="14"/>
      <c r="E16" s="14"/>
      <c r="F16" s="14"/>
      <c r="G16" s="15"/>
    </row>
    <row r="17" spans="1:7" x14ac:dyDescent="0.25">
      <c r="A17" s="16">
        <v>13</v>
      </c>
      <c r="B17" s="17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13)),"")</f>
        <v>45216</v>
      </c>
      <c r="C17" s="14"/>
      <c r="D17" s="14"/>
      <c r="E17" s="14"/>
      <c r="F17" s="14"/>
      <c r="G17" s="15"/>
    </row>
    <row r="18" spans="1:7" x14ac:dyDescent="0.25">
      <c r="A18" s="16">
        <v>14</v>
      </c>
      <c r="B18" s="17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14)),"")</f>
        <v>45218</v>
      </c>
      <c r="C18" s="14"/>
      <c r="D18" s="14"/>
      <c r="E18" s="14"/>
      <c r="F18" s="14"/>
      <c r="G18" s="15"/>
    </row>
    <row r="19" spans="1:7" x14ac:dyDescent="0.25">
      <c r="A19" s="16">
        <v>15</v>
      </c>
      <c r="B19" s="17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15)),"")</f>
        <v>45223</v>
      </c>
      <c r="C19" s="14"/>
      <c r="D19" s="14"/>
      <c r="E19" s="14"/>
      <c r="F19" s="14"/>
      <c r="G19" s="15"/>
    </row>
    <row r="20" spans="1:7" x14ac:dyDescent="0.25">
      <c r="A20" s="16">
        <v>16</v>
      </c>
      <c r="B20" s="17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16)),"")</f>
        <v>45225</v>
      </c>
      <c r="C20" s="14"/>
      <c r="D20" s="14"/>
      <c r="E20" s="14"/>
      <c r="F20" s="14"/>
      <c r="G20" s="15"/>
    </row>
    <row r="21" spans="1:7" x14ac:dyDescent="0.25">
      <c r="A21" s="16">
        <v>17</v>
      </c>
      <c r="B21" s="17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17)),"")</f>
        <v>45237</v>
      </c>
      <c r="C21" s="14"/>
      <c r="D21" s="14"/>
      <c r="E21" s="14"/>
      <c r="F21" s="14"/>
      <c r="G21" s="15"/>
    </row>
    <row r="22" spans="1:7" x14ac:dyDescent="0.25">
      <c r="A22" s="16">
        <v>18</v>
      </c>
      <c r="B22" s="17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18)),"")</f>
        <v>45239</v>
      </c>
      <c r="C22" s="14"/>
      <c r="D22" s="14"/>
      <c r="E22" s="14"/>
      <c r="F22" s="14"/>
      <c r="G22" s="15"/>
    </row>
    <row r="23" spans="1:7" x14ac:dyDescent="0.25">
      <c r="A23" s="16">
        <v>19</v>
      </c>
      <c r="B23" s="17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19)),"")</f>
        <v>45244</v>
      </c>
      <c r="C23" s="14"/>
      <c r="D23" s="14"/>
      <c r="E23" s="14"/>
      <c r="F23" s="14"/>
      <c r="G23" s="15"/>
    </row>
    <row r="24" spans="1:7" x14ac:dyDescent="0.25">
      <c r="A24" s="16">
        <v>20</v>
      </c>
      <c r="B24" s="17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20)),"")</f>
        <v>45246</v>
      </c>
      <c r="C24" s="14"/>
      <c r="D24" s="14"/>
      <c r="E24" s="14"/>
      <c r="F24" s="14"/>
      <c r="G24" s="15"/>
    </row>
    <row r="25" spans="1:7" x14ac:dyDescent="0.25">
      <c r="A25" s="16">
        <v>21</v>
      </c>
      <c r="B25" s="17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21)),"")</f>
        <v>45251</v>
      </c>
      <c r="C25" s="14"/>
      <c r="D25" s="14"/>
      <c r="E25" s="14"/>
      <c r="F25" s="14"/>
      <c r="G25" s="15"/>
    </row>
    <row r="26" spans="1:7" x14ac:dyDescent="0.25">
      <c r="A26" s="16">
        <v>22</v>
      </c>
      <c r="B26" s="17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22)),"")</f>
        <v>45253</v>
      </c>
      <c r="C26" s="14"/>
      <c r="D26" s="14"/>
      <c r="E26" s="14"/>
      <c r="F26" s="14"/>
      <c r="G26" s="15"/>
    </row>
    <row r="27" spans="1:7" x14ac:dyDescent="0.25">
      <c r="A27" s="16">
        <v>23</v>
      </c>
      <c r="B27" s="17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23)),"")</f>
        <v>45258</v>
      </c>
      <c r="C27" s="14"/>
      <c r="D27" s="14"/>
      <c r="E27" s="14"/>
      <c r="F27" s="14"/>
      <c r="G27" s="15"/>
    </row>
    <row r="28" spans="1:7" x14ac:dyDescent="0.25">
      <c r="A28" s="16">
        <v>24</v>
      </c>
      <c r="B28" s="17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24)),"")</f>
        <v>45260</v>
      </c>
      <c r="C28" s="14"/>
      <c r="D28" s="14"/>
      <c r="E28" s="14"/>
      <c r="F28" s="14"/>
      <c r="G28" s="15"/>
    </row>
    <row r="29" spans="1:7" x14ac:dyDescent="0.25">
      <c r="A29" s="16">
        <v>25</v>
      </c>
      <c r="B29" s="17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25)),"")</f>
        <v>45265</v>
      </c>
      <c r="C29" s="14"/>
      <c r="D29" s="14"/>
      <c r="E29" s="14"/>
      <c r="F29" s="14"/>
      <c r="G29" s="15"/>
    </row>
    <row r="30" spans="1:7" x14ac:dyDescent="0.25">
      <c r="A30" s="16">
        <v>26</v>
      </c>
      <c r="B30" s="17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26)),"")</f>
        <v>45267</v>
      </c>
      <c r="C30" s="14"/>
      <c r="D30" s="14"/>
      <c r="E30" s="14"/>
      <c r="F30" s="14"/>
      <c r="G30" s="15"/>
    </row>
    <row r="31" spans="1:7" x14ac:dyDescent="0.25">
      <c r="A31" s="16">
        <v>27</v>
      </c>
      <c r="B31" s="17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27)),"")</f>
        <v>45272</v>
      </c>
      <c r="C31" s="14"/>
      <c r="D31" s="14"/>
      <c r="E31" s="14"/>
      <c r="F31" s="14"/>
      <c r="G31" s="15"/>
    </row>
    <row r="32" spans="1:7" x14ac:dyDescent="0.25">
      <c r="A32" s="16">
        <v>28</v>
      </c>
      <c r="B32" s="17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28)),"")</f>
        <v>45274</v>
      </c>
      <c r="C32" s="14"/>
      <c r="D32" s="14"/>
      <c r="E32" s="14"/>
      <c r="F32" s="14"/>
      <c r="G32" s="15"/>
    </row>
    <row r="33" spans="1:7" x14ac:dyDescent="0.25">
      <c r="A33" s="16">
        <v>29</v>
      </c>
      <c r="B33" s="17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29)),"")</f>
        <v>45279</v>
      </c>
      <c r="C33" s="14"/>
      <c r="D33" s="14"/>
      <c r="E33" s="14"/>
      <c r="F33" s="14"/>
      <c r="G33" s="15"/>
    </row>
    <row r="34" spans="1:7" x14ac:dyDescent="0.25">
      <c r="A34" s="16">
        <v>30</v>
      </c>
      <c r="B34" s="17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30)),"")</f>
        <v>45281</v>
      </c>
      <c r="C34" s="14"/>
      <c r="D34" s="14"/>
      <c r="E34" s="14"/>
      <c r="F34" s="14"/>
      <c r="G34" s="15"/>
    </row>
    <row r="35" spans="1:7" x14ac:dyDescent="0.25">
      <c r="A35" s="16">
        <v>31</v>
      </c>
      <c r="B35" s="17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31)),"")</f>
        <v>45286</v>
      </c>
      <c r="C35" s="14"/>
      <c r="D35" s="14"/>
      <c r="E35" s="14"/>
      <c r="F35" s="14"/>
      <c r="G35" s="15"/>
    </row>
    <row r="36" spans="1:7" x14ac:dyDescent="0.25">
      <c r="A36" s="16">
        <v>32</v>
      </c>
      <c r="B36" s="17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32)),"")</f>
        <v>45288</v>
      </c>
      <c r="C36" s="14"/>
      <c r="D36" s="14"/>
      <c r="E36" s="14"/>
      <c r="F36" s="14"/>
      <c r="G36" s="15"/>
    </row>
    <row r="37" spans="1:7" x14ac:dyDescent="0.25">
      <c r="A37" s="16">
        <v>33</v>
      </c>
      <c r="B37" s="17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33)),"")</f>
        <v>45300</v>
      </c>
      <c r="C37" s="14"/>
      <c r="D37" s="14"/>
      <c r="E37" s="14"/>
      <c r="F37" s="14"/>
      <c r="G37" s="15"/>
    </row>
    <row r="38" spans="1:7" x14ac:dyDescent="0.25">
      <c r="A38" s="16">
        <v>34</v>
      </c>
      <c r="B38" s="17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34)),"")</f>
        <v>45302</v>
      </c>
      <c r="C38" s="14"/>
      <c r="D38" s="14"/>
      <c r="E38" s="14"/>
      <c r="F38" s="14"/>
      <c r="G38" s="15"/>
    </row>
    <row r="39" spans="1:7" x14ac:dyDescent="0.25">
      <c r="A39" s="16">
        <v>35</v>
      </c>
      <c r="B39" s="17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35)),"")</f>
        <v>45307</v>
      </c>
      <c r="C39" s="14"/>
      <c r="D39" s="14"/>
      <c r="E39" s="14"/>
      <c r="F39" s="14"/>
      <c r="G39" s="15"/>
    </row>
    <row r="40" spans="1:7" x14ac:dyDescent="0.25">
      <c r="A40" s="16">
        <v>36</v>
      </c>
      <c r="B40" s="17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36)),"")</f>
        <v>45309</v>
      </c>
      <c r="C40" s="14"/>
      <c r="D40" s="14"/>
      <c r="E40" s="14"/>
      <c r="F40" s="14"/>
      <c r="G40" s="15"/>
    </row>
    <row r="41" spans="1:7" x14ac:dyDescent="0.25">
      <c r="A41" s="16">
        <v>37</v>
      </c>
      <c r="B41" s="17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37)),"")</f>
        <v>45314</v>
      </c>
      <c r="C41" s="14"/>
      <c r="D41" s="14"/>
      <c r="E41" s="14"/>
      <c r="F41" s="14"/>
      <c r="G41" s="15"/>
    </row>
    <row r="42" spans="1:7" x14ac:dyDescent="0.25">
      <c r="A42" s="16">
        <v>38</v>
      </c>
      <c r="B42" s="17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38)),"")</f>
        <v>45316</v>
      </c>
      <c r="C42" s="14"/>
      <c r="D42" s="14"/>
      <c r="E42" s="14"/>
      <c r="F42" s="14"/>
      <c r="G42" s="15"/>
    </row>
    <row r="43" spans="1:7" x14ac:dyDescent="0.25">
      <c r="A43" s="16">
        <v>39</v>
      </c>
      <c r="B43" s="17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39)),"")</f>
        <v>45321</v>
      </c>
      <c r="C43" s="14"/>
      <c r="D43" s="14"/>
      <c r="E43" s="14"/>
      <c r="F43" s="14"/>
      <c r="G43" s="15"/>
    </row>
    <row r="44" spans="1:7" x14ac:dyDescent="0.25">
      <c r="A44" s="16">
        <v>40</v>
      </c>
      <c r="B44" s="17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40)),"")</f>
        <v>45323</v>
      </c>
      <c r="C44" s="14"/>
      <c r="D44" s="14"/>
      <c r="E44" s="14"/>
      <c r="F44" s="14"/>
      <c r="G44" s="15"/>
    </row>
    <row r="45" spans="1:7" x14ac:dyDescent="0.25">
      <c r="A45" s="16">
        <v>41</v>
      </c>
      <c r="B45" s="17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41)),"")</f>
        <v>45328</v>
      </c>
      <c r="C45" s="14"/>
      <c r="D45" s="14"/>
      <c r="E45" s="14"/>
      <c r="F45" s="14"/>
      <c r="G45" s="15"/>
    </row>
    <row r="46" spans="1:7" x14ac:dyDescent="0.25">
      <c r="A46" s="16">
        <v>42</v>
      </c>
      <c r="B46" s="17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42)),"")</f>
        <v>45330</v>
      </c>
      <c r="C46" s="14"/>
      <c r="D46" s="14"/>
      <c r="E46" s="14"/>
      <c r="F46" s="14"/>
      <c r="G46" s="15"/>
    </row>
    <row r="47" spans="1:7" x14ac:dyDescent="0.25">
      <c r="A47" s="16">
        <v>43</v>
      </c>
      <c r="B47" s="17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43)),"")</f>
        <v>45335</v>
      </c>
      <c r="C47" s="14"/>
      <c r="D47" s="14"/>
      <c r="E47" s="14"/>
      <c r="F47" s="14"/>
      <c r="G47" s="15"/>
    </row>
    <row r="48" spans="1:7" x14ac:dyDescent="0.25">
      <c r="A48" s="16">
        <v>44</v>
      </c>
      <c r="B48" s="17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44)),"")</f>
        <v>45337</v>
      </c>
      <c r="C48" s="14"/>
      <c r="D48" s="14"/>
      <c r="E48" s="14"/>
      <c r="F48" s="14"/>
      <c r="G48" s="15"/>
    </row>
    <row r="49" spans="1:7" x14ac:dyDescent="0.25">
      <c r="A49" s="16">
        <v>45</v>
      </c>
      <c r="B49" s="17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45)),"")</f>
        <v>45342</v>
      </c>
      <c r="C49" s="14"/>
      <c r="D49" s="14"/>
      <c r="E49" s="14"/>
      <c r="F49" s="14"/>
      <c r="G49" s="15"/>
    </row>
    <row r="50" spans="1:7" x14ac:dyDescent="0.25">
      <c r="A50" s="16">
        <v>46</v>
      </c>
      <c r="B50" s="17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46)),"")</f>
        <v>45344</v>
      </c>
      <c r="C50" s="14"/>
      <c r="D50" s="14"/>
      <c r="E50" s="14"/>
      <c r="F50" s="14"/>
      <c r="G50" s="15"/>
    </row>
    <row r="51" spans="1:7" x14ac:dyDescent="0.25">
      <c r="A51" s="16">
        <v>47</v>
      </c>
      <c r="B51" s="17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47)),"")</f>
        <v>45349</v>
      </c>
      <c r="C51" s="14"/>
      <c r="D51" s="14"/>
      <c r="E51" s="14"/>
      <c r="F51" s="14"/>
      <c r="G51" s="15"/>
    </row>
    <row r="52" spans="1:7" x14ac:dyDescent="0.25">
      <c r="A52" s="16">
        <v>48</v>
      </c>
      <c r="B52" s="17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48)),"")</f>
        <v>45351</v>
      </c>
      <c r="C52" s="14"/>
      <c r="D52" s="14"/>
      <c r="E52" s="14"/>
      <c r="F52" s="14"/>
      <c r="G52" s="15"/>
    </row>
    <row r="53" spans="1:7" x14ac:dyDescent="0.25">
      <c r="A53" s="16">
        <v>49</v>
      </c>
      <c r="B53" s="17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49)),"")</f>
        <v>45356</v>
      </c>
      <c r="C53" s="14"/>
      <c r="D53" s="14"/>
      <c r="E53" s="14"/>
      <c r="F53" s="14"/>
      <c r="G53" s="15"/>
    </row>
    <row r="54" spans="1:7" x14ac:dyDescent="0.25">
      <c r="A54" s="16">
        <v>50</v>
      </c>
      <c r="B54" s="17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50)),"")</f>
        <v>45358</v>
      </c>
      <c r="C54" s="14"/>
      <c r="D54" s="14"/>
      <c r="E54" s="14"/>
      <c r="F54" s="14"/>
      <c r="G54" s="15"/>
    </row>
    <row r="55" spans="1:7" x14ac:dyDescent="0.25">
      <c r="A55" s="16">
        <v>51</v>
      </c>
      <c r="B55" s="17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51)),"")</f>
        <v>45363</v>
      </c>
      <c r="C55" s="14"/>
      <c r="D55" s="14"/>
      <c r="E55" s="14"/>
      <c r="F55" s="14"/>
      <c r="G55" s="15"/>
    </row>
    <row r="56" spans="1:7" x14ac:dyDescent="0.25">
      <c r="A56" s="16">
        <v>52</v>
      </c>
      <c r="B56" s="17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52)),"")</f>
        <v>45365</v>
      </c>
      <c r="C56" s="14"/>
      <c r="D56" s="14"/>
      <c r="E56" s="14"/>
      <c r="F56" s="14"/>
      <c r="G56" s="15"/>
    </row>
    <row r="57" spans="1:7" x14ac:dyDescent="0.25">
      <c r="A57" s="16">
        <v>53</v>
      </c>
      <c r="B57" s="17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53)),"")</f>
        <v>45370</v>
      </c>
      <c r="C57" s="14"/>
      <c r="D57" s="14"/>
      <c r="E57" s="14"/>
      <c r="F57" s="14"/>
      <c r="G57" s="15"/>
    </row>
    <row r="58" spans="1:7" x14ac:dyDescent="0.25">
      <c r="A58" s="16">
        <v>54</v>
      </c>
      <c r="B58" s="17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54)),"")</f>
        <v>45372</v>
      </c>
      <c r="C58" s="14"/>
      <c r="D58" s="14"/>
      <c r="E58" s="14"/>
      <c r="F58" s="14"/>
      <c r="G58" s="15"/>
    </row>
    <row r="59" spans="1:7" x14ac:dyDescent="0.25">
      <c r="A59" s="16">
        <v>55</v>
      </c>
      <c r="B59" s="17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55)),"")</f>
        <v>45384</v>
      </c>
      <c r="C59" s="14"/>
      <c r="D59" s="14"/>
      <c r="E59" s="14"/>
      <c r="F59" s="14"/>
      <c r="G59" s="15"/>
    </row>
    <row r="60" spans="1:7" x14ac:dyDescent="0.25">
      <c r="A60" s="16">
        <v>56</v>
      </c>
      <c r="B60" s="17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56)),"")</f>
        <v>45386</v>
      </c>
      <c r="C60" s="14"/>
      <c r="D60" s="14"/>
      <c r="E60" s="14"/>
      <c r="F60" s="14"/>
      <c r="G60" s="15"/>
    </row>
    <row r="61" spans="1:7" x14ac:dyDescent="0.25">
      <c r="A61" s="16">
        <v>57</v>
      </c>
      <c r="B61" s="17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57)),"")</f>
        <v>45391</v>
      </c>
      <c r="C61" s="14"/>
      <c r="D61" s="14"/>
      <c r="E61" s="14"/>
      <c r="F61" s="14"/>
      <c r="G61" s="15"/>
    </row>
    <row r="62" spans="1:7" x14ac:dyDescent="0.25">
      <c r="A62" s="16">
        <v>58</v>
      </c>
      <c r="B62" s="17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58)),"")</f>
        <v>45393</v>
      </c>
      <c r="C62" s="14"/>
      <c r="D62" s="14"/>
      <c r="E62" s="14"/>
      <c r="F62" s="14"/>
      <c r="G62" s="15"/>
    </row>
    <row r="63" spans="1:7" x14ac:dyDescent="0.25">
      <c r="A63" s="16">
        <v>59</v>
      </c>
      <c r="B63" s="17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59)),"")</f>
        <v>45398</v>
      </c>
      <c r="C63" s="14"/>
      <c r="D63" s="14"/>
      <c r="E63" s="14"/>
      <c r="F63" s="14"/>
      <c r="G63" s="15"/>
    </row>
    <row r="64" spans="1:7" x14ac:dyDescent="0.25">
      <c r="A64" s="16">
        <v>60</v>
      </c>
      <c r="B64" s="17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60)),"")</f>
        <v>45400</v>
      </c>
      <c r="C64" s="14"/>
      <c r="D64" s="14"/>
      <c r="E64" s="14"/>
      <c r="F64" s="14"/>
      <c r="G64" s="15"/>
    </row>
    <row r="65" spans="1:7" x14ac:dyDescent="0.25">
      <c r="A65" s="16">
        <v>61</v>
      </c>
      <c r="B65" s="17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61)),"")</f>
        <v>45405</v>
      </c>
      <c r="C65" s="14"/>
      <c r="D65" s="14"/>
      <c r="E65" s="14"/>
      <c r="F65" s="14"/>
      <c r="G65" s="15"/>
    </row>
    <row r="66" spans="1:7" x14ac:dyDescent="0.25">
      <c r="A66" s="16">
        <v>62</v>
      </c>
      <c r="B66" s="17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62)),"")</f>
        <v>45407</v>
      </c>
      <c r="C66" s="14"/>
      <c r="D66" s="14"/>
      <c r="E66" s="14"/>
      <c r="F66" s="14"/>
      <c r="G66" s="15"/>
    </row>
    <row r="67" spans="1:7" x14ac:dyDescent="0.25">
      <c r="A67" s="16">
        <v>63</v>
      </c>
      <c r="B67" s="17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63)),"")</f>
        <v>45414</v>
      </c>
      <c r="C67" s="14"/>
      <c r="D67" s="14"/>
      <c r="E67" s="14"/>
      <c r="F67" s="14"/>
      <c r="G67" s="15"/>
    </row>
    <row r="68" spans="1:7" x14ac:dyDescent="0.25">
      <c r="A68" s="16">
        <v>64</v>
      </c>
      <c r="B68" s="17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64)),"")</f>
        <v>45419</v>
      </c>
      <c r="C68" s="14"/>
      <c r="D68" s="14"/>
      <c r="E68" s="14"/>
      <c r="F68" s="14"/>
      <c r="G68" s="15"/>
    </row>
    <row r="69" spans="1:7" x14ac:dyDescent="0.25">
      <c r="A69" s="16">
        <v>65</v>
      </c>
      <c r="B69" s="17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65)),"")</f>
        <v>45426</v>
      </c>
      <c r="C69" s="14"/>
      <c r="D69" s="14"/>
      <c r="E69" s="14"/>
      <c r="F69" s="14"/>
      <c r="G69" s="15"/>
    </row>
    <row r="70" spans="1:7" x14ac:dyDescent="0.25">
      <c r="A70" s="16">
        <v>66</v>
      </c>
      <c r="B70" s="17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66)),"")</f>
        <v>45428</v>
      </c>
      <c r="C70" s="14"/>
      <c r="D70" s="14"/>
      <c r="E70" s="14"/>
      <c r="F70" s="14"/>
      <c r="G70" s="15"/>
    </row>
    <row r="71" spans="1:7" x14ac:dyDescent="0.25">
      <c r="A71" s="16">
        <v>67</v>
      </c>
      <c r="B71" s="17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67)),"")</f>
        <v>45433</v>
      </c>
      <c r="C71" s="14"/>
      <c r="D71" s="14"/>
      <c r="E71" s="14"/>
      <c r="F71" s="14"/>
      <c r="G71" s="15"/>
    </row>
    <row r="72" spans="1:7" x14ac:dyDescent="0.25">
      <c r="A72" s="16">
        <v>68</v>
      </c>
      <c r="B72" s="17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68)),"")</f>
        <v>45435</v>
      </c>
      <c r="C72" s="14"/>
      <c r="D72" s="14"/>
      <c r="E72" s="14"/>
      <c r="F72" s="14"/>
      <c r="G72" s="15"/>
    </row>
    <row r="73" spans="1:7" x14ac:dyDescent="0.25">
      <c r="A73" s="16">
        <v>69</v>
      </c>
      <c r="B73" s="17" t="str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69)),"")</f>
        <v/>
      </c>
      <c r="C73" s="14"/>
      <c r="D73" s="14"/>
      <c r="E73" s="14"/>
      <c r="F73" s="14"/>
      <c r="G73" s="15"/>
    </row>
    <row r="74" spans="1:7" x14ac:dyDescent="0.25">
      <c r="A74" s="16">
        <v>70</v>
      </c>
      <c r="B74" s="17" t="str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70)),"")</f>
        <v/>
      </c>
      <c r="C74" s="14"/>
      <c r="D74" s="14"/>
      <c r="E74" s="14"/>
      <c r="F74" s="14"/>
      <c r="G74" s="15"/>
    </row>
    <row r="75" spans="1:7" x14ac:dyDescent="0.25">
      <c r="A75" s="16">
        <v>71</v>
      </c>
      <c r="B75" s="17" t="str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71)),"")</f>
        <v/>
      </c>
      <c r="C75" s="14"/>
      <c r="D75" s="14"/>
      <c r="E75" s="14"/>
      <c r="F75" s="14"/>
      <c r="G75" s="15"/>
    </row>
    <row r="76" spans="1:7" x14ac:dyDescent="0.25">
      <c r="A76" s="16">
        <v>72</v>
      </c>
      <c r="B76" s="17" t="str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72)),"")</f>
        <v/>
      </c>
      <c r="C76" s="14"/>
      <c r="D76" s="14"/>
      <c r="E76" s="14"/>
      <c r="F76" s="14"/>
      <c r="G76" s="15"/>
    </row>
    <row r="77" spans="1:7" x14ac:dyDescent="0.25">
      <c r="A77" s="16">
        <v>73</v>
      </c>
      <c r="B77" s="17" t="str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73)),"")</f>
        <v/>
      </c>
      <c r="C77" s="14"/>
      <c r="D77" s="14"/>
      <c r="E77" s="14"/>
      <c r="F77" s="14"/>
      <c r="G77" s="15"/>
    </row>
    <row r="78" spans="1:7" x14ac:dyDescent="0.25">
      <c r="A78" s="16">
        <v>74</v>
      </c>
      <c r="B78" s="17" t="str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74)),"")</f>
        <v/>
      </c>
      <c r="C78" s="14"/>
      <c r="D78" s="14"/>
      <c r="E78" s="14"/>
      <c r="F78" s="14"/>
      <c r="G78" s="15"/>
    </row>
    <row r="79" spans="1:7" x14ac:dyDescent="0.25">
      <c r="A79" s="16">
        <v>75</v>
      </c>
      <c r="B79" s="17" t="str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75)),"")</f>
        <v/>
      </c>
      <c r="C79" s="14"/>
      <c r="D79" s="14"/>
      <c r="E79" s="14"/>
      <c r="F79" s="14"/>
      <c r="G79" s="15"/>
    </row>
    <row r="80" spans="1:7" x14ac:dyDescent="0.25">
      <c r="A80" s="16">
        <v>76</v>
      </c>
      <c r="B80" s="17" t="str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76)),"")</f>
        <v/>
      </c>
      <c r="C80" s="14"/>
      <c r="D80" s="14"/>
      <c r="E80" s="14"/>
      <c r="F80" s="14"/>
      <c r="G80" s="15"/>
    </row>
    <row r="81" spans="1:7" x14ac:dyDescent="0.25">
      <c r="A81" s="16">
        <v>77</v>
      </c>
      <c r="B81" s="17" t="str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77)),"")</f>
        <v/>
      </c>
      <c r="C81" s="14"/>
      <c r="D81" s="14"/>
      <c r="E81" s="14"/>
      <c r="F81" s="14"/>
      <c r="G81" s="15"/>
    </row>
    <row r="82" spans="1:7" x14ac:dyDescent="0.25">
      <c r="A82" s="16">
        <v>78</v>
      </c>
      <c r="B82" s="17" t="str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78)),"")</f>
        <v/>
      </c>
      <c r="C82" s="14"/>
      <c r="D82" s="14"/>
      <c r="E82" s="14"/>
      <c r="F82" s="14"/>
      <c r="G82" s="15"/>
    </row>
    <row r="83" spans="1:7" x14ac:dyDescent="0.25">
      <c r="A83" s="16">
        <v>79</v>
      </c>
      <c r="B83" s="17" t="str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79)),"")</f>
        <v/>
      </c>
      <c r="C83" s="14"/>
      <c r="D83" s="14"/>
      <c r="E83" s="14"/>
      <c r="F83" s="14"/>
      <c r="G83" s="15"/>
    </row>
    <row r="84" spans="1:7" x14ac:dyDescent="0.25">
      <c r="A84" s="16">
        <v>80</v>
      </c>
      <c r="B84" s="17" t="str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80)),"")</f>
        <v/>
      </c>
      <c r="C84" s="14"/>
      <c r="D84" s="14"/>
      <c r="E84" s="14"/>
      <c r="F84" s="14"/>
      <c r="G84" s="15"/>
    </row>
    <row r="85" spans="1:7" x14ac:dyDescent="0.25">
      <c r="A85" s="16">
        <v>81</v>
      </c>
      <c r="B85" s="17" t="str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81)),"")</f>
        <v/>
      </c>
      <c r="C85" s="14"/>
      <c r="D85" s="14"/>
      <c r="E85" s="14"/>
      <c r="F85" s="14"/>
      <c r="G85" s="15"/>
    </row>
    <row r="86" spans="1:7" x14ac:dyDescent="0.25">
      <c r="A86" s="16">
        <v>82</v>
      </c>
      <c r="B86" s="17" t="str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82)),"")</f>
        <v/>
      </c>
      <c r="C86" s="14"/>
      <c r="D86" s="14"/>
      <c r="E86" s="14"/>
      <c r="F86" s="14"/>
      <c r="G86" s="15"/>
    </row>
    <row r="87" spans="1:7" x14ac:dyDescent="0.25">
      <c r="A87" s="16">
        <v>83</v>
      </c>
      <c r="B87" s="17" t="str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83)),"")</f>
        <v/>
      </c>
      <c r="C87" s="14"/>
      <c r="D87" s="14"/>
      <c r="E87" s="14"/>
      <c r="F87" s="14"/>
      <c r="G87" s="15"/>
    </row>
    <row r="88" spans="1:7" x14ac:dyDescent="0.25">
      <c r="A88" s="16">
        <v>84</v>
      </c>
      <c r="B88" s="17" t="str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84)),"")</f>
        <v/>
      </c>
      <c r="C88" s="14"/>
      <c r="D88" s="14"/>
      <c r="E88" s="14"/>
      <c r="F88" s="14"/>
      <c r="G88" s="15"/>
    </row>
    <row r="89" spans="1:7" x14ac:dyDescent="0.25">
      <c r="A89" s="16">
        <v>85</v>
      </c>
      <c r="B89" s="17" t="str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85)),"")</f>
        <v/>
      </c>
      <c r="C89" s="14"/>
      <c r="D89" s="14"/>
      <c r="E89" s="14"/>
      <c r="F89" s="14"/>
      <c r="G89" s="15"/>
    </row>
    <row r="90" spans="1:7" x14ac:dyDescent="0.25">
      <c r="A90" s="16">
        <v>86</v>
      </c>
      <c r="B90" s="17" t="str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86)),"")</f>
        <v/>
      </c>
      <c r="C90" s="14"/>
      <c r="D90" s="14"/>
      <c r="E90" s="14"/>
      <c r="F90" s="14"/>
      <c r="G90" s="15"/>
    </row>
    <row r="91" spans="1:7" x14ac:dyDescent="0.25">
      <c r="A91" s="16">
        <v>87</v>
      </c>
      <c r="B91" s="17" t="str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87)),"")</f>
        <v/>
      </c>
      <c r="C91" s="14"/>
      <c r="D91" s="14"/>
      <c r="E91" s="14"/>
      <c r="F91" s="14"/>
      <c r="G91" s="15"/>
    </row>
    <row r="92" spans="1:7" x14ac:dyDescent="0.25">
      <c r="A92" s="16">
        <v>88</v>
      </c>
      <c r="B92" s="17" t="str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88)),"")</f>
        <v/>
      </c>
      <c r="C92" s="14"/>
      <c r="D92" s="14"/>
      <c r="E92" s="14"/>
      <c r="F92" s="14"/>
      <c r="G92" s="15"/>
    </row>
    <row r="93" spans="1:7" x14ac:dyDescent="0.25">
      <c r="A93" s="16">
        <v>89</v>
      </c>
      <c r="B93" s="17" t="str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89)),"")</f>
        <v/>
      </c>
      <c r="C93" s="14"/>
      <c r="D93" s="14"/>
      <c r="E93" s="14"/>
      <c r="F93" s="14"/>
      <c r="G93" s="15"/>
    </row>
    <row r="94" spans="1:7" x14ac:dyDescent="0.25">
      <c r="A94" s="16">
        <v>90</v>
      </c>
      <c r="B94" s="17" t="str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90)),"")</f>
        <v/>
      </c>
      <c r="C94" s="14"/>
      <c r="D94" s="14"/>
      <c r="E94" s="14"/>
      <c r="F94" s="14"/>
      <c r="G94" s="15"/>
    </row>
    <row r="95" spans="1:7" x14ac:dyDescent="0.25">
      <c r="A95" s="16">
        <v>91</v>
      </c>
      <c r="B95" s="17" t="str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91)),"")</f>
        <v/>
      </c>
      <c r="C95" s="14"/>
      <c r="D95" s="14"/>
      <c r="E95" s="14"/>
      <c r="F95" s="14"/>
      <c r="G95" s="15"/>
    </row>
    <row r="96" spans="1:7" x14ac:dyDescent="0.25">
      <c r="A96" s="16">
        <v>92</v>
      </c>
      <c r="B96" s="17" t="str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92)),"")</f>
        <v/>
      </c>
      <c r="C96" s="14"/>
      <c r="D96" s="14"/>
      <c r="E96" s="14"/>
      <c r="F96" s="14"/>
      <c r="G96" s="15"/>
    </row>
    <row r="97" spans="1:7" x14ac:dyDescent="0.25">
      <c r="A97" s="16">
        <v>93</v>
      </c>
      <c r="B97" s="17" t="str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93)),"")</f>
        <v/>
      </c>
      <c r="C97" s="14"/>
      <c r="D97" s="14"/>
      <c r="E97" s="14"/>
      <c r="F97" s="14"/>
      <c r="G97" s="15"/>
    </row>
    <row r="98" spans="1:7" x14ac:dyDescent="0.25">
      <c r="A98" s="16">
        <v>94</v>
      </c>
      <c r="B98" s="17" t="str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94)),"")</f>
        <v/>
      </c>
      <c r="C98" s="14"/>
      <c r="D98" s="14"/>
      <c r="E98" s="14"/>
      <c r="F98" s="14"/>
      <c r="G98" s="15"/>
    </row>
    <row r="99" spans="1:7" x14ac:dyDescent="0.25">
      <c r="A99" s="16">
        <v>95</v>
      </c>
      <c r="B99" s="17" t="str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95)),"")</f>
        <v/>
      </c>
      <c r="C99" s="14"/>
      <c r="D99" s="14"/>
      <c r="E99" s="14"/>
      <c r="F99" s="14"/>
      <c r="G99" s="15"/>
    </row>
    <row r="100" spans="1:7" x14ac:dyDescent="0.25">
      <c r="A100" s="16">
        <v>96</v>
      </c>
      <c r="B100" s="17" t="str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96)),"")</f>
        <v/>
      </c>
      <c r="C100" s="14"/>
      <c r="D100" s="14"/>
      <c r="E100" s="14"/>
      <c r="F100" s="14"/>
      <c r="G100" s="15"/>
    </row>
    <row r="101" spans="1:7" x14ac:dyDescent="0.25">
      <c r="A101" s="16">
        <v>97</v>
      </c>
      <c r="B101" s="17" t="str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97)),"")</f>
        <v/>
      </c>
      <c r="C101" s="14"/>
      <c r="D101" s="14"/>
      <c r="E101" s="14"/>
      <c r="F101" s="14"/>
      <c r="G101" s="15"/>
    </row>
    <row r="102" spans="1:7" x14ac:dyDescent="0.25">
      <c r="A102" s="16">
        <v>98</v>
      </c>
      <c r="B102" s="17" t="str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98)),"")</f>
        <v/>
      </c>
      <c r="C102" s="14"/>
      <c r="D102" s="14"/>
      <c r="E102" s="14"/>
      <c r="F102" s="14"/>
      <c r="G102" s="15"/>
    </row>
    <row r="103" spans="1:7" x14ac:dyDescent="0.25">
      <c r="A103" s="16">
        <v>99</v>
      </c>
      <c r="B103" s="17" t="str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99)),"")</f>
        <v/>
      </c>
      <c r="C103" s="14"/>
      <c r="D103" s="14"/>
      <c r="E103" s="14"/>
      <c r="F103" s="14"/>
      <c r="G103" s="15"/>
    </row>
    <row r="104" spans="1:7" x14ac:dyDescent="0.25">
      <c r="A104" s="16">
        <v>100</v>
      </c>
      <c r="B104" s="17" t="str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100)),"")</f>
        <v/>
      </c>
      <c r="C104" s="14"/>
      <c r="D104" s="14"/>
      <c r="E104" s="14"/>
      <c r="F104" s="14"/>
      <c r="G104" s="15"/>
    </row>
    <row r="105" spans="1:7" x14ac:dyDescent="0.25">
      <c r="A105" s="16">
        <v>101</v>
      </c>
      <c r="B105" s="17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101)),"")</f>
        <v/>
      </c>
      <c r="C105" s="14"/>
      <c r="D105" s="14"/>
      <c r="E105" s="14"/>
      <c r="F105" s="14"/>
      <c r="G105" s="15"/>
    </row>
    <row r="106" spans="1:7" ht="15.75" thickBot="1" x14ac:dyDescent="0.3">
      <c r="A106" s="18">
        <v>102</v>
      </c>
      <c r="B106" s="19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102)),"")</f>
        <v/>
      </c>
      <c r="C106" s="20"/>
      <c r="D106" s="20"/>
      <c r="E106" s="20"/>
      <c r="F106" s="20"/>
      <c r="G106" s="21"/>
    </row>
  </sheetData>
  <mergeCells count="3">
    <mergeCell ref="A2:A4"/>
    <mergeCell ref="B2:B4"/>
    <mergeCell ref="C2:G2"/>
  </mergeCells>
  <conditionalFormatting sqref="B5:B106">
    <cfRule type="expression" dxfId="15" priority="2">
      <formula>B5&gt;TODAY()+1</formula>
    </cfRule>
  </conditionalFormatting>
  <conditionalFormatting sqref="A5:A106">
    <cfRule type="expression" dxfId="14" priority="1">
      <formula>B5&gt;TODAY()+1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workbookViewId="0">
      <selection activeCell="I2" sqref="I2"/>
    </sheetView>
  </sheetViews>
  <sheetFormatPr defaultRowHeight="15" x14ac:dyDescent="0.25"/>
  <cols>
    <col min="1" max="1" width="4" style="2" bestFit="1" customWidth="1"/>
    <col min="2" max="2" width="11.28515625" customWidth="1"/>
    <col min="3" max="7" width="6.7109375" customWidth="1"/>
  </cols>
  <sheetData>
    <row r="1" spans="1:7" ht="15.75" thickBot="1" x14ac:dyDescent="0.3">
      <c r="A1" s="3"/>
      <c r="B1" s="4"/>
      <c r="C1" s="4"/>
      <c r="D1" s="5" t="s">
        <v>2</v>
      </c>
      <c r="E1" s="4"/>
      <c r="F1" s="4"/>
      <c r="G1" s="4"/>
    </row>
    <row r="2" spans="1:7" x14ac:dyDescent="0.25">
      <c r="A2" s="41" t="s">
        <v>48</v>
      </c>
      <c r="B2" s="41" t="s">
        <v>0</v>
      </c>
      <c r="C2" s="44" t="s">
        <v>1</v>
      </c>
      <c r="D2" s="45"/>
      <c r="E2" s="45"/>
      <c r="F2" s="45"/>
      <c r="G2" s="46"/>
    </row>
    <row r="3" spans="1:7" x14ac:dyDescent="0.25">
      <c r="A3" s="42"/>
      <c r="B3" s="42"/>
      <c r="C3" s="6">
        <v>1</v>
      </c>
      <c r="D3" s="7">
        <v>2</v>
      </c>
      <c r="E3" s="7">
        <v>3</v>
      </c>
      <c r="F3" s="7">
        <v>4</v>
      </c>
      <c r="G3" s="8">
        <v>5</v>
      </c>
    </row>
    <row r="4" spans="1:7" ht="15.75" thickBot="1" x14ac:dyDescent="0.3">
      <c r="A4" s="43"/>
      <c r="B4" s="43"/>
      <c r="C4" s="9" t="s">
        <v>43</v>
      </c>
      <c r="D4" s="10" t="s">
        <v>44</v>
      </c>
      <c r="E4" s="10" t="s">
        <v>45</v>
      </c>
      <c r="F4" s="10"/>
      <c r="G4" s="11"/>
    </row>
    <row r="5" spans="1:7" x14ac:dyDescent="0.25">
      <c r="A5" s="12">
        <v>1</v>
      </c>
      <c r="B5" s="13">
        <f t="array" aca="1" ref="B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1)),"")</f>
        <v>45173</v>
      </c>
      <c r="C5" s="14"/>
      <c r="D5" s="14"/>
      <c r="E5" s="14"/>
      <c r="F5" s="14"/>
      <c r="G5" s="15"/>
    </row>
    <row r="6" spans="1:7" x14ac:dyDescent="0.25">
      <c r="A6" s="16">
        <v>2</v>
      </c>
      <c r="B6" s="17">
        <f t="array" aca="1" ref="B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2)),"")</f>
        <v>45174</v>
      </c>
      <c r="C6" s="14"/>
      <c r="D6" s="14"/>
      <c r="E6" s="14"/>
      <c r="F6" s="14"/>
      <c r="G6" s="15"/>
    </row>
    <row r="7" spans="1:7" x14ac:dyDescent="0.25">
      <c r="A7" s="16">
        <v>3</v>
      </c>
      <c r="B7" s="17">
        <f t="array" aca="1" ref="B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3)),"")</f>
        <v>45175</v>
      </c>
      <c r="C7" s="14"/>
      <c r="D7" s="14"/>
      <c r="E7" s="14"/>
      <c r="F7" s="14"/>
      <c r="G7" s="15"/>
    </row>
    <row r="8" spans="1:7" x14ac:dyDescent="0.25">
      <c r="A8" s="16">
        <v>4</v>
      </c>
      <c r="B8" s="17">
        <f t="array" aca="1" ref="B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4)),"")</f>
        <v>45180</v>
      </c>
      <c r="C8" s="14"/>
      <c r="D8" s="14"/>
      <c r="E8" s="14"/>
      <c r="F8" s="14"/>
      <c r="G8" s="15"/>
    </row>
    <row r="9" spans="1:7" x14ac:dyDescent="0.25">
      <c r="A9" s="16">
        <v>5</v>
      </c>
      <c r="B9" s="17">
        <f t="array" aca="1" ref="B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5)),"")</f>
        <v>45181</v>
      </c>
      <c r="C9" s="14"/>
      <c r="D9" s="14"/>
      <c r="E9" s="14"/>
      <c r="F9" s="14"/>
      <c r="G9" s="15"/>
    </row>
    <row r="10" spans="1:7" x14ac:dyDescent="0.25">
      <c r="A10" s="16">
        <v>6</v>
      </c>
      <c r="B10" s="17">
        <f t="array" aca="1" ref="B1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6)),"")</f>
        <v>45182</v>
      </c>
      <c r="C10" s="14"/>
      <c r="D10" s="14"/>
      <c r="E10" s="14"/>
      <c r="F10" s="14"/>
      <c r="G10" s="15"/>
    </row>
    <row r="11" spans="1:7" x14ac:dyDescent="0.25">
      <c r="A11" s="16">
        <v>7</v>
      </c>
      <c r="B11" s="17">
        <f t="array" aca="1" ref="B1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7)),"")</f>
        <v>45187</v>
      </c>
      <c r="C11" s="14"/>
      <c r="D11" s="14"/>
      <c r="E11" s="14"/>
      <c r="F11" s="14"/>
      <c r="G11" s="15"/>
    </row>
    <row r="12" spans="1:7" x14ac:dyDescent="0.25">
      <c r="A12" s="16">
        <v>8</v>
      </c>
      <c r="B12" s="17">
        <f t="array" aca="1" ref="B1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8)),"")</f>
        <v>45188</v>
      </c>
      <c r="C12" s="14"/>
      <c r="D12" s="14"/>
      <c r="E12" s="14"/>
      <c r="F12" s="14"/>
      <c r="G12" s="15"/>
    </row>
    <row r="13" spans="1:7" x14ac:dyDescent="0.25">
      <c r="A13" s="16">
        <v>9</v>
      </c>
      <c r="B13" s="17">
        <f t="array" aca="1" ref="B1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9)),"")</f>
        <v>45189</v>
      </c>
      <c r="C13" s="14"/>
      <c r="D13" s="14"/>
      <c r="E13" s="14"/>
      <c r="F13" s="14"/>
      <c r="G13" s="15"/>
    </row>
    <row r="14" spans="1:7" x14ac:dyDescent="0.25">
      <c r="A14" s="16">
        <v>10</v>
      </c>
      <c r="B14" s="17">
        <f t="array" aca="1" ref="B1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10)),"")</f>
        <v>45194</v>
      </c>
      <c r="C14" s="14"/>
      <c r="D14" s="14"/>
      <c r="E14" s="14"/>
      <c r="F14" s="14"/>
      <c r="G14" s="15"/>
    </row>
    <row r="15" spans="1:7" x14ac:dyDescent="0.25">
      <c r="A15" s="16">
        <v>11</v>
      </c>
      <c r="B15" s="17">
        <f t="array" aca="1" ref="B1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11)),"")</f>
        <v>45195</v>
      </c>
      <c r="C15" s="14"/>
      <c r="D15" s="14"/>
      <c r="E15" s="14"/>
      <c r="F15" s="14"/>
      <c r="G15" s="15"/>
    </row>
    <row r="16" spans="1:7" x14ac:dyDescent="0.25">
      <c r="A16" s="16">
        <v>12</v>
      </c>
      <c r="B16" s="17">
        <f t="array" aca="1" ref="B1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12)),"")</f>
        <v>45196</v>
      </c>
      <c r="C16" s="14"/>
      <c r="D16" s="14"/>
      <c r="E16" s="14"/>
      <c r="F16" s="14"/>
      <c r="G16" s="15"/>
    </row>
    <row r="17" spans="1:7" x14ac:dyDescent="0.25">
      <c r="A17" s="16">
        <v>13</v>
      </c>
      <c r="B17" s="17">
        <f t="array" aca="1" ref="B1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13)),"")</f>
        <v>45201</v>
      </c>
      <c r="C17" s="14"/>
      <c r="D17" s="14"/>
      <c r="E17" s="14"/>
      <c r="F17" s="14"/>
      <c r="G17" s="15"/>
    </row>
    <row r="18" spans="1:7" x14ac:dyDescent="0.25">
      <c r="A18" s="16">
        <v>14</v>
      </c>
      <c r="B18" s="17">
        <f t="array" aca="1" ref="B1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14)),"")</f>
        <v>45202</v>
      </c>
      <c r="C18" s="14"/>
      <c r="D18" s="14"/>
      <c r="E18" s="14"/>
      <c r="F18" s="14"/>
      <c r="G18" s="15"/>
    </row>
    <row r="19" spans="1:7" x14ac:dyDescent="0.25">
      <c r="A19" s="16">
        <v>15</v>
      </c>
      <c r="B19" s="17">
        <f t="array" aca="1" ref="B1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15)),"")</f>
        <v>45203</v>
      </c>
      <c r="C19" s="14"/>
      <c r="D19" s="14"/>
      <c r="E19" s="14"/>
      <c r="F19" s="14"/>
      <c r="G19" s="15"/>
    </row>
    <row r="20" spans="1:7" x14ac:dyDescent="0.25">
      <c r="A20" s="16">
        <v>16</v>
      </c>
      <c r="B20" s="17">
        <f t="array" aca="1" ref="B2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16)),"")</f>
        <v>45208</v>
      </c>
      <c r="C20" s="14"/>
      <c r="D20" s="14"/>
      <c r="E20" s="14"/>
      <c r="F20" s="14"/>
      <c r="G20" s="15"/>
    </row>
    <row r="21" spans="1:7" x14ac:dyDescent="0.25">
      <c r="A21" s="16">
        <v>17</v>
      </c>
      <c r="B21" s="17">
        <f t="array" aca="1" ref="B2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17)),"")</f>
        <v>45209</v>
      </c>
      <c r="C21" s="14"/>
      <c r="D21" s="14"/>
      <c r="E21" s="14"/>
      <c r="F21" s="14"/>
      <c r="G21" s="15"/>
    </row>
    <row r="22" spans="1:7" x14ac:dyDescent="0.25">
      <c r="A22" s="16">
        <v>18</v>
      </c>
      <c r="B22" s="17">
        <f t="array" aca="1" ref="B2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18)),"")</f>
        <v>45210</v>
      </c>
      <c r="C22" s="14"/>
      <c r="D22" s="14"/>
      <c r="E22" s="14"/>
      <c r="F22" s="14"/>
      <c r="G22" s="15"/>
    </row>
    <row r="23" spans="1:7" x14ac:dyDescent="0.25">
      <c r="A23" s="16">
        <v>19</v>
      </c>
      <c r="B23" s="17">
        <f t="array" aca="1" ref="B2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19)),"")</f>
        <v>45215</v>
      </c>
      <c r="C23" s="14"/>
      <c r="D23" s="14"/>
      <c r="E23" s="14"/>
      <c r="F23" s="14"/>
      <c r="G23" s="15"/>
    </row>
    <row r="24" spans="1:7" x14ac:dyDescent="0.25">
      <c r="A24" s="16">
        <v>20</v>
      </c>
      <c r="B24" s="17">
        <f t="array" aca="1" ref="B2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20)),"")</f>
        <v>45216</v>
      </c>
      <c r="C24" s="14"/>
      <c r="D24" s="14"/>
      <c r="E24" s="14"/>
      <c r="F24" s="14"/>
      <c r="G24" s="15"/>
    </row>
    <row r="25" spans="1:7" x14ac:dyDescent="0.25">
      <c r="A25" s="16">
        <v>21</v>
      </c>
      <c r="B25" s="17">
        <f t="array" aca="1" ref="B2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21)),"")</f>
        <v>45217</v>
      </c>
      <c r="C25" s="14"/>
      <c r="D25" s="14"/>
      <c r="E25" s="14"/>
      <c r="F25" s="14"/>
      <c r="G25" s="15"/>
    </row>
    <row r="26" spans="1:7" x14ac:dyDescent="0.25">
      <c r="A26" s="16">
        <v>22</v>
      </c>
      <c r="B26" s="17">
        <f t="array" aca="1" ref="B2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22)),"")</f>
        <v>45222</v>
      </c>
      <c r="C26" s="14"/>
      <c r="D26" s="14"/>
      <c r="E26" s="14"/>
      <c r="F26" s="14"/>
      <c r="G26" s="15"/>
    </row>
    <row r="27" spans="1:7" x14ac:dyDescent="0.25">
      <c r="A27" s="16">
        <v>23</v>
      </c>
      <c r="B27" s="17">
        <f t="array" aca="1" ref="B2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23)),"")</f>
        <v>45223</v>
      </c>
      <c r="C27" s="14"/>
      <c r="D27" s="14"/>
      <c r="E27" s="14"/>
      <c r="F27" s="14"/>
      <c r="G27" s="15"/>
    </row>
    <row r="28" spans="1:7" x14ac:dyDescent="0.25">
      <c r="A28" s="16">
        <v>24</v>
      </c>
      <c r="B28" s="17">
        <f t="array" aca="1" ref="B2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24)),"")</f>
        <v>45224</v>
      </c>
      <c r="C28" s="14"/>
      <c r="D28" s="14"/>
      <c r="E28" s="14"/>
      <c r="F28" s="14"/>
      <c r="G28" s="15"/>
    </row>
    <row r="29" spans="1:7" x14ac:dyDescent="0.25">
      <c r="A29" s="16">
        <v>25</v>
      </c>
      <c r="B29" s="17">
        <f t="array" aca="1" ref="B2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25)),"")</f>
        <v>45237</v>
      </c>
      <c r="C29" s="14"/>
      <c r="D29" s="14"/>
      <c r="E29" s="14"/>
      <c r="F29" s="14"/>
      <c r="G29" s="15"/>
    </row>
    <row r="30" spans="1:7" x14ac:dyDescent="0.25">
      <c r="A30" s="16">
        <v>26</v>
      </c>
      <c r="B30" s="17">
        <f t="array" aca="1" ref="B3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26)),"")</f>
        <v>45238</v>
      </c>
      <c r="C30" s="14"/>
      <c r="D30" s="14"/>
      <c r="E30" s="14"/>
      <c r="F30" s="14"/>
      <c r="G30" s="15"/>
    </row>
    <row r="31" spans="1:7" x14ac:dyDescent="0.25">
      <c r="A31" s="16">
        <v>27</v>
      </c>
      <c r="B31" s="17">
        <f t="array" aca="1" ref="B3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27)),"")</f>
        <v>45243</v>
      </c>
      <c r="C31" s="14"/>
      <c r="D31" s="14"/>
      <c r="E31" s="14"/>
      <c r="F31" s="14"/>
      <c r="G31" s="15"/>
    </row>
    <row r="32" spans="1:7" x14ac:dyDescent="0.25">
      <c r="A32" s="16">
        <v>28</v>
      </c>
      <c r="B32" s="17">
        <f t="array" aca="1" ref="B3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28)),"")</f>
        <v>45244</v>
      </c>
      <c r="C32" s="14"/>
      <c r="D32" s="14"/>
      <c r="E32" s="14"/>
      <c r="F32" s="14"/>
      <c r="G32" s="15"/>
    </row>
    <row r="33" spans="1:7" x14ac:dyDescent="0.25">
      <c r="A33" s="16">
        <v>29</v>
      </c>
      <c r="B33" s="17">
        <f t="array" aca="1" ref="B3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29)),"")</f>
        <v>45245</v>
      </c>
      <c r="C33" s="14"/>
      <c r="D33" s="14"/>
      <c r="E33" s="14"/>
      <c r="F33" s="14"/>
      <c r="G33" s="15"/>
    </row>
    <row r="34" spans="1:7" x14ac:dyDescent="0.25">
      <c r="A34" s="16">
        <v>30</v>
      </c>
      <c r="B34" s="17">
        <f t="array" aca="1" ref="B3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30)),"")</f>
        <v>45250</v>
      </c>
      <c r="C34" s="14"/>
      <c r="D34" s="14"/>
      <c r="E34" s="14"/>
      <c r="F34" s="14"/>
      <c r="G34" s="15"/>
    </row>
    <row r="35" spans="1:7" x14ac:dyDescent="0.25">
      <c r="A35" s="16">
        <v>31</v>
      </c>
      <c r="B35" s="17">
        <f t="array" aca="1" ref="B3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31)),"")</f>
        <v>45251</v>
      </c>
      <c r="C35" s="14"/>
      <c r="D35" s="14"/>
      <c r="E35" s="14"/>
      <c r="F35" s="14"/>
      <c r="G35" s="15"/>
    </row>
    <row r="36" spans="1:7" x14ac:dyDescent="0.25">
      <c r="A36" s="16">
        <v>32</v>
      </c>
      <c r="B36" s="17">
        <f t="array" aca="1" ref="B3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32)),"")</f>
        <v>45252</v>
      </c>
      <c r="C36" s="14"/>
      <c r="D36" s="14"/>
      <c r="E36" s="14"/>
      <c r="F36" s="14"/>
      <c r="G36" s="15"/>
    </row>
    <row r="37" spans="1:7" x14ac:dyDescent="0.25">
      <c r="A37" s="16">
        <v>33</v>
      </c>
      <c r="B37" s="17">
        <f t="array" aca="1" ref="B3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33)),"")</f>
        <v>45257</v>
      </c>
      <c r="C37" s="14"/>
      <c r="D37" s="14"/>
      <c r="E37" s="14"/>
      <c r="F37" s="14"/>
      <c r="G37" s="15"/>
    </row>
    <row r="38" spans="1:7" x14ac:dyDescent="0.25">
      <c r="A38" s="16">
        <v>34</v>
      </c>
      <c r="B38" s="17">
        <f t="array" aca="1" ref="B3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34)),"")</f>
        <v>45258</v>
      </c>
      <c r="C38" s="14"/>
      <c r="D38" s="14"/>
      <c r="E38" s="14"/>
      <c r="F38" s="14"/>
      <c r="G38" s="15"/>
    </row>
    <row r="39" spans="1:7" x14ac:dyDescent="0.25">
      <c r="A39" s="16">
        <v>35</v>
      </c>
      <c r="B39" s="17">
        <f t="array" aca="1" ref="B3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35)),"")</f>
        <v>45259</v>
      </c>
      <c r="C39" s="14"/>
      <c r="D39" s="14"/>
      <c r="E39" s="14"/>
      <c r="F39" s="14"/>
      <c r="G39" s="15"/>
    </row>
    <row r="40" spans="1:7" x14ac:dyDescent="0.25">
      <c r="A40" s="16">
        <v>36</v>
      </c>
      <c r="B40" s="17">
        <f t="array" aca="1" ref="B4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36)),"")</f>
        <v>45264</v>
      </c>
      <c r="C40" s="14"/>
      <c r="D40" s="14"/>
      <c r="E40" s="14"/>
      <c r="F40" s="14"/>
      <c r="G40" s="15"/>
    </row>
    <row r="41" spans="1:7" x14ac:dyDescent="0.25">
      <c r="A41" s="16">
        <v>37</v>
      </c>
      <c r="B41" s="17">
        <f t="array" aca="1" ref="B4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37)),"")</f>
        <v>45265</v>
      </c>
      <c r="C41" s="14"/>
      <c r="D41" s="14"/>
      <c r="E41" s="14"/>
      <c r="F41" s="14"/>
      <c r="G41" s="15"/>
    </row>
    <row r="42" spans="1:7" x14ac:dyDescent="0.25">
      <c r="A42" s="16">
        <v>38</v>
      </c>
      <c r="B42" s="17">
        <f t="array" aca="1" ref="B4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38)),"")</f>
        <v>45266</v>
      </c>
      <c r="C42" s="14"/>
      <c r="D42" s="14"/>
      <c r="E42" s="14"/>
      <c r="F42" s="14"/>
      <c r="G42" s="15"/>
    </row>
    <row r="43" spans="1:7" x14ac:dyDescent="0.25">
      <c r="A43" s="16">
        <v>39</v>
      </c>
      <c r="B43" s="17">
        <f t="array" aca="1" ref="B4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39)),"")</f>
        <v>45271</v>
      </c>
      <c r="C43" s="14"/>
      <c r="D43" s="14"/>
      <c r="E43" s="14"/>
      <c r="F43" s="14"/>
      <c r="G43" s="15"/>
    </row>
    <row r="44" spans="1:7" x14ac:dyDescent="0.25">
      <c r="A44" s="16">
        <v>40</v>
      </c>
      <c r="B44" s="17">
        <f t="array" aca="1" ref="B4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40)),"")</f>
        <v>45272</v>
      </c>
      <c r="C44" s="14"/>
      <c r="D44" s="14"/>
      <c r="E44" s="14"/>
      <c r="F44" s="14"/>
      <c r="G44" s="15"/>
    </row>
    <row r="45" spans="1:7" x14ac:dyDescent="0.25">
      <c r="A45" s="16">
        <v>41</v>
      </c>
      <c r="B45" s="17">
        <f t="array" aca="1" ref="B4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41)),"")</f>
        <v>45273</v>
      </c>
      <c r="C45" s="14"/>
      <c r="D45" s="14"/>
      <c r="E45" s="14"/>
      <c r="F45" s="14"/>
      <c r="G45" s="15"/>
    </row>
    <row r="46" spans="1:7" x14ac:dyDescent="0.25">
      <c r="A46" s="16">
        <v>42</v>
      </c>
      <c r="B46" s="17">
        <f t="array" aca="1" ref="B4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42)),"")</f>
        <v>45278</v>
      </c>
      <c r="C46" s="14"/>
      <c r="D46" s="14"/>
      <c r="E46" s="14"/>
      <c r="F46" s="14"/>
      <c r="G46" s="15"/>
    </row>
    <row r="47" spans="1:7" x14ac:dyDescent="0.25">
      <c r="A47" s="16">
        <v>43</v>
      </c>
      <c r="B47" s="17">
        <f t="array" aca="1" ref="B4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43)),"")</f>
        <v>45279</v>
      </c>
      <c r="C47" s="14"/>
      <c r="D47" s="14"/>
      <c r="E47" s="14"/>
      <c r="F47" s="14"/>
      <c r="G47" s="15"/>
    </row>
    <row r="48" spans="1:7" x14ac:dyDescent="0.25">
      <c r="A48" s="16">
        <v>44</v>
      </c>
      <c r="B48" s="17">
        <f t="array" aca="1" ref="B4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44)),"")</f>
        <v>45280</v>
      </c>
      <c r="C48" s="14"/>
      <c r="D48" s="14"/>
      <c r="E48" s="14"/>
      <c r="F48" s="14"/>
      <c r="G48" s="15"/>
    </row>
    <row r="49" spans="1:7" x14ac:dyDescent="0.25">
      <c r="A49" s="16">
        <v>45</v>
      </c>
      <c r="B49" s="17">
        <f t="array" aca="1" ref="B4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45)),"")</f>
        <v>45285</v>
      </c>
      <c r="C49" s="14"/>
      <c r="D49" s="14"/>
      <c r="E49" s="14"/>
      <c r="F49" s="14"/>
      <c r="G49" s="15"/>
    </row>
    <row r="50" spans="1:7" x14ac:dyDescent="0.25">
      <c r="A50" s="16">
        <v>46</v>
      </c>
      <c r="B50" s="17">
        <f t="array" aca="1" ref="B5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46)),"")</f>
        <v>45286</v>
      </c>
      <c r="C50" s="14"/>
      <c r="D50" s="14"/>
      <c r="E50" s="14"/>
      <c r="F50" s="14"/>
      <c r="G50" s="15"/>
    </row>
    <row r="51" spans="1:7" x14ac:dyDescent="0.25">
      <c r="A51" s="16">
        <v>47</v>
      </c>
      <c r="B51" s="17">
        <f t="array" aca="1" ref="B5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47)),"")</f>
        <v>45287</v>
      </c>
      <c r="C51" s="14"/>
      <c r="D51" s="14"/>
      <c r="E51" s="14"/>
      <c r="F51" s="14"/>
      <c r="G51" s="15"/>
    </row>
    <row r="52" spans="1:7" x14ac:dyDescent="0.25">
      <c r="A52" s="16">
        <v>48</v>
      </c>
      <c r="B52" s="17">
        <f t="array" aca="1" ref="B5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48)),"")</f>
        <v>45300</v>
      </c>
      <c r="C52" s="14"/>
      <c r="D52" s="14"/>
      <c r="E52" s="14"/>
      <c r="F52" s="14"/>
      <c r="G52" s="15"/>
    </row>
    <row r="53" spans="1:7" x14ac:dyDescent="0.25">
      <c r="A53" s="16">
        <v>49</v>
      </c>
      <c r="B53" s="17">
        <f t="array" aca="1" ref="B5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49)),"")</f>
        <v>45301</v>
      </c>
      <c r="C53" s="14"/>
      <c r="D53" s="14"/>
      <c r="E53" s="14"/>
      <c r="F53" s="14"/>
      <c r="G53" s="15"/>
    </row>
    <row r="54" spans="1:7" x14ac:dyDescent="0.25">
      <c r="A54" s="16">
        <v>50</v>
      </c>
      <c r="B54" s="17">
        <f t="array" aca="1" ref="B5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50)),"")</f>
        <v>45306</v>
      </c>
      <c r="C54" s="14"/>
      <c r="D54" s="14"/>
      <c r="E54" s="14"/>
      <c r="F54" s="14"/>
      <c r="G54" s="15"/>
    </row>
    <row r="55" spans="1:7" x14ac:dyDescent="0.25">
      <c r="A55" s="16">
        <v>51</v>
      </c>
      <c r="B55" s="17">
        <f t="array" aca="1" ref="B5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51)),"")</f>
        <v>45307</v>
      </c>
      <c r="C55" s="14"/>
      <c r="D55" s="14"/>
      <c r="E55" s="14"/>
      <c r="F55" s="14"/>
      <c r="G55" s="15"/>
    </row>
    <row r="56" spans="1:7" x14ac:dyDescent="0.25">
      <c r="A56" s="16">
        <v>52</v>
      </c>
      <c r="B56" s="17">
        <f t="array" aca="1" ref="B5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52)),"")</f>
        <v>45308</v>
      </c>
      <c r="C56" s="14"/>
      <c r="D56" s="14"/>
      <c r="E56" s="14"/>
      <c r="F56" s="14"/>
      <c r="G56" s="15"/>
    </row>
    <row r="57" spans="1:7" x14ac:dyDescent="0.25">
      <c r="A57" s="16">
        <v>53</v>
      </c>
      <c r="B57" s="17">
        <f t="array" aca="1" ref="B5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53)),"")</f>
        <v>45313</v>
      </c>
      <c r="C57" s="14"/>
      <c r="D57" s="14"/>
      <c r="E57" s="14"/>
      <c r="F57" s="14"/>
      <c r="G57" s="15"/>
    </row>
    <row r="58" spans="1:7" x14ac:dyDescent="0.25">
      <c r="A58" s="16">
        <v>54</v>
      </c>
      <c r="B58" s="17">
        <f t="array" aca="1" ref="B5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54)),"")</f>
        <v>45314</v>
      </c>
      <c r="C58" s="14"/>
      <c r="D58" s="14"/>
      <c r="E58" s="14"/>
      <c r="F58" s="14"/>
      <c r="G58" s="15"/>
    </row>
    <row r="59" spans="1:7" x14ac:dyDescent="0.25">
      <c r="A59" s="16">
        <v>55</v>
      </c>
      <c r="B59" s="17">
        <f t="array" aca="1" ref="B5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55)),"")</f>
        <v>45315</v>
      </c>
      <c r="C59" s="14"/>
      <c r="D59" s="14"/>
      <c r="E59" s="14"/>
      <c r="F59" s="14"/>
      <c r="G59" s="15"/>
    </row>
    <row r="60" spans="1:7" x14ac:dyDescent="0.25">
      <c r="A60" s="16">
        <v>56</v>
      </c>
      <c r="B60" s="17">
        <f t="array" aca="1" ref="B6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56)),"")</f>
        <v>45320</v>
      </c>
      <c r="C60" s="14"/>
      <c r="D60" s="14"/>
      <c r="E60" s="14"/>
      <c r="F60" s="14"/>
      <c r="G60" s="15"/>
    </row>
    <row r="61" spans="1:7" x14ac:dyDescent="0.25">
      <c r="A61" s="16">
        <v>57</v>
      </c>
      <c r="B61" s="17">
        <f t="array" aca="1" ref="B6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57)),"")</f>
        <v>45321</v>
      </c>
      <c r="C61" s="14"/>
      <c r="D61" s="14"/>
      <c r="E61" s="14"/>
      <c r="F61" s="14"/>
      <c r="G61" s="15"/>
    </row>
    <row r="62" spans="1:7" x14ac:dyDescent="0.25">
      <c r="A62" s="16">
        <v>58</v>
      </c>
      <c r="B62" s="17">
        <f t="array" aca="1" ref="B6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58)),"")</f>
        <v>45322</v>
      </c>
      <c r="C62" s="14"/>
      <c r="D62" s="14"/>
      <c r="E62" s="14"/>
      <c r="F62" s="14"/>
      <c r="G62" s="15"/>
    </row>
    <row r="63" spans="1:7" x14ac:dyDescent="0.25">
      <c r="A63" s="16">
        <v>59</v>
      </c>
      <c r="B63" s="17">
        <f t="array" aca="1" ref="B6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59)),"")</f>
        <v>45327</v>
      </c>
      <c r="C63" s="14"/>
      <c r="D63" s="14"/>
      <c r="E63" s="14"/>
      <c r="F63" s="14"/>
      <c r="G63" s="15"/>
    </row>
    <row r="64" spans="1:7" x14ac:dyDescent="0.25">
      <c r="A64" s="16">
        <v>60</v>
      </c>
      <c r="B64" s="17">
        <f t="array" aca="1" ref="B6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60)),"")</f>
        <v>45328</v>
      </c>
      <c r="C64" s="14"/>
      <c r="D64" s="14"/>
      <c r="E64" s="14"/>
      <c r="F64" s="14"/>
      <c r="G64" s="15"/>
    </row>
    <row r="65" spans="1:7" x14ac:dyDescent="0.25">
      <c r="A65" s="16">
        <v>61</v>
      </c>
      <c r="B65" s="17">
        <f t="array" aca="1" ref="B6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61)),"")</f>
        <v>45329</v>
      </c>
      <c r="C65" s="14"/>
      <c r="D65" s="14"/>
      <c r="E65" s="14"/>
      <c r="F65" s="14"/>
      <c r="G65" s="15"/>
    </row>
    <row r="66" spans="1:7" x14ac:dyDescent="0.25">
      <c r="A66" s="16">
        <v>62</v>
      </c>
      <c r="B66" s="17">
        <f t="array" aca="1" ref="B6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62)),"")</f>
        <v>45334</v>
      </c>
      <c r="C66" s="14"/>
      <c r="D66" s="14"/>
      <c r="E66" s="14"/>
      <c r="F66" s="14"/>
      <c r="G66" s="15"/>
    </row>
    <row r="67" spans="1:7" x14ac:dyDescent="0.25">
      <c r="A67" s="16">
        <v>63</v>
      </c>
      <c r="B67" s="17">
        <f t="array" aca="1" ref="B6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63)),"")</f>
        <v>45335</v>
      </c>
      <c r="C67" s="14"/>
      <c r="D67" s="14"/>
      <c r="E67" s="14"/>
      <c r="F67" s="14"/>
      <c r="G67" s="15"/>
    </row>
    <row r="68" spans="1:7" x14ac:dyDescent="0.25">
      <c r="A68" s="16">
        <v>64</v>
      </c>
      <c r="B68" s="17">
        <f t="array" aca="1" ref="B6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64)),"")</f>
        <v>45336</v>
      </c>
      <c r="C68" s="14"/>
      <c r="D68" s="14"/>
      <c r="E68" s="14"/>
      <c r="F68" s="14"/>
      <c r="G68" s="15"/>
    </row>
    <row r="69" spans="1:7" x14ac:dyDescent="0.25">
      <c r="A69" s="16">
        <v>65</v>
      </c>
      <c r="B69" s="17">
        <f t="array" aca="1" ref="B6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65)),"")</f>
        <v>45341</v>
      </c>
      <c r="C69" s="14"/>
      <c r="D69" s="14"/>
      <c r="E69" s="14"/>
      <c r="F69" s="14"/>
      <c r="G69" s="15"/>
    </row>
    <row r="70" spans="1:7" x14ac:dyDescent="0.25">
      <c r="A70" s="16">
        <v>66</v>
      </c>
      <c r="B70" s="17">
        <f t="array" aca="1" ref="B7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66)),"")</f>
        <v>45342</v>
      </c>
      <c r="C70" s="14"/>
      <c r="D70" s="14"/>
      <c r="E70" s="14"/>
      <c r="F70" s="14"/>
      <c r="G70" s="15"/>
    </row>
    <row r="71" spans="1:7" x14ac:dyDescent="0.25">
      <c r="A71" s="16">
        <v>67</v>
      </c>
      <c r="B71" s="17">
        <f t="array" aca="1" ref="B7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67)),"")</f>
        <v>45343</v>
      </c>
      <c r="C71" s="14"/>
      <c r="D71" s="14"/>
      <c r="E71" s="14"/>
      <c r="F71" s="14"/>
      <c r="G71" s="15"/>
    </row>
    <row r="72" spans="1:7" x14ac:dyDescent="0.25">
      <c r="A72" s="16">
        <v>68</v>
      </c>
      <c r="B72" s="17">
        <f t="array" aca="1" ref="B7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68)),"")</f>
        <v>45348</v>
      </c>
      <c r="C72" s="14"/>
      <c r="D72" s="14"/>
      <c r="E72" s="14"/>
      <c r="F72" s="14"/>
      <c r="G72" s="15"/>
    </row>
    <row r="73" spans="1:7" x14ac:dyDescent="0.25">
      <c r="A73" s="16">
        <v>69</v>
      </c>
      <c r="B73" s="17">
        <f t="array" aca="1" ref="B7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69)),"")</f>
        <v>45349</v>
      </c>
      <c r="C73" s="14"/>
      <c r="D73" s="14"/>
      <c r="E73" s="14"/>
      <c r="F73" s="14"/>
      <c r="G73" s="15"/>
    </row>
    <row r="74" spans="1:7" x14ac:dyDescent="0.25">
      <c r="A74" s="16">
        <v>70</v>
      </c>
      <c r="B74" s="17">
        <f t="array" aca="1" ref="B7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70)),"")</f>
        <v>45350</v>
      </c>
      <c r="C74" s="14"/>
      <c r="D74" s="14"/>
      <c r="E74" s="14"/>
      <c r="F74" s="14"/>
      <c r="G74" s="15"/>
    </row>
    <row r="75" spans="1:7" x14ac:dyDescent="0.25">
      <c r="A75" s="16">
        <v>71</v>
      </c>
      <c r="B75" s="17">
        <f t="array" aca="1" ref="B7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71)),"")</f>
        <v>45355</v>
      </c>
      <c r="C75" s="14"/>
      <c r="D75" s="14"/>
      <c r="E75" s="14"/>
      <c r="F75" s="14"/>
      <c r="G75" s="15"/>
    </row>
    <row r="76" spans="1:7" x14ac:dyDescent="0.25">
      <c r="A76" s="16">
        <v>72</v>
      </c>
      <c r="B76" s="17">
        <f t="array" aca="1" ref="B7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72)),"")</f>
        <v>45356</v>
      </c>
      <c r="C76" s="14"/>
      <c r="D76" s="14"/>
      <c r="E76" s="14"/>
      <c r="F76" s="14"/>
      <c r="G76" s="15"/>
    </row>
    <row r="77" spans="1:7" x14ac:dyDescent="0.25">
      <c r="A77" s="16">
        <v>73</v>
      </c>
      <c r="B77" s="17">
        <f t="array" aca="1" ref="B7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73)),"")</f>
        <v>45357</v>
      </c>
      <c r="C77" s="14"/>
      <c r="D77" s="14"/>
      <c r="E77" s="14"/>
      <c r="F77" s="14"/>
      <c r="G77" s="15"/>
    </row>
    <row r="78" spans="1:7" x14ac:dyDescent="0.25">
      <c r="A78" s="16">
        <v>74</v>
      </c>
      <c r="B78" s="17">
        <f t="array" aca="1" ref="B7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74)),"")</f>
        <v>45362</v>
      </c>
      <c r="C78" s="14"/>
      <c r="D78" s="14"/>
      <c r="E78" s="14"/>
      <c r="F78" s="14"/>
      <c r="G78" s="15"/>
    </row>
    <row r="79" spans="1:7" x14ac:dyDescent="0.25">
      <c r="A79" s="16">
        <v>75</v>
      </c>
      <c r="B79" s="17">
        <f t="array" aca="1" ref="B7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75)),"")</f>
        <v>45363</v>
      </c>
      <c r="C79" s="14"/>
      <c r="D79" s="14"/>
      <c r="E79" s="14"/>
      <c r="F79" s="14"/>
      <c r="G79" s="15"/>
    </row>
    <row r="80" spans="1:7" x14ac:dyDescent="0.25">
      <c r="A80" s="16">
        <v>76</v>
      </c>
      <c r="B80" s="17">
        <f t="array" aca="1" ref="B8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76)),"")</f>
        <v>45364</v>
      </c>
      <c r="C80" s="14"/>
      <c r="D80" s="14"/>
      <c r="E80" s="14"/>
      <c r="F80" s="14"/>
      <c r="G80" s="15"/>
    </row>
    <row r="81" spans="1:7" x14ac:dyDescent="0.25">
      <c r="A81" s="16">
        <v>77</v>
      </c>
      <c r="B81" s="17">
        <f t="array" aca="1" ref="B8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77)),"")</f>
        <v>45369</v>
      </c>
      <c r="C81" s="14"/>
      <c r="D81" s="14"/>
      <c r="E81" s="14"/>
      <c r="F81" s="14"/>
      <c r="G81" s="15"/>
    </row>
    <row r="82" spans="1:7" x14ac:dyDescent="0.25">
      <c r="A82" s="16">
        <v>78</v>
      </c>
      <c r="B82" s="17">
        <f t="array" aca="1" ref="B8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78)),"")</f>
        <v>45370</v>
      </c>
      <c r="C82" s="14"/>
      <c r="D82" s="14"/>
      <c r="E82" s="14"/>
      <c r="F82" s="14"/>
      <c r="G82" s="15"/>
    </row>
    <row r="83" spans="1:7" x14ac:dyDescent="0.25">
      <c r="A83" s="16">
        <v>79</v>
      </c>
      <c r="B83" s="17">
        <f t="array" aca="1" ref="B8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79)),"")</f>
        <v>45371</v>
      </c>
      <c r="C83" s="14"/>
      <c r="D83" s="14"/>
      <c r="E83" s="14"/>
      <c r="F83" s="14"/>
      <c r="G83" s="15"/>
    </row>
    <row r="84" spans="1:7" x14ac:dyDescent="0.25">
      <c r="A84" s="16">
        <v>80</v>
      </c>
      <c r="B84" s="17">
        <f t="array" aca="1" ref="B8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80)),"")</f>
        <v>45383</v>
      </c>
      <c r="C84" s="14"/>
      <c r="D84" s="14"/>
      <c r="E84" s="14"/>
      <c r="F84" s="14"/>
      <c r="G84" s="15"/>
    </row>
    <row r="85" spans="1:7" x14ac:dyDescent="0.25">
      <c r="A85" s="16">
        <v>81</v>
      </c>
      <c r="B85" s="17">
        <f t="array" aca="1" ref="B8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81)),"")</f>
        <v>45384</v>
      </c>
      <c r="C85" s="14"/>
      <c r="D85" s="14"/>
      <c r="E85" s="14"/>
      <c r="F85" s="14"/>
      <c r="G85" s="15"/>
    </row>
    <row r="86" spans="1:7" x14ac:dyDescent="0.25">
      <c r="A86" s="16">
        <v>82</v>
      </c>
      <c r="B86" s="17">
        <f t="array" aca="1" ref="B8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82)),"")</f>
        <v>45385</v>
      </c>
      <c r="C86" s="14"/>
      <c r="D86" s="14"/>
      <c r="E86" s="14"/>
      <c r="F86" s="14"/>
      <c r="G86" s="15"/>
    </row>
    <row r="87" spans="1:7" x14ac:dyDescent="0.25">
      <c r="A87" s="16">
        <v>83</v>
      </c>
      <c r="B87" s="17">
        <f t="array" aca="1" ref="B8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83)),"")</f>
        <v>45390</v>
      </c>
      <c r="C87" s="14"/>
      <c r="D87" s="14"/>
      <c r="E87" s="14"/>
      <c r="F87" s="14"/>
      <c r="G87" s="15"/>
    </row>
    <row r="88" spans="1:7" x14ac:dyDescent="0.25">
      <c r="A88" s="16">
        <v>84</v>
      </c>
      <c r="B88" s="17">
        <f t="array" aca="1" ref="B8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84)),"")</f>
        <v>45391</v>
      </c>
      <c r="C88" s="14"/>
      <c r="D88" s="14"/>
      <c r="E88" s="14"/>
      <c r="F88" s="14"/>
      <c r="G88" s="15"/>
    </row>
    <row r="89" spans="1:7" x14ac:dyDescent="0.25">
      <c r="A89" s="16">
        <v>85</v>
      </c>
      <c r="B89" s="17">
        <f t="array" aca="1" ref="B8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85)),"")</f>
        <v>45392</v>
      </c>
      <c r="C89" s="14"/>
      <c r="D89" s="14"/>
      <c r="E89" s="14"/>
      <c r="F89" s="14"/>
      <c r="G89" s="15"/>
    </row>
    <row r="90" spans="1:7" x14ac:dyDescent="0.25">
      <c r="A90" s="16">
        <v>86</v>
      </c>
      <c r="B90" s="17">
        <f t="array" aca="1" ref="B9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86)),"")</f>
        <v>45397</v>
      </c>
      <c r="C90" s="14"/>
      <c r="D90" s="14"/>
      <c r="E90" s="14"/>
      <c r="F90" s="14"/>
      <c r="G90" s="15"/>
    </row>
    <row r="91" spans="1:7" x14ac:dyDescent="0.25">
      <c r="A91" s="16">
        <v>87</v>
      </c>
      <c r="B91" s="17">
        <f t="array" aca="1" ref="B9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87)),"")</f>
        <v>45398</v>
      </c>
      <c r="C91" s="14"/>
      <c r="D91" s="14"/>
      <c r="E91" s="14"/>
      <c r="F91" s="14"/>
      <c r="G91" s="15"/>
    </row>
    <row r="92" spans="1:7" x14ac:dyDescent="0.25">
      <c r="A92" s="16">
        <v>88</v>
      </c>
      <c r="B92" s="17">
        <f t="array" aca="1" ref="B9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88)),"")</f>
        <v>45399</v>
      </c>
      <c r="C92" s="14"/>
      <c r="D92" s="14"/>
      <c r="E92" s="14"/>
      <c r="F92" s="14"/>
      <c r="G92" s="15"/>
    </row>
    <row r="93" spans="1:7" x14ac:dyDescent="0.25">
      <c r="A93" s="16">
        <v>89</v>
      </c>
      <c r="B93" s="17">
        <f t="array" aca="1" ref="B9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89)),"")</f>
        <v>45404</v>
      </c>
      <c r="C93" s="14"/>
      <c r="D93" s="14"/>
      <c r="E93" s="14"/>
      <c r="F93" s="14"/>
      <c r="G93" s="15"/>
    </row>
    <row r="94" spans="1:7" x14ac:dyDescent="0.25">
      <c r="A94" s="16">
        <v>90</v>
      </c>
      <c r="B94" s="17">
        <f t="array" aca="1" ref="B9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90)),"")</f>
        <v>45405</v>
      </c>
      <c r="C94" s="14"/>
      <c r="D94" s="14"/>
      <c r="E94" s="14"/>
      <c r="F94" s="14"/>
      <c r="G94" s="15"/>
    </row>
    <row r="95" spans="1:7" x14ac:dyDescent="0.25">
      <c r="A95" s="16">
        <v>91</v>
      </c>
      <c r="B95" s="17">
        <f t="array" aca="1" ref="B9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91)),"")</f>
        <v>45406</v>
      </c>
      <c r="C95" s="14"/>
      <c r="D95" s="14"/>
      <c r="E95" s="14"/>
      <c r="F95" s="14"/>
      <c r="G95" s="15"/>
    </row>
    <row r="96" spans="1:7" x14ac:dyDescent="0.25">
      <c r="A96" s="16">
        <v>92</v>
      </c>
      <c r="B96" s="17">
        <f t="array" aca="1" ref="B9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92)),"")</f>
        <v>45418</v>
      </c>
      <c r="C96" s="14"/>
      <c r="D96" s="14"/>
      <c r="E96" s="14"/>
      <c r="F96" s="14"/>
      <c r="G96" s="15"/>
    </row>
    <row r="97" spans="1:7" x14ac:dyDescent="0.25">
      <c r="A97" s="16">
        <v>93</v>
      </c>
      <c r="B97" s="17">
        <f t="array" aca="1" ref="B97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93)),"")</f>
        <v>45419</v>
      </c>
      <c r="C97" s="14"/>
      <c r="D97" s="14"/>
      <c r="E97" s="14"/>
      <c r="F97" s="14"/>
      <c r="G97" s="15"/>
    </row>
    <row r="98" spans="1:7" x14ac:dyDescent="0.25">
      <c r="A98" s="16">
        <v>94</v>
      </c>
      <c r="B98" s="17">
        <f t="array" aca="1" ref="B98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94)),"")</f>
        <v>45420</v>
      </c>
      <c r="C98" s="14"/>
      <c r="D98" s="14"/>
      <c r="E98" s="14"/>
      <c r="F98" s="14"/>
      <c r="G98" s="15"/>
    </row>
    <row r="99" spans="1:7" x14ac:dyDescent="0.25">
      <c r="A99" s="16">
        <v>95</v>
      </c>
      <c r="B99" s="17">
        <f t="array" aca="1" ref="B99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95)),"")</f>
        <v>45425</v>
      </c>
      <c r="C99" s="14"/>
      <c r="D99" s="14"/>
      <c r="E99" s="14"/>
      <c r="F99" s="14"/>
      <c r="G99" s="15"/>
    </row>
    <row r="100" spans="1:7" x14ac:dyDescent="0.25">
      <c r="A100" s="16">
        <v>96</v>
      </c>
      <c r="B100" s="17">
        <f t="array" aca="1" ref="B100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96)),"")</f>
        <v>45426</v>
      </c>
      <c r="C100" s="14"/>
      <c r="D100" s="14"/>
      <c r="E100" s="14"/>
      <c r="F100" s="14"/>
      <c r="G100" s="15"/>
    </row>
    <row r="101" spans="1:7" x14ac:dyDescent="0.25">
      <c r="A101" s="16">
        <v>97</v>
      </c>
      <c r="B101" s="17">
        <f t="array" aca="1" ref="B101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97)),"")</f>
        <v>45427</v>
      </c>
      <c r="C101" s="14"/>
      <c r="D101" s="14"/>
      <c r="E101" s="14"/>
      <c r="F101" s="14"/>
      <c r="G101" s="15"/>
    </row>
    <row r="102" spans="1:7" x14ac:dyDescent="0.25">
      <c r="A102" s="16">
        <v>98</v>
      </c>
      <c r="B102" s="17">
        <f t="array" aca="1" ref="B102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98)),"")</f>
        <v>45432</v>
      </c>
      <c r="C102" s="14"/>
      <c r="D102" s="14"/>
      <c r="E102" s="14"/>
      <c r="F102" s="14"/>
      <c r="G102" s="15"/>
    </row>
    <row r="103" spans="1:7" x14ac:dyDescent="0.25">
      <c r="A103" s="16">
        <v>99</v>
      </c>
      <c r="B103" s="17">
        <f t="array" aca="1" ref="B103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99)),"")</f>
        <v>45433</v>
      </c>
      <c r="C103" s="14"/>
      <c r="D103" s="14"/>
      <c r="E103" s="14"/>
      <c r="F103" s="14"/>
      <c r="G103" s="15"/>
    </row>
    <row r="104" spans="1:7" x14ac:dyDescent="0.25">
      <c r="A104" s="16">
        <v>100</v>
      </c>
      <c r="B104" s="17">
        <f t="array" aca="1" ref="B104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100)),"")</f>
        <v>45434</v>
      </c>
      <c r="C104" s="14"/>
      <c r="D104" s="14"/>
      <c r="E104" s="14"/>
      <c r="F104" s="14"/>
      <c r="G104" s="15"/>
    </row>
    <row r="105" spans="1:7" x14ac:dyDescent="0.25">
      <c r="A105" s="16">
        <v>101</v>
      </c>
      <c r="B105" s="17" t="str">
        <f t="array" aca="1" ref="B105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101)),"")</f>
        <v/>
      </c>
      <c r="C105" s="14"/>
      <c r="D105" s="14"/>
      <c r="E105" s="14"/>
      <c r="F105" s="14"/>
      <c r="G105" s="15"/>
    </row>
    <row r="106" spans="1:7" ht="15.75" thickBot="1" x14ac:dyDescent="0.3">
      <c r="A106" s="18">
        <v>102</v>
      </c>
      <c r="B106" s="19" t="str">
        <f t="array" aca="1" ref="B106" ca="1">IFERROR(SMALL(IF((WEEKDAY(ROW(INDEX(A:A,DATE(YEAR(EDATE(TODAY(),-7)),9,1)):INDEX(A:A,DATE(YEAR(EDATE(TODAY(),-7))+1,5,24))),2)=(C$4:G$4&lt;&gt;"")*C$3:G$3)*ISNA(MATCH(ROW(INDEX(A:A,DATE(YEAR(EDATE(TODAY(),-7)),9,1)):INDEX(A:A,DATE(YEAR(EDATE(TODAY(),-7))+1,5,24))),Праздники!A:A,)),ROW(INDEX(A:A,DATE(YEAR(EDATE(TODAY(),-7)),9,1)):INDEX(A:A,DATE(YEAR(EDATE(TODAY(),-7))+1,5,24)))),ROW(B102)),"")</f>
        <v/>
      </c>
      <c r="C106" s="20"/>
      <c r="D106" s="20"/>
      <c r="E106" s="20"/>
      <c r="F106" s="20"/>
      <c r="G106" s="21"/>
    </row>
  </sheetData>
  <mergeCells count="3">
    <mergeCell ref="C2:G2"/>
    <mergeCell ref="A2:A4"/>
    <mergeCell ref="B2:B4"/>
  </mergeCells>
  <conditionalFormatting sqref="B5:B106">
    <cfRule type="expression" dxfId="13" priority="2">
      <formula>B5&gt;TODAY()+1</formula>
    </cfRule>
  </conditionalFormatting>
  <conditionalFormatting sqref="A5:A106">
    <cfRule type="expression" dxfId="12" priority="1">
      <formula>B5&gt;TODAY()+1</formula>
    </cfRule>
  </conditionalFormatting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F2" sqref="F2"/>
    </sheetView>
  </sheetViews>
  <sheetFormatPr defaultRowHeight="15" x14ac:dyDescent="0.25"/>
  <cols>
    <col min="1" max="1" width="11.7109375" style="4" customWidth="1"/>
    <col min="2" max="2" width="4.5703125" style="4" customWidth="1"/>
    <col min="3" max="3" width="9.140625" style="4"/>
    <col min="4" max="4" width="11.85546875" style="4" bestFit="1" customWidth="1"/>
    <col min="5" max="16384" width="9.140625" style="4"/>
  </cols>
  <sheetData>
    <row r="1" spans="1:4" ht="30.75" customHeight="1" thickBot="1" x14ac:dyDescent="0.3">
      <c r="A1" s="52" t="s">
        <v>42</v>
      </c>
      <c r="B1" s="53"/>
      <c r="D1" s="33" t="s">
        <v>41</v>
      </c>
    </row>
    <row r="2" spans="1:4" x14ac:dyDescent="0.25">
      <c r="A2" s="34">
        <f ca="1">--(D2&amp;"."&amp;(RIGHTB(D2,2)&lt;"08")+YEAR(EDATE(TODAY(),-7)))</f>
        <v>45229</v>
      </c>
      <c r="B2" s="35" t="str">
        <f ca="1">TEXT(A2,"ддд")</f>
        <v>Пн</v>
      </c>
      <c r="D2" s="33" t="s">
        <v>7</v>
      </c>
    </row>
    <row r="3" spans="1:4" x14ac:dyDescent="0.25">
      <c r="A3" s="36">
        <f t="shared" ref="A3:A36" ca="1" si="0">--(D3&amp;"."&amp;(RIGHTB(D3,2)&lt;"08")+YEAR(EDATE(TODAY(),-7)))</f>
        <v>45230</v>
      </c>
      <c r="B3" s="37" t="str">
        <f t="shared" ref="B3:B36" ca="1" si="1">TEXT(A3,"ддд")</f>
        <v>Вт</v>
      </c>
      <c r="D3" s="33" t="s">
        <v>8</v>
      </c>
    </row>
    <row r="4" spans="1:4" x14ac:dyDescent="0.25">
      <c r="A4" s="36">
        <f t="shared" ca="1" si="0"/>
        <v>45231</v>
      </c>
      <c r="B4" s="37" t="str">
        <f t="shared" ca="1" si="1"/>
        <v>Ср</v>
      </c>
      <c r="D4" s="33" t="s">
        <v>9</v>
      </c>
    </row>
    <row r="5" spans="1:4" x14ac:dyDescent="0.25">
      <c r="A5" s="36">
        <f t="shared" ca="1" si="0"/>
        <v>45232</v>
      </c>
      <c r="B5" s="37" t="str">
        <f t="shared" ca="1" si="1"/>
        <v>Чт</v>
      </c>
      <c r="D5" s="33" t="s">
        <v>10</v>
      </c>
    </row>
    <row r="6" spans="1:4" x14ac:dyDescent="0.25">
      <c r="A6" s="36">
        <f t="shared" ca="1" si="0"/>
        <v>45233</v>
      </c>
      <c r="B6" s="37" t="str">
        <f t="shared" ca="1" si="1"/>
        <v>Пт</v>
      </c>
      <c r="D6" s="33" t="s">
        <v>11</v>
      </c>
    </row>
    <row r="7" spans="1:4" x14ac:dyDescent="0.25">
      <c r="A7" s="36">
        <f t="shared" ca="1" si="0"/>
        <v>45234</v>
      </c>
      <c r="B7" s="37" t="str">
        <f t="shared" ca="1" si="1"/>
        <v>Сб</v>
      </c>
      <c r="D7" s="33" t="s">
        <v>12</v>
      </c>
    </row>
    <row r="8" spans="1:4" x14ac:dyDescent="0.25">
      <c r="A8" s="36">
        <f t="shared" ca="1" si="0"/>
        <v>45235</v>
      </c>
      <c r="B8" s="37" t="str">
        <f t="shared" ca="1" si="1"/>
        <v>Вс</v>
      </c>
      <c r="D8" s="33" t="s">
        <v>13</v>
      </c>
    </row>
    <row r="9" spans="1:4" x14ac:dyDescent="0.25">
      <c r="A9" s="36">
        <f t="shared" ca="1" si="0"/>
        <v>45236</v>
      </c>
      <c r="B9" s="37" t="str">
        <f t="shared" ca="1" si="1"/>
        <v>Пн</v>
      </c>
      <c r="D9" s="33" t="s">
        <v>14</v>
      </c>
    </row>
    <row r="10" spans="1:4" x14ac:dyDescent="0.25">
      <c r="A10" s="36">
        <f ca="1">--(D10&amp;"."&amp;(RIGHTB(D10,2)&lt;"08")+YEAR(EDATE(TODAY(),-7)))</f>
        <v>45292</v>
      </c>
      <c r="B10" s="37" t="str">
        <f t="shared" ca="1" si="1"/>
        <v>Пн</v>
      </c>
      <c r="D10" s="33" t="s">
        <v>15</v>
      </c>
    </row>
    <row r="11" spans="1:4" x14ac:dyDescent="0.25">
      <c r="A11" s="36">
        <f t="shared" ca="1" si="0"/>
        <v>45293</v>
      </c>
      <c r="B11" s="37" t="str">
        <f t="shared" ca="1" si="1"/>
        <v>Вт</v>
      </c>
      <c r="D11" s="33" t="s">
        <v>16</v>
      </c>
    </row>
    <row r="12" spans="1:4" x14ac:dyDescent="0.25">
      <c r="A12" s="36">
        <f t="shared" ca="1" si="0"/>
        <v>45294</v>
      </c>
      <c r="B12" s="37" t="str">
        <f t="shared" ca="1" si="1"/>
        <v>Ср</v>
      </c>
      <c r="D12" s="33" t="s">
        <v>17</v>
      </c>
    </row>
    <row r="13" spans="1:4" x14ac:dyDescent="0.25">
      <c r="A13" s="36">
        <f t="shared" ca="1" si="0"/>
        <v>45295</v>
      </c>
      <c r="B13" s="37" t="str">
        <f t="shared" ca="1" si="1"/>
        <v>Чт</v>
      </c>
      <c r="D13" s="33" t="s">
        <v>18</v>
      </c>
    </row>
    <row r="14" spans="1:4" x14ac:dyDescent="0.25">
      <c r="A14" s="36">
        <f t="shared" ca="1" si="0"/>
        <v>45296</v>
      </c>
      <c r="B14" s="37" t="str">
        <f t="shared" ca="1" si="1"/>
        <v>Пт</v>
      </c>
      <c r="D14" s="33" t="s">
        <v>19</v>
      </c>
    </row>
    <row r="15" spans="1:4" x14ac:dyDescent="0.25">
      <c r="A15" s="36">
        <f t="shared" ca="1" si="0"/>
        <v>45297</v>
      </c>
      <c r="B15" s="37" t="str">
        <f t="shared" ca="1" si="1"/>
        <v>Сб</v>
      </c>
      <c r="D15" s="33" t="s">
        <v>20</v>
      </c>
    </row>
    <row r="16" spans="1:4" x14ac:dyDescent="0.25">
      <c r="A16" s="36">
        <f t="shared" ca="1" si="0"/>
        <v>45298</v>
      </c>
      <c r="B16" s="37" t="str">
        <f t="shared" ca="1" si="1"/>
        <v>Вс</v>
      </c>
      <c r="D16" s="33" t="s">
        <v>21</v>
      </c>
    </row>
    <row r="17" spans="1:4" x14ac:dyDescent="0.25">
      <c r="A17" s="36">
        <f t="shared" ca="1" si="0"/>
        <v>45299</v>
      </c>
      <c r="B17" s="37" t="str">
        <f t="shared" ca="1" si="1"/>
        <v>Пн</v>
      </c>
      <c r="D17" s="33" t="s">
        <v>49</v>
      </c>
    </row>
    <row r="18" spans="1:4" x14ac:dyDescent="0.25">
      <c r="A18" s="36">
        <f t="shared" ca="1" si="0"/>
        <v>45345</v>
      </c>
      <c r="B18" s="37" t="str">
        <f t="shared" ca="1" si="1"/>
        <v>Пт</v>
      </c>
      <c r="D18" s="33" t="s">
        <v>22</v>
      </c>
    </row>
    <row r="19" spans="1:4" x14ac:dyDescent="0.25">
      <c r="A19" s="36">
        <f t="shared" ca="1" si="0"/>
        <v>45359</v>
      </c>
      <c r="B19" s="37" t="str">
        <f t="shared" ca="1" si="1"/>
        <v>Пт</v>
      </c>
      <c r="D19" s="33" t="s">
        <v>23</v>
      </c>
    </row>
    <row r="20" spans="1:4" x14ac:dyDescent="0.25">
      <c r="A20" s="36">
        <f t="shared" ca="1" si="0"/>
        <v>45376</v>
      </c>
      <c r="B20" s="37" t="str">
        <f t="shared" ca="1" si="1"/>
        <v>Пн</v>
      </c>
      <c r="D20" s="33" t="s">
        <v>24</v>
      </c>
    </row>
    <row r="21" spans="1:4" x14ac:dyDescent="0.25">
      <c r="A21" s="36">
        <f t="shared" ca="1" si="0"/>
        <v>45377</v>
      </c>
      <c r="B21" s="37" t="str">
        <f t="shared" ca="1" si="1"/>
        <v>Вт</v>
      </c>
      <c r="D21" s="33" t="s">
        <v>25</v>
      </c>
    </row>
    <row r="22" spans="1:4" x14ac:dyDescent="0.25">
      <c r="A22" s="36">
        <f t="shared" ca="1" si="0"/>
        <v>45378</v>
      </c>
      <c r="B22" s="37" t="str">
        <f t="shared" ca="1" si="1"/>
        <v>Ср</v>
      </c>
      <c r="D22" s="33" t="s">
        <v>26</v>
      </c>
    </row>
    <row r="23" spans="1:4" x14ac:dyDescent="0.25">
      <c r="A23" s="36">
        <f t="shared" ca="1" si="0"/>
        <v>45379</v>
      </c>
      <c r="B23" s="37" t="str">
        <f t="shared" ca="1" si="1"/>
        <v>Чт</v>
      </c>
      <c r="D23" s="33" t="s">
        <v>27</v>
      </c>
    </row>
    <row r="24" spans="1:4" x14ac:dyDescent="0.25">
      <c r="A24" s="36">
        <f t="shared" ca="1" si="0"/>
        <v>45380</v>
      </c>
      <c r="B24" s="37" t="str">
        <f t="shared" ca="1" si="1"/>
        <v>Пт</v>
      </c>
      <c r="D24" s="33" t="s">
        <v>28</v>
      </c>
    </row>
    <row r="25" spans="1:4" x14ac:dyDescent="0.25">
      <c r="A25" s="36">
        <f t="shared" ca="1" si="0"/>
        <v>45381</v>
      </c>
      <c r="B25" s="37" t="str">
        <f t="shared" ca="1" si="1"/>
        <v>Сб</v>
      </c>
      <c r="D25" s="33" t="s">
        <v>29</v>
      </c>
    </row>
    <row r="26" spans="1:4" x14ac:dyDescent="0.25">
      <c r="A26" s="36">
        <f t="shared" ca="1" si="0"/>
        <v>45382</v>
      </c>
      <c r="B26" s="37" t="str">
        <f t="shared" ca="1" si="1"/>
        <v>Вс</v>
      </c>
      <c r="D26" s="33" t="s">
        <v>30</v>
      </c>
    </row>
    <row r="27" spans="1:4" x14ac:dyDescent="0.25">
      <c r="A27" s="36">
        <f t="shared" ca="1" si="0"/>
        <v>45411</v>
      </c>
      <c r="B27" s="37" t="str">
        <f t="shared" ca="1" si="1"/>
        <v>Пн</v>
      </c>
      <c r="D27" s="33" t="s">
        <v>31</v>
      </c>
    </row>
    <row r="28" spans="1:4" x14ac:dyDescent="0.25">
      <c r="A28" s="36">
        <f t="shared" ca="1" si="0"/>
        <v>45412</v>
      </c>
      <c r="B28" s="37" t="str">
        <f t="shared" ca="1" si="1"/>
        <v>Вт</v>
      </c>
      <c r="D28" s="33" t="s">
        <v>32</v>
      </c>
    </row>
    <row r="29" spans="1:4" x14ac:dyDescent="0.25">
      <c r="A29" s="36">
        <f t="shared" ca="1" si="0"/>
        <v>45413</v>
      </c>
      <c r="B29" s="37" t="str">
        <f t="shared" ca="1" si="1"/>
        <v>Ср</v>
      </c>
      <c r="D29" s="33" t="s">
        <v>33</v>
      </c>
    </row>
    <row r="30" spans="1:4" x14ac:dyDescent="0.25">
      <c r="A30" s="36">
        <f t="shared" ca="1" si="0"/>
        <v>45421</v>
      </c>
      <c r="B30" s="37" t="str">
        <f t="shared" ca="1" si="1"/>
        <v>Чт</v>
      </c>
      <c r="D30" s="33" t="s">
        <v>34</v>
      </c>
    </row>
    <row r="31" spans="1:4" x14ac:dyDescent="0.25">
      <c r="A31" s="36">
        <f t="shared" ca="1" si="0"/>
        <v>45422</v>
      </c>
      <c r="B31" s="37" t="str">
        <f t="shared" ca="1" si="1"/>
        <v>Пт</v>
      </c>
      <c r="D31" s="33" t="s">
        <v>35</v>
      </c>
    </row>
    <row r="32" spans="1:4" x14ac:dyDescent="0.25">
      <c r="A32" s="36">
        <f t="shared" ca="1" si="0"/>
        <v>45439</v>
      </c>
      <c r="B32" s="37" t="str">
        <f t="shared" ca="1" si="1"/>
        <v>Пн</v>
      </c>
      <c r="D32" s="33" t="s">
        <v>36</v>
      </c>
    </row>
    <row r="33" spans="1:4" x14ac:dyDescent="0.25">
      <c r="A33" s="36">
        <f t="shared" ca="1" si="0"/>
        <v>45440</v>
      </c>
      <c r="B33" s="37" t="str">
        <f t="shared" ca="1" si="1"/>
        <v>Вт</v>
      </c>
      <c r="D33" s="33" t="s">
        <v>37</v>
      </c>
    </row>
    <row r="34" spans="1:4" x14ac:dyDescent="0.25">
      <c r="A34" s="36">
        <f t="shared" ca="1" si="0"/>
        <v>45441</v>
      </c>
      <c r="B34" s="37" t="str">
        <f t="shared" ca="1" si="1"/>
        <v>Ср</v>
      </c>
      <c r="D34" s="33" t="s">
        <v>38</v>
      </c>
    </row>
    <row r="35" spans="1:4" x14ac:dyDescent="0.25">
      <c r="A35" s="36">
        <f t="shared" ca="1" si="0"/>
        <v>45442</v>
      </c>
      <c r="B35" s="37" t="str">
        <f t="shared" ca="1" si="1"/>
        <v>Чт</v>
      </c>
      <c r="D35" s="33" t="s">
        <v>39</v>
      </c>
    </row>
    <row r="36" spans="1:4" ht="15.75" thickBot="1" x14ac:dyDescent="0.3">
      <c r="A36" s="38">
        <f t="shared" ca="1" si="0"/>
        <v>45443</v>
      </c>
      <c r="B36" s="39" t="str">
        <f t="shared" ca="1" si="1"/>
        <v>Пт</v>
      </c>
      <c r="D36" s="33" t="s">
        <v>40</v>
      </c>
    </row>
    <row r="37" spans="1:4" x14ac:dyDescent="0.25">
      <c r="D37" s="40"/>
    </row>
    <row r="38" spans="1:4" x14ac:dyDescent="0.25">
      <c r="D38" s="40"/>
    </row>
    <row r="39" spans="1:4" x14ac:dyDescent="0.25">
      <c r="D39" s="40"/>
    </row>
    <row r="40" spans="1:4" x14ac:dyDescent="0.25">
      <c r="D40" s="40"/>
    </row>
    <row r="41" spans="1:4" x14ac:dyDescent="0.25">
      <c r="D41" s="40"/>
    </row>
    <row r="42" spans="1:4" x14ac:dyDescent="0.25">
      <c r="D42" s="40"/>
    </row>
    <row r="43" spans="1:4" x14ac:dyDescent="0.25">
      <c r="D43" s="40"/>
    </row>
    <row r="44" spans="1:4" x14ac:dyDescent="0.25">
      <c r="D44" s="40"/>
    </row>
  </sheetData>
  <mergeCells count="1">
    <mergeCell ref="A1:B1"/>
  </mergeCells>
  <conditionalFormatting sqref="B2:B36">
    <cfRule type="expression" dxfId="11" priority="1">
      <formula>(WEEKDAY(A2,2)=6)*(TODAY()&lt;A2)</formula>
    </cfRule>
    <cfRule type="expression" dxfId="10" priority="2">
      <formula>(WEEKDAY(A2,2)=7)*(TODAY()&lt;A2)</formula>
    </cfRule>
    <cfRule type="expression" dxfId="9" priority="5">
      <formula>B2&gt;TODAY()</formula>
    </cfRule>
    <cfRule type="cellIs" dxfId="8" priority="7" operator="equal">
      <formula>"Сб"</formula>
    </cfRule>
    <cfRule type="cellIs" dxfId="7" priority="8" operator="equal">
      <formula>"Вс"</formula>
    </cfRule>
  </conditionalFormatting>
  <conditionalFormatting sqref="A34">
    <cfRule type="expression" dxfId="6" priority="11">
      <formula>(WEEKDAY(#REF!,1)=6)*#REF!</formula>
    </cfRule>
    <cfRule type="expression" dxfId="5" priority="12">
      <formula>(WEEKDAY(#REF!,1)=7)*#REF!</formula>
    </cfRule>
  </conditionalFormatting>
  <conditionalFormatting sqref="A2:A36">
    <cfRule type="expression" dxfId="4" priority="3">
      <formula>(WEEKDAY(A2,2)=7)*(TODAY()&lt;A2)</formula>
    </cfRule>
    <cfRule type="expression" dxfId="3" priority="4">
      <formula>(WEEKDAY(A2,2)=6)*(TODAY()&lt;A2)</formula>
    </cfRule>
    <cfRule type="expression" dxfId="2" priority="6">
      <formula>A2&gt;TODAY()</formula>
    </cfRule>
    <cfRule type="expression" dxfId="1" priority="9">
      <formula>(WEEKDAY(A2,2)=6)*A2</formula>
    </cfRule>
    <cfRule type="expression" dxfId="0" priority="10">
      <formula>(WEEKDAY(A2,2)=7)*A2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"А"</vt:lpstr>
      <vt:lpstr>7 "Б"</vt:lpstr>
      <vt:lpstr>9 "А"</vt:lpstr>
      <vt:lpstr>9 "Б"</vt:lpstr>
      <vt:lpstr>11 "А"</vt:lpstr>
      <vt:lpstr>Праздники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2023-09-14T12:09:23Z</dcterms:modified>
</cp:coreProperties>
</file>