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3C19FA75-B75A-4376-A6CD-CE07C2ECF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A5" i="1"/>
  <c r="H2" i="1" l="1"/>
  <c r="C2" i="1"/>
</calcChain>
</file>

<file path=xl/sharedStrings.xml><?xml version="1.0" encoding="utf-8"?>
<sst xmlns="http://schemas.openxmlformats.org/spreadsheetml/2006/main" count="12" uniqueCount="8">
  <si>
    <t>Себестоимость товара</t>
  </si>
  <si>
    <t>% маржинальности</t>
  </si>
  <si>
    <t>Целевая цена</t>
  </si>
  <si>
    <t>% комиссии</t>
  </si>
  <si>
    <t>Стоимость логистики</t>
  </si>
  <si>
    <t>Налог в процентах</t>
  </si>
  <si>
    <t>Целевая сумма</t>
  </si>
  <si>
    <t>Чистыми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</si>
</sst>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0" fillId="0" borderId="1" xfId="1" applyFont="1" applyBorder="1"/>
    <xf numFmtId="10" fontId="0" fillId="0" borderId="0" xfId="0" applyNumberFormat="1"/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2" fontId="0" fillId="0" borderId="0" xfId="0" applyNumberFormat="1"/>
    <xf numFmtId="1" fontId="3" fillId="0" borderId="1" xfId="0" applyNumberFormat="1" applyFont="1" applyBorder="1" applyAlignment="1">
      <alignment horizontal="center"/>
    </xf>
    <xf numFmtId="0" fontId="0" fillId="2" borderId="1" xfId="0" applyFill="1" applyBorder="1"/>
    <xf numFmtId="9" fontId="0" fillId="2" borderId="1" xfId="1" applyFont="1" applyFill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3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F6" sqref="F6"/>
    </sheetView>
  </sheetViews>
  <sheetFormatPr defaultRowHeight="15" x14ac:dyDescent="0.25"/>
  <cols>
    <col min="1" max="1" width="21.85546875" bestFit="1" customWidth="1"/>
    <col min="2" max="2" width="19.140625" bestFit="1" customWidth="1"/>
    <col min="3" max="3" width="15.140625" bestFit="1" customWidth="1"/>
    <col min="4" max="4" width="20.42578125" bestFit="1" customWidth="1"/>
    <col min="5" max="5" width="11.7109375" bestFit="1" customWidth="1"/>
    <col min="6" max="6" width="20.140625" bestFit="1" customWidth="1"/>
    <col min="7" max="7" width="18.140625" bestFit="1" customWidth="1"/>
    <col min="8" max="8" width="13.85546875" bestFit="1" customWidth="1"/>
  </cols>
  <sheetData>
    <row r="1" spans="1:8" x14ac:dyDescent="0.25">
      <c r="A1" s="2" t="s">
        <v>0</v>
      </c>
      <c r="B1" s="3" t="s">
        <v>1</v>
      </c>
      <c r="C1" s="7" t="s">
        <v>6</v>
      </c>
      <c r="E1" s="1" t="s">
        <v>3</v>
      </c>
      <c r="F1" s="1" t="s">
        <v>4</v>
      </c>
      <c r="G1" s="1" t="s">
        <v>5</v>
      </c>
      <c r="H1" s="2" t="s">
        <v>2</v>
      </c>
    </row>
    <row r="2" spans="1:8" x14ac:dyDescent="0.25">
      <c r="A2" s="6">
        <v>1000</v>
      </c>
      <c r="B2" s="8">
        <v>0.5</v>
      </c>
      <c r="C2" s="10">
        <f>A2+A2*B2</f>
        <v>1500</v>
      </c>
      <c r="E2" s="4">
        <v>0.25</v>
      </c>
      <c r="F2" s="1">
        <v>300</v>
      </c>
      <c r="G2" s="4">
        <v>7.0000000000000007E-2</v>
      </c>
      <c r="H2" s="11">
        <f>(A2*(1+B2)/(1-G2)+F2)/(1-E2)</f>
        <v>2550.5376344086021</v>
      </c>
    </row>
    <row r="3" spans="1:8" x14ac:dyDescent="0.25">
      <c r="E3" s="9"/>
      <c r="F3" s="9"/>
    </row>
    <row r="4" spans="1:8" x14ac:dyDescent="0.25">
      <c r="A4" s="13" t="s">
        <v>2</v>
      </c>
      <c r="C4" s="14" t="s">
        <v>3</v>
      </c>
      <c r="D4" s="14" t="s">
        <v>4</v>
      </c>
      <c r="E4" s="14" t="s">
        <v>5</v>
      </c>
      <c r="F4" s="15" t="s">
        <v>7</v>
      </c>
    </row>
    <row r="5" spans="1:8" x14ac:dyDescent="0.25">
      <c r="A5" s="11">
        <f>H2</f>
        <v>2550.5376344086021</v>
      </c>
      <c r="B5" s="1"/>
      <c r="C5" s="12">
        <f>E2</f>
        <v>0.25</v>
      </c>
      <c r="D5" s="11">
        <f>F2</f>
        <v>300</v>
      </c>
      <c r="E5" s="12">
        <f>G2</f>
        <v>7.0000000000000007E-2</v>
      </c>
      <c r="F5" s="16">
        <f>(A5*(1-C5)-D5)*(1-E5)</f>
        <v>1500</v>
      </c>
    </row>
    <row r="25" spans="6:6" x14ac:dyDescent="0.25">
      <c r="F25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2023-08-22T19:55:18Z</dcterms:modified>
</cp:coreProperties>
</file>