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ishu\Downloads\"/>
    </mc:Choice>
  </mc:AlternateContent>
  <xr:revisionPtr revIDLastSave="0" documentId="13_ncr:1_{F41B5256-AF6C-4D69-AC11-64DBA86D85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G36" i="1" l="1"/>
  <c r="G28" i="1"/>
  <c r="G20" i="1"/>
  <c r="F4" i="1"/>
  <c r="G12" i="1"/>
  <c r="F20" i="1"/>
  <c r="G3" i="1"/>
  <c r="H11" i="1"/>
  <c r="F11" i="1"/>
  <c r="H10" i="1"/>
  <c r="G10" i="1"/>
  <c r="H18" i="1"/>
  <c r="H27" i="1"/>
  <c r="F3" i="1"/>
  <c r="F27" i="1"/>
  <c r="G33" i="1"/>
  <c r="H8" i="1"/>
  <c r="H35" i="1"/>
  <c r="F35" i="1"/>
  <c r="G25" i="1"/>
  <c r="H19" i="1"/>
  <c r="F10" i="1"/>
  <c r="G17" i="1"/>
  <c r="F8" i="1"/>
  <c r="F28" i="1"/>
  <c r="G19" i="1"/>
  <c r="H7" i="1"/>
  <c r="F36" i="1"/>
  <c r="G35" i="1"/>
  <c r="H34" i="1"/>
  <c r="G26" i="1"/>
  <c r="F34" i="1"/>
  <c r="H25" i="1"/>
  <c r="F9" i="1"/>
  <c r="G32" i="1"/>
  <c r="H31" i="1"/>
  <c r="F12" i="1"/>
  <c r="G27" i="1"/>
  <c r="G18" i="1"/>
  <c r="F26" i="1"/>
  <c r="H33" i="1"/>
  <c r="F16" i="1"/>
  <c r="H23" i="1"/>
  <c r="G11" i="1"/>
  <c r="G16" i="1"/>
  <c r="H6" i="1"/>
  <c r="H17" i="1"/>
  <c r="F25" i="1"/>
  <c r="F32" i="1"/>
  <c r="H15" i="1"/>
  <c r="G31" i="1"/>
  <c r="H14" i="1"/>
  <c r="F19" i="1"/>
  <c r="H26" i="1"/>
  <c r="G34" i="1"/>
  <c r="F18" i="1"/>
  <c r="G9" i="1"/>
  <c r="F33" i="1"/>
  <c r="G24" i="1"/>
  <c r="F24" i="1"/>
  <c r="G7" i="1"/>
  <c r="G23" i="1"/>
  <c r="F15" i="1"/>
  <c r="G30" i="1"/>
  <c r="F17" i="1"/>
  <c r="H16" i="1"/>
  <c r="F7" i="1"/>
  <c r="H30" i="1"/>
  <c r="F6" i="1"/>
  <c r="F22" i="1"/>
  <c r="H24" i="1"/>
  <c r="G15" i="1"/>
  <c r="F31" i="1"/>
  <c r="G14" i="1"/>
  <c r="H29" i="1"/>
  <c r="H13" i="1"/>
  <c r="H3" i="1"/>
  <c r="H32" i="1"/>
  <c r="F23" i="1"/>
  <c r="G6" i="1"/>
  <c r="G22" i="1"/>
  <c r="F30" i="1"/>
  <c r="H5" i="1"/>
  <c r="G5" i="1"/>
  <c r="G29" i="1"/>
  <c r="G13" i="1"/>
  <c r="G8" i="1"/>
  <c r="H22" i="1"/>
  <c r="F14" i="1"/>
  <c r="H21" i="1"/>
  <c r="G21" i="1"/>
  <c r="F5" i="1"/>
  <c r="F21" i="1"/>
  <c r="H4" i="1"/>
  <c r="F37" i="1"/>
  <c r="F45" i="1"/>
  <c r="F53" i="1"/>
  <c r="F61" i="1"/>
  <c r="F69" i="1"/>
  <c r="G37" i="1"/>
  <c r="G45" i="1"/>
  <c r="G53" i="1"/>
  <c r="G61" i="1"/>
  <c r="G69" i="1"/>
  <c r="G38" i="1"/>
  <c r="G46" i="1"/>
  <c r="G54" i="1"/>
  <c r="G62" i="1"/>
  <c r="G70" i="1"/>
  <c r="H38" i="1"/>
  <c r="H46" i="1"/>
  <c r="H54" i="1"/>
  <c r="H62" i="1"/>
  <c r="H70" i="1"/>
  <c r="F39" i="1"/>
  <c r="F47" i="1"/>
  <c r="F55" i="1"/>
  <c r="F63" i="1"/>
  <c r="F71" i="1"/>
  <c r="G39" i="1"/>
  <c r="G47" i="1"/>
  <c r="G55" i="1"/>
  <c r="G63" i="1"/>
  <c r="G71" i="1"/>
  <c r="H39" i="1"/>
  <c r="H47" i="1"/>
  <c r="H55" i="1"/>
  <c r="H63" i="1"/>
  <c r="H71" i="1"/>
  <c r="F40" i="1"/>
  <c r="F48" i="1"/>
  <c r="F56" i="1"/>
  <c r="F64" i="1"/>
  <c r="F72" i="1"/>
  <c r="G40" i="1"/>
  <c r="G48" i="1"/>
  <c r="G56" i="1"/>
  <c r="G64" i="1"/>
  <c r="G72" i="1"/>
  <c r="H40" i="1"/>
  <c r="H48" i="1"/>
  <c r="H56" i="1"/>
  <c r="H64" i="1"/>
  <c r="H72" i="1"/>
  <c r="F41" i="1"/>
  <c r="F49" i="1"/>
  <c r="F57" i="1"/>
  <c r="F65" i="1"/>
  <c r="F73" i="1"/>
  <c r="G41" i="1"/>
  <c r="G49" i="1"/>
  <c r="G57" i="1"/>
  <c r="G65" i="1"/>
  <c r="G73" i="1"/>
  <c r="H41" i="1"/>
  <c r="H49" i="1"/>
  <c r="H57" i="1"/>
  <c r="H65" i="1"/>
  <c r="H73" i="1"/>
  <c r="F42" i="1"/>
  <c r="F50" i="1"/>
  <c r="F58" i="1"/>
  <c r="F66" i="1"/>
  <c r="F74" i="1"/>
  <c r="G42" i="1"/>
  <c r="G50" i="1"/>
  <c r="G58" i="1"/>
  <c r="G66" i="1"/>
  <c r="G74" i="1"/>
  <c r="F43" i="1"/>
  <c r="F51" i="1"/>
  <c r="F59" i="1"/>
  <c r="F67" i="1"/>
  <c r="F75" i="1"/>
  <c r="G43" i="1"/>
  <c r="G51" i="1"/>
  <c r="G59" i="1"/>
  <c r="G67" i="1"/>
  <c r="G75" i="1"/>
  <c r="H43" i="1"/>
  <c r="H51" i="1"/>
  <c r="H59" i="1"/>
  <c r="H67" i="1"/>
  <c r="H75" i="1"/>
  <c r="F44" i="1"/>
  <c r="F52" i="1"/>
  <c r="F60" i="1"/>
  <c r="F68" i="1"/>
  <c r="F76" i="1"/>
  <c r="G44" i="1"/>
  <c r="G52" i="1"/>
  <c r="G60" i="1"/>
  <c r="G68" i="1"/>
  <c r="G76" i="1"/>
  <c r="H44" i="1"/>
  <c r="H52" i="1"/>
  <c r="H60" i="1"/>
  <c r="H68" i="1"/>
  <c r="H76" i="1"/>
  <c r="H37" i="1"/>
  <c r="F38" i="1"/>
  <c r="H42" i="1"/>
  <c r="H45" i="1"/>
  <c r="F46" i="1"/>
  <c r="H50" i="1"/>
  <c r="H53" i="1"/>
  <c r="F54" i="1"/>
  <c r="H58" i="1"/>
  <c r="H61" i="1"/>
  <c r="F62" i="1"/>
  <c r="H66" i="1"/>
  <c r="H69" i="1"/>
  <c r="F70" i="1"/>
  <c r="H74" i="1"/>
  <c r="H9" i="1"/>
  <c r="F29" i="1"/>
  <c r="F13" i="1"/>
  <c r="H36" i="1"/>
  <c r="H28" i="1"/>
  <c r="H20" i="1"/>
  <c r="H12" i="1"/>
  <c r="G4" i="1"/>
  <c r="G2" i="1"/>
  <c r="H2" i="1"/>
  <c r="F2" i="1"/>
</calcChain>
</file>

<file path=xl/sharedStrings.xml><?xml version="1.0" encoding="utf-8"?>
<sst xmlns="http://schemas.openxmlformats.org/spreadsheetml/2006/main" count="185" uniqueCount="95">
  <si>
    <t>Вводные данные №1</t>
  </si>
  <si>
    <t>Вводные данные №2</t>
  </si>
  <si>
    <t>Вводные данные №3</t>
  </si>
  <si>
    <t>Результат 1</t>
  </si>
  <si>
    <t>Результат 2</t>
  </si>
  <si>
    <t>Результат 3</t>
  </si>
  <si>
    <t>amazon</t>
  </si>
  <si>
    <t>aveeno</t>
  </si>
  <si>
    <t>cerave</t>
  </si>
  <si>
    <t>cetaphil</t>
  </si>
  <si>
    <t>clarins</t>
  </si>
  <si>
    <t>eclat</t>
  </si>
  <si>
    <t>olay</t>
  </si>
  <si>
    <t>alteromonas</t>
  </si>
  <si>
    <t>algae</t>
  </si>
  <si>
    <t>best advanced</t>
  </si>
  <si>
    <t>bielenda</t>
  </si>
  <si>
    <t>bioten</t>
  </si>
  <si>
    <t>botox</t>
  </si>
  <si>
    <t>ziaja</t>
  </si>
  <si>
    <t>sukin</t>
  </si>
  <si>
    <t>365700711482569</t>
  </si>
  <si>
    <t>475987958980575</t>
  </si>
  <si>
    <t>535687548007036</t>
  </si>
  <si>
    <t>343561474444916</t>
  </si>
  <si>
    <t>332166400265922</t>
  </si>
  <si>
    <t>414390387130415</t>
  </si>
  <si>
    <t>496114377445019</t>
  </si>
  <si>
    <t>345257057169919</t>
  </si>
  <si>
    <t>457876432355482</t>
  </si>
  <si>
    <t>416132823598945</t>
  </si>
  <si>
    <t>379595253653337</t>
  </si>
  <si>
    <t>465969881882396</t>
  </si>
  <si>
    <t>388598230183975</t>
  </si>
  <si>
    <t>434841068483118</t>
  </si>
  <si>
    <t>391238348520734</t>
  </si>
  <si>
    <t>354747740463562</t>
  </si>
  <si>
    <t>372713185132898</t>
  </si>
  <si>
    <t>509265957591227</t>
  </si>
  <si>
    <t>415310536056273</t>
  </si>
  <si>
    <t>299811447369448</t>
  </si>
  <si>
    <t>411421355625450</t>
  </si>
  <si>
    <t>381675956177264</t>
  </si>
  <si>
    <t>426935592682444</t>
  </si>
  <si>
    <t>327596349833290</t>
  </si>
  <si>
    <t>433281043474736</t>
  </si>
  <si>
    <t>393567081589321</t>
  </si>
  <si>
    <t>406235278056915</t>
  </si>
  <si>
    <t>359326889670149</t>
  </si>
  <si>
    <t>289789697067692</t>
  </si>
  <si>
    <t>426142508226933</t>
  </si>
  <si>
    <t>429850460457960</t>
  </si>
  <si>
    <t>406892753513569</t>
  </si>
  <si>
    <t>376958096046879</t>
  </si>
  <si>
    <t>485400014907320</t>
  </si>
  <si>
    <t>441144340128427</t>
  </si>
  <si>
    <t>465123414042559</t>
  </si>
  <si>
    <t>480189178885992</t>
  </si>
  <si>
    <t>320027753705105</t>
  </si>
  <si>
    <t>299627338343283</t>
  </si>
  <si>
    <t>461696710748032</t>
  </si>
  <si>
    <t>383192066580013</t>
  </si>
  <si>
    <t>517593382196312</t>
  </si>
  <si>
    <t>505562371274214</t>
  </si>
  <si>
    <t>335712728088747</t>
  </si>
  <si>
    <t>399686009083720</t>
  </si>
  <si>
    <t>296139144267499</t>
  </si>
  <si>
    <t>527756484934895</t>
  </si>
  <si>
    <t>396778859774133</t>
  </si>
  <si>
    <t>457744464499222</t>
  </si>
  <si>
    <t>502992081714167</t>
  </si>
  <si>
    <t>453961890444986</t>
  </si>
  <si>
    <t>306638322640544</t>
  </si>
  <si>
    <t>402603473032372</t>
  </si>
  <si>
    <t>431323436072902</t>
  </si>
  <si>
    <t>412118796868721</t>
  </si>
  <si>
    <t>371054856759820</t>
  </si>
  <si>
    <t>474724178439963</t>
  </si>
  <si>
    <t>320956671064888</t>
  </si>
  <si>
    <t>289318387869492</t>
  </si>
  <si>
    <t>374968348207935</t>
  </si>
  <si>
    <t>485683469481353</t>
  </si>
  <si>
    <t>472938072865883</t>
  </si>
  <si>
    <t>517850622143903</t>
  </si>
  <si>
    <t>408351805418140</t>
  </si>
  <si>
    <t>517011015062297</t>
  </si>
  <si>
    <t>554999234026216</t>
  </si>
  <si>
    <t>351921003527027</t>
  </si>
  <si>
    <t>456920201373653</t>
  </si>
  <si>
    <t>Вводные данные №4</t>
  </si>
  <si>
    <t>negativePhrase</t>
  </si>
  <si>
    <t>negativeExact</t>
  </si>
  <si>
    <t>Результат 4</t>
  </si>
  <si>
    <t>…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</si>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</sst>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/>
  </cellXfs>
  <cellStyles count="1">
    <cellStyle name="Звичайний" xfId="0" builtinId="0"/>
  </cellStyles>
  <dxfs count="22"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topLeftCell="A59" workbookViewId="0">
      <selection activeCell="F78" sqref="F78"/>
    </sheetView>
  </sheetViews>
  <sheetFormatPr defaultRowHeight="15" x14ac:dyDescent="0.25"/>
  <cols>
    <col min="1" max="1" width="43" customWidth="1"/>
    <col min="2" max="2" width="29.42578125" customWidth="1"/>
    <col min="3" max="3" width="20.42578125" bestFit="1" customWidth="1"/>
    <col min="4" max="4" width="20.42578125" customWidth="1"/>
    <col min="6" max="6" width="21.7109375" customWidth="1"/>
    <col min="7" max="7" width="22.42578125" customWidth="1"/>
    <col min="8" max="8" width="17.85546875" bestFit="1" customWidth="1"/>
    <col min="9" max="9" width="14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89</v>
      </c>
      <c r="E1" s="3">
        <f>COUNTA(C:C)-1</f>
        <v>15</v>
      </c>
      <c r="F1" t="s">
        <v>3</v>
      </c>
      <c r="G1" t="s">
        <v>4</v>
      </c>
      <c r="H1" t="s">
        <v>5</v>
      </c>
      <c r="I1" t="s">
        <v>92</v>
      </c>
    </row>
    <row r="2" spans="1:9" x14ac:dyDescent="0.25">
      <c r="A2" s="4" t="s">
        <v>21</v>
      </c>
      <c r="B2" s="4" t="s">
        <v>22</v>
      </c>
      <c r="C2" t="s">
        <v>13</v>
      </c>
      <c r="D2" t="s">
        <v>90</v>
      </c>
      <c r="F2" s="1" t="str">
        <f>INDEX(A:A,1+ROUNDUP(ROW(F1)/$E$1,))</f>
        <v>365700711482569</v>
      </c>
      <c r="G2" s="1" t="str">
        <f>INDEX(B:B,1+ROUNDUP(ROW(G1)/$E$1,))</f>
        <v>475987958980575</v>
      </c>
      <c r="H2" s="2" t="str">
        <f>INDEX(C:C,MOD(ROW(H1)-1,$E$1)+2)</f>
        <v>alteromonas</v>
      </c>
      <c r="I2" t="s">
        <v>90</v>
      </c>
    </row>
    <row r="3" spans="1:9" x14ac:dyDescent="0.25">
      <c r="A3" s="4" t="s">
        <v>23</v>
      </c>
      <c r="B3" s="4" t="s">
        <v>24</v>
      </c>
      <c r="C3" t="s">
        <v>6</v>
      </c>
      <c r="D3" t="s">
        <v>90</v>
      </c>
      <c r="F3" s="1" t="str">
        <f>INDEX(A:A,1+ROUNDUP(ROW(F2)/$E$1,))</f>
        <v>365700711482569</v>
      </c>
      <c r="G3" s="1" t="str">
        <f>INDEX(B:B,1+ROUNDUP(ROW(G2)/$E$1,))</f>
        <v>475987958980575</v>
      </c>
      <c r="H3" s="2" t="str">
        <f>INDEX(C:C,MOD(ROW(H2)-1,$E$1)+2)</f>
        <v>amazon</v>
      </c>
      <c r="I3" t="s">
        <v>90</v>
      </c>
    </row>
    <row r="4" spans="1:9" x14ac:dyDescent="0.25">
      <c r="A4" s="4" t="s">
        <v>25</v>
      </c>
      <c r="B4" s="4" t="s">
        <v>26</v>
      </c>
      <c r="C4" t="s">
        <v>14</v>
      </c>
      <c r="D4" t="s">
        <v>90</v>
      </c>
      <c r="F4" s="1" t="str">
        <f>INDEX(A:A,1+ROUNDUP(ROW(F3)/$E$1,))</f>
        <v>365700711482569</v>
      </c>
      <c r="G4" s="1" t="str">
        <f>INDEX(B:B,1+ROUNDUP(ROW(G3)/$E$1,))</f>
        <v>475987958980575</v>
      </c>
      <c r="H4" s="2" t="str">
        <f>INDEX(C:C,MOD(ROW(H3)-1,$E$1)+2)</f>
        <v>algae</v>
      </c>
      <c r="I4" t="s">
        <v>90</v>
      </c>
    </row>
    <row r="5" spans="1:9" x14ac:dyDescent="0.25">
      <c r="A5" s="4" t="s">
        <v>27</v>
      </c>
      <c r="B5" s="4" t="s">
        <v>28</v>
      </c>
      <c r="C5" t="s">
        <v>7</v>
      </c>
      <c r="D5" t="s">
        <v>90</v>
      </c>
      <c r="F5" s="1" t="str">
        <f>INDEX(A:A,1+ROUNDUP(ROW(F4)/$E$1,))</f>
        <v>365700711482569</v>
      </c>
      <c r="G5" s="1" t="str">
        <f>INDEX(B:B,1+ROUNDUP(ROW(G4)/$E$1,))</f>
        <v>475987958980575</v>
      </c>
      <c r="H5" s="2" t="str">
        <f>INDEX(C:C,MOD(ROW(H4)-1,$E$1)+2)</f>
        <v>aveeno</v>
      </c>
      <c r="I5" t="s">
        <v>90</v>
      </c>
    </row>
    <row r="6" spans="1:9" x14ac:dyDescent="0.25">
      <c r="A6" s="4" t="s">
        <v>29</v>
      </c>
      <c r="B6" s="4" t="s">
        <v>30</v>
      </c>
      <c r="C6" t="s">
        <v>15</v>
      </c>
      <c r="D6" t="s">
        <v>91</v>
      </c>
      <c r="F6" s="1" t="str">
        <f>INDEX(A:A,1+ROUNDUP(ROW(F5)/$E$1,))</f>
        <v>365700711482569</v>
      </c>
      <c r="G6" s="1" t="str">
        <f>INDEX(B:B,1+ROUNDUP(ROW(G5)/$E$1,))</f>
        <v>475987958980575</v>
      </c>
      <c r="H6" s="2" t="str">
        <f>INDEX(C:C,MOD(ROW(H5)-1,$E$1)+2)</f>
        <v>best advanced</v>
      </c>
      <c r="I6" t="s">
        <v>91</v>
      </c>
    </row>
    <row r="7" spans="1:9" x14ac:dyDescent="0.25">
      <c r="A7" s="4" t="s">
        <v>31</v>
      </c>
      <c r="B7" s="4" t="s">
        <v>32</v>
      </c>
      <c r="C7" t="s">
        <v>16</v>
      </c>
      <c r="D7" t="s">
        <v>90</v>
      </c>
      <c r="F7" s="1" t="str">
        <f>INDEX(A:A,1+ROUNDUP(ROW(F6)/$E$1,))</f>
        <v>365700711482569</v>
      </c>
      <c r="G7" s="1" t="str">
        <f>INDEX(B:B,1+ROUNDUP(ROW(G6)/$E$1,))</f>
        <v>475987958980575</v>
      </c>
      <c r="H7" s="2" t="str">
        <f>INDEX(C:C,MOD(ROW(H6)-1,$E$1)+2)</f>
        <v>bielenda</v>
      </c>
      <c r="I7" t="s">
        <v>90</v>
      </c>
    </row>
    <row r="8" spans="1:9" x14ac:dyDescent="0.25">
      <c r="A8" s="4" t="s">
        <v>33</v>
      </c>
      <c r="B8" s="4" t="s">
        <v>34</v>
      </c>
      <c r="C8" t="s">
        <v>17</v>
      </c>
      <c r="D8" t="s">
        <v>90</v>
      </c>
      <c r="F8" s="1" t="str">
        <f>INDEX(A:A,1+ROUNDUP(ROW(F7)/$E$1,))</f>
        <v>365700711482569</v>
      </c>
      <c r="G8" s="1" t="str">
        <f>INDEX(B:B,1+ROUNDUP(ROW(G7)/$E$1,))</f>
        <v>475987958980575</v>
      </c>
      <c r="H8" s="2" t="str">
        <f>INDEX(C:C,MOD(ROW(H7)-1,$E$1)+2)</f>
        <v>bioten</v>
      </c>
      <c r="I8" t="s">
        <v>90</v>
      </c>
    </row>
    <row r="9" spans="1:9" x14ac:dyDescent="0.25">
      <c r="A9" s="4" t="s">
        <v>35</v>
      </c>
      <c r="B9" s="4" t="s">
        <v>36</v>
      </c>
      <c r="C9" t="s">
        <v>18</v>
      </c>
      <c r="D9" t="s">
        <v>90</v>
      </c>
      <c r="F9" s="1" t="str">
        <f>INDEX(A:A,1+ROUNDUP(ROW(F8)/$E$1,))</f>
        <v>365700711482569</v>
      </c>
      <c r="G9" s="1" t="str">
        <f>INDEX(B:B,1+ROUNDUP(ROW(G8)/$E$1,))</f>
        <v>475987958980575</v>
      </c>
      <c r="H9" s="2" t="str">
        <f>INDEX(C:C,MOD(ROW(H8)-1,$E$1)+2)</f>
        <v>botox</v>
      </c>
      <c r="I9" t="s">
        <v>90</v>
      </c>
    </row>
    <row r="10" spans="1:9" x14ac:dyDescent="0.25">
      <c r="A10" s="4" t="s">
        <v>37</v>
      </c>
      <c r="B10" s="4" t="s">
        <v>38</v>
      </c>
      <c r="C10" t="s">
        <v>8</v>
      </c>
      <c r="D10" t="s">
        <v>90</v>
      </c>
      <c r="F10" s="1" t="str">
        <f>INDEX(A:A,1+ROUNDUP(ROW(F9)/$E$1,))</f>
        <v>365700711482569</v>
      </c>
      <c r="G10" s="1" t="str">
        <f>INDEX(B:B,1+ROUNDUP(ROW(G9)/$E$1,))</f>
        <v>475987958980575</v>
      </c>
      <c r="H10" s="2" t="str">
        <f>INDEX(C:C,MOD(ROW(H9)-1,$E$1)+2)</f>
        <v>cerave</v>
      </c>
      <c r="I10" t="s">
        <v>90</v>
      </c>
    </row>
    <row r="11" spans="1:9" x14ac:dyDescent="0.25">
      <c r="A11" s="4" t="s">
        <v>39</v>
      </c>
      <c r="B11" s="4" t="s">
        <v>40</v>
      </c>
      <c r="C11" t="s">
        <v>9</v>
      </c>
      <c r="D11" t="s">
        <v>90</v>
      </c>
      <c r="F11" s="1" t="str">
        <f>INDEX(A:A,1+ROUNDUP(ROW(F10)/$E$1,))</f>
        <v>365700711482569</v>
      </c>
      <c r="G11" s="1" t="str">
        <f>INDEX(B:B,1+ROUNDUP(ROW(G10)/$E$1,))</f>
        <v>475987958980575</v>
      </c>
      <c r="H11" s="2" t="str">
        <f>INDEX(C:C,MOD(ROW(H10)-1,$E$1)+2)</f>
        <v>cetaphil</v>
      </c>
      <c r="I11" t="s">
        <v>90</v>
      </c>
    </row>
    <row r="12" spans="1:9" x14ac:dyDescent="0.25">
      <c r="A12" s="4" t="s">
        <v>41</v>
      </c>
      <c r="B12" s="4" t="s">
        <v>42</v>
      </c>
      <c r="C12" t="s">
        <v>10</v>
      </c>
      <c r="D12" t="s">
        <v>90</v>
      </c>
      <c r="F12" s="1" t="str">
        <f>INDEX(A:A,1+ROUNDUP(ROW(F11)/$E$1,))</f>
        <v>365700711482569</v>
      </c>
      <c r="G12" s="1" t="str">
        <f>INDEX(B:B,1+ROUNDUP(ROW(G11)/$E$1,))</f>
        <v>475987958980575</v>
      </c>
      <c r="H12" s="2" t="str">
        <f>INDEX(C:C,MOD(ROW(H11)-1,$E$1)+2)</f>
        <v>clarins</v>
      </c>
      <c r="I12" t="s">
        <v>90</v>
      </c>
    </row>
    <row r="13" spans="1:9" x14ac:dyDescent="0.25">
      <c r="A13" s="4" t="s">
        <v>43</v>
      </c>
      <c r="B13" s="4" t="s">
        <v>44</v>
      </c>
      <c r="C13" t="s">
        <v>11</v>
      </c>
      <c r="D13" t="s">
        <v>90</v>
      </c>
      <c r="F13" s="1" t="str">
        <f>INDEX(A:A,1+ROUNDUP(ROW(F12)/$E$1,))</f>
        <v>365700711482569</v>
      </c>
      <c r="G13" s="1" t="str">
        <f>INDEX(B:B,1+ROUNDUP(ROW(G12)/$E$1,))</f>
        <v>475987958980575</v>
      </c>
      <c r="H13" s="2" t="str">
        <f>INDEX(C:C,MOD(ROW(H12)-1,$E$1)+2)</f>
        <v>eclat</v>
      </c>
      <c r="I13" t="s">
        <v>90</v>
      </c>
    </row>
    <row r="14" spans="1:9" x14ac:dyDescent="0.25">
      <c r="A14" s="4" t="s">
        <v>45</v>
      </c>
      <c r="B14" s="4" t="s">
        <v>46</v>
      </c>
      <c r="C14" t="s">
        <v>19</v>
      </c>
      <c r="D14" t="s">
        <v>90</v>
      </c>
      <c r="F14" s="1" t="str">
        <f>INDEX(A:A,1+ROUNDUP(ROW(F13)/$E$1,))</f>
        <v>365700711482569</v>
      </c>
      <c r="G14" s="1" t="str">
        <f>INDEX(B:B,1+ROUNDUP(ROW(G13)/$E$1,))</f>
        <v>475987958980575</v>
      </c>
      <c r="H14" s="2" t="str">
        <f>INDEX(C:C,MOD(ROW(H13)-1,$E$1)+2)</f>
        <v>ziaja</v>
      </c>
      <c r="I14" t="s">
        <v>90</v>
      </c>
    </row>
    <row r="15" spans="1:9" x14ac:dyDescent="0.25">
      <c r="A15" s="4" t="s">
        <v>47</v>
      </c>
      <c r="B15" s="4" t="s">
        <v>48</v>
      </c>
      <c r="C15" t="s">
        <v>20</v>
      </c>
      <c r="D15" t="s">
        <v>90</v>
      </c>
      <c r="F15" s="1" t="str">
        <f>INDEX(A:A,1+ROUNDUP(ROW(F14)/$E$1,))</f>
        <v>365700711482569</v>
      </c>
      <c r="G15" s="1" t="str">
        <f>INDEX(B:B,1+ROUNDUP(ROW(G14)/$E$1,))</f>
        <v>475987958980575</v>
      </c>
      <c r="H15" s="2" t="str">
        <f>INDEX(C:C,MOD(ROW(H14)-1,$E$1)+2)</f>
        <v>sukin</v>
      </c>
      <c r="I15" t="s">
        <v>90</v>
      </c>
    </row>
    <row r="16" spans="1:9" x14ac:dyDescent="0.25">
      <c r="A16" s="4" t="s">
        <v>49</v>
      </c>
      <c r="B16" s="4" t="s">
        <v>50</v>
      </c>
      <c r="C16" t="s">
        <v>12</v>
      </c>
      <c r="D16" t="s">
        <v>90</v>
      </c>
      <c r="F16" s="1" t="str">
        <f>INDEX(A:A,1+ROUNDUP(ROW(F15)/$E$1,))</f>
        <v>365700711482569</v>
      </c>
      <c r="G16" s="1" t="str">
        <f>INDEX(B:B,1+ROUNDUP(ROW(G15)/$E$1,))</f>
        <v>475987958980575</v>
      </c>
      <c r="H16" s="2" t="str">
        <f>INDEX(C:C,MOD(ROW(H15)-1,$E$1)+2)</f>
        <v>olay</v>
      </c>
      <c r="I16" t="s">
        <v>90</v>
      </c>
    </row>
    <row r="17" spans="1:9" x14ac:dyDescent="0.25">
      <c r="A17" s="4" t="s">
        <v>51</v>
      </c>
      <c r="B17" s="4" t="s">
        <v>52</v>
      </c>
      <c r="C17" s="4"/>
      <c r="F17" s="1" t="str">
        <f>INDEX(A:A,1+ROUNDUP(ROW(F16)/$E$1,))</f>
        <v>535687548007036</v>
      </c>
      <c r="G17" s="1" t="str">
        <f>INDEX(B:B,1+ROUNDUP(ROW(G16)/$E$1,))</f>
        <v>343561474444916</v>
      </c>
      <c r="H17" s="2" t="str">
        <f>INDEX(C:C,MOD(ROW(H16)-1,$E$1)+2)</f>
        <v>alteromonas</v>
      </c>
      <c r="I17" t="s">
        <v>90</v>
      </c>
    </row>
    <row r="18" spans="1:9" x14ac:dyDescent="0.25">
      <c r="A18" s="4" t="s">
        <v>53</v>
      </c>
      <c r="B18" s="4" t="s">
        <v>54</v>
      </c>
      <c r="C18" s="4"/>
      <c r="F18" s="1" t="str">
        <f>INDEX(A:A,1+ROUNDUP(ROW(F17)/$E$1,))</f>
        <v>535687548007036</v>
      </c>
      <c r="G18" s="1" t="str">
        <f>INDEX(B:B,1+ROUNDUP(ROW(G17)/$E$1,))</f>
        <v>343561474444916</v>
      </c>
      <c r="H18" s="2" t="str">
        <f>INDEX(C:C,MOD(ROW(H17)-1,$E$1)+2)</f>
        <v>amazon</v>
      </c>
      <c r="I18" t="s">
        <v>90</v>
      </c>
    </row>
    <row r="19" spans="1:9" x14ac:dyDescent="0.25">
      <c r="A19" s="4" t="s">
        <v>55</v>
      </c>
      <c r="B19" s="4" t="s">
        <v>56</v>
      </c>
      <c r="C19" s="4"/>
      <c r="F19" s="1" t="str">
        <f>INDEX(A:A,1+ROUNDUP(ROW(F18)/$E$1,))</f>
        <v>535687548007036</v>
      </c>
      <c r="G19" s="1" t="str">
        <f>INDEX(B:B,1+ROUNDUP(ROW(G18)/$E$1,))</f>
        <v>343561474444916</v>
      </c>
      <c r="H19" s="2" t="str">
        <f>INDEX(C:C,MOD(ROW(H18)-1,$E$1)+2)</f>
        <v>algae</v>
      </c>
      <c r="I19" t="s">
        <v>90</v>
      </c>
    </row>
    <row r="20" spans="1:9" x14ac:dyDescent="0.25">
      <c r="A20" s="4" t="s">
        <v>57</v>
      </c>
      <c r="B20" s="4" t="s">
        <v>58</v>
      </c>
      <c r="C20" s="4"/>
      <c r="F20" s="1" t="str">
        <f>INDEX(A:A,1+ROUNDUP(ROW(F19)/$E$1,))</f>
        <v>535687548007036</v>
      </c>
      <c r="G20" s="1" t="str">
        <f>INDEX(B:B,1+ROUNDUP(ROW(G19)/$E$1,))</f>
        <v>343561474444916</v>
      </c>
      <c r="H20" s="2" t="str">
        <f>INDEX(C:C,MOD(ROW(H19)-1,$E$1)+2)</f>
        <v>aveeno</v>
      </c>
      <c r="I20" t="s">
        <v>90</v>
      </c>
    </row>
    <row r="21" spans="1:9" x14ac:dyDescent="0.25">
      <c r="A21" s="4" t="s">
        <v>59</v>
      </c>
      <c r="B21" s="4" t="s">
        <v>60</v>
      </c>
      <c r="C21" s="4"/>
      <c r="F21" s="1" t="str">
        <f>INDEX(A:A,1+ROUNDUP(ROW(F20)/$E$1,))</f>
        <v>535687548007036</v>
      </c>
      <c r="G21" s="1" t="str">
        <f>INDEX(B:B,1+ROUNDUP(ROW(G20)/$E$1,))</f>
        <v>343561474444916</v>
      </c>
      <c r="H21" s="2" t="str">
        <f>INDEX(C:C,MOD(ROW(H20)-1,$E$1)+2)</f>
        <v>best advanced</v>
      </c>
      <c r="I21" t="s">
        <v>91</v>
      </c>
    </row>
    <row r="22" spans="1:9" x14ac:dyDescent="0.25">
      <c r="A22" s="4" t="s">
        <v>61</v>
      </c>
      <c r="B22" s="4" t="s">
        <v>62</v>
      </c>
      <c r="C22" s="4"/>
      <c r="F22" s="1" t="str">
        <f>INDEX(A:A,1+ROUNDUP(ROW(F21)/$E$1,))</f>
        <v>535687548007036</v>
      </c>
      <c r="G22" s="1" t="str">
        <f>INDEX(B:B,1+ROUNDUP(ROW(G21)/$E$1,))</f>
        <v>343561474444916</v>
      </c>
      <c r="H22" s="2" t="str">
        <f>INDEX(C:C,MOD(ROW(H21)-1,$E$1)+2)</f>
        <v>bielenda</v>
      </c>
      <c r="I22" t="s">
        <v>90</v>
      </c>
    </row>
    <row r="23" spans="1:9" x14ac:dyDescent="0.25">
      <c r="A23" s="4" t="s">
        <v>63</v>
      </c>
      <c r="B23" s="4" t="s">
        <v>64</v>
      </c>
      <c r="C23" s="4"/>
      <c r="F23" s="1" t="str">
        <f>INDEX(A:A,1+ROUNDUP(ROW(F22)/$E$1,))</f>
        <v>535687548007036</v>
      </c>
      <c r="G23" s="1" t="str">
        <f>INDEX(B:B,1+ROUNDUP(ROW(G22)/$E$1,))</f>
        <v>343561474444916</v>
      </c>
      <c r="H23" s="2" t="str">
        <f>INDEX(C:C,MOD(ROW(H22)-1,$E$1)+2)</f>
        <v>bioten</v>
      </c>
      <c r="I23" t="s">
        <v>90</v>
      </c>
    </row>
    <row r="24" spans="1:9" x14ac:dyDescent="0.25">
      <c r="A24" s="4" t="s">
        <v>65</v>
      </c>
      <c r="B24" s="4" t="s">
        <v>66</v>
      </c>
      <c r="C24" s="4"/>
      <c r="F24" s="1" t="str">
        <f>INDEX(A:A,1+ROUNDUP(ROW(F23)/$E$1,))</f>
        <v>535687548007036</v>
      </c>
      <c r="G24" s="1" t="str">
        <f>INDEX(B:B,1+ROUNDUP(ROW(G23)/$E$1,))</f>
        <v>343561474444916</v>
      </c>
      <c r="H24" s="2" t="str">
        <f>INDEX(C:C,MOD(ROW(H23)-1,$E$1)+2)</f>
        <v>botox</v>
      </c>
      <c r="I24" t="s">
        <v>90</v>
      </c>
    </row>
    <row r="25" spans="1:9" x14ac:dyDescent="0.25">
      <c r="A25" s="4" t="s">
        <v>67</v>
      </c>
      <c r="B25" s="4" t="s">
        <v>68</v>
      </c>
      <c r="C25" s="4"/>
      <c r="F25" s="1" t="str">
        <f>INDEX(A:A,1+ROUNDUP(ROW(F24)/$E$1,))</f>
        <v>535687548007036</v>
      </c>
      <c r="G25" s="1" t="str">
        <f>INDEX(B:B,1+ROUNDUP(ROW(G24)/$E$1,))</f>
        <v>343561474444916</v>
      </c>
      <c r="H25" s="2" t="str">
        <f>INDEX(C:C,MOD(ROW(H24)-1,$E$1)+2)</f>
        <v>cerave</v>
      </c>
      <c r="I25" t="s">
        <v>90</v>
      </c>
    </row>
    <row r="26" spans="1:9" x14ac:dyDescent="0.25">
      <c r="A26" s="4" t="s">
        <v>69</v>
      </c>
      <c r="B26" s="4" t="s">
        <v>70</v>
      </c>
      <c r="C26" s="4"/>
      <c r="F26" s="1" t="str">
        <f>INDEX(A:A,1+ROUNDUP(ROW(F25)/$E$1,))</f>
        <v>535687548007036</v>
      </c>
      <c r="G26" s="1" t="str">
        <f>INDEX(B:B,1+ROUNDUP(ROW(G25)/$E$1,))</f>
        <v>343561474444916</v>
      </c>
      <c r="H26" s="2" t="str">
        <f>INDEX(C:C,MOD(ROW(H25)-1,$E$1)+2)</f>
        <v>cetaphil</v>
      </c>
      <c r="I26" t="s">
        <v>90</v>
      </c>
    </row>
    <row r="27" spans="1:9" x14ac:dyDescent="0.25">
      <c r="A27" s="4" t="s">
        <v>71</v>
      </c>
      <c r="B27" s="4" t="s">
        <v>72</v>
      </c>
      <c r="C27" s="4"/>
      <c r="F27" s="1" t="str">
        <f>INDEX(A:A,1+ROUNDUP(ROW(F26)/$E$1,))</f>
        <v>535687548007036</v>
      </c>
      <c r="G27" s="1" t="str">
        <f>INDEX(B:B,1+ROUNDUP(ROW(G26)/$E$1,))</f>
        <v>343561474444916</v>
      </c>
      <c r="H27" s="2" t="str">
        <f>INDEX(C:C,MOD(ROW(H26)-1,$E$1)+2)</f>
        <v>clarins</v>
      </c>
      <c r="I27" t="s">
        <v>90</v>
      </c>
    </row>
    <row r="28" spans="1:9" x14ac:dyDescent="0.25">
      <c r="A28" s="4" t="s">
        <v>73</v>
      </c>
      <c r="B28" s="4" t="s">
        <v>74</v>
      </c>
      <c r="C28" s="4"/>
      <c r="F28" s="1" t="str">
        <f>INDEX(A:A,1+ROUNDUP(ROW(F27)/$E$1,))</f>
        <v>535687548007036</v>
      </c>
      <c r="G28" s="1" t="str">
        <f>INDEX(B:B,1+ROUNDUP(ROW(G27)/$E$1,))</f>
        <v>343561474444916</v>
      </c>
      <c r="H28" s="2" t="str">
        <f>INDEX(C:C,MOD(ROW(H27)-1,$E$1)+2)</f>
        <v>eclat</v>
      </c>
      <c r="I28" t="s">
        <v>90</v>
      </c>
    </row>
    <row r="29" spans="1:9" x14ac:dyDescent="0.25">
      <c r="A29" s="4" t="s">
        <v>75</v>
      </c>
      <c r="B29" s="4" t="s">
        <v>76</v>
      </c>
      <c r="C29" s="4"/>
      <c r="F29" s="1" t="str">
        <f>INDEX(A:A,1+ROUNDUP(ROW(F28)/$E$1,))</f>
        <v>535687548007036</v>
      </c>
      <c r="G29" s="1" t="str">
        <f>INDEX(B:B,1+ROUNDUP(ROW(G28)/$E$1,))</f>
        <v>343561474444916</v>
      </c>
      <c r="H29" s="2" t="str">
        <f>INDEX(C:C,MOD(ROW(H28)-1,$E$1)+2)</f>
        <v>ziaja</v>
      </c>
      <c r="I29" t="s">
        <v>90</v>
      </c>
    </row>
    <row r="30" spans="1:9" x14ac:dyDescent="0.25">
      <c r="A30" s="4" t="s">
        <v>77</v>
      </c>
      <c r="B30" s="4" t="s">
        <v>78</v>
      </c>
      <c r="C30" s="4"/>
      <c r="F30" s="1" t="str">
        <f>INDEX(A:A,1+ROUNDUP(ROW(F29)/$E$1,))</f>
        <v>535687548007036</v>
      </c>
      <c r="G30" s="1" t="str">
        <f>INDEX(B:B,1+ROUNDUP(ROW(G29)/$E$1,))</f>
        <v>343561474444916</v>
      </c>
      <c r="H30" s="2" t="str">
        <f>INDEX(C:C,MOD(ROW(H29)-1,$E$1)+2)</f>
        <v>sukin</v>
      </c>
      <c r="I30" t="s">
        <v>90</v>
      </c>
    </row>
    <row r="31" spans="1:9" x14ac:dyDescent="0.25">
      <c r="A31" s="4" t="s">
        <v>79</v>
      </c>
      <c r="B31" s="4" t="s">
        <v>80</v>
      </c>
      <c r="C31" s="4"/>
      <c r="F31" s="1" t="str">
        <f>INDEX(A:A,1+ROUNDUP(ROW(F30)/$E$1,))</f>
        <v>535687548007036</v>
      </c>
      <c r="G31" s="1" t="str">
        <f>INDEX(B:B,1+ROUNDUP(ROW(G30)/$E$1,))</f>
        <v>343561474444916</v>
      </c>
      <c r="H31" s="2" t="str">
        <f>INDEX(C:C,MOD(ROW(H30)-1,$E$1)+2)</f>
        <v>olay</v>
      </c>
      <c r="I31" t="s">
        <v>90</v>
      </c>
    </row>
    <row r="32" spans="1:9" x14ac:dyDescent="0.25">
      <c r="A32" s="4" t="s">
        <v>81</v>
      </c>
      <c r="B32" s="4" t="s">
        <v>82</v>
      </c>
      <c r="C32" s="4"/>
      <c r="F32" s="1" t="str">
        <f>INDEX(A:A,1+ROUNDUP(ROW(F31)/$E$1,))</f>
        <v>332166400265922</v>
      </c>
      <c r="G32" s="1" t="str">
        <f>INDEX(B:B,1+ROUNDUP(ROW(G31)/$E$1,))</f>
        <v>414390387130415</v>
      </c>
      <c r="H32" s="2" t="str">
        <f>INDEX(C:C,MOD(ROW(H31)-1,$E$1)+2)</f>
        <v>alteromonas</v>
      </c>
      <c r="I32" t="s">
        <v>90</v>
      </c>
    </row>
    <row r="33" spans="1:9" x14ac:dyDescent="0.25">
      <c r="A33" s="4" t="s">
        <v>83</v>
      </c>
      <c r="B33" s="4" t="s">
        <v>84</v>
      </c>
      <c r="C33" s="4"/>
      <c r="F33" s="1" t="str">
        <f>INDEX(A:A,1+ROUNDUP(ROW(F32)/$E$1,))</f>
        <v>332166400265922</v>
      </c>
      <c r="G33" s="1" t="str">
        <f>INDEX(B:B,1+ROUNDUP(ROW(G32)/$E$1,))</f>
        <v>414390387130415</v>
      </c>
      <c r="H33" s="2" t="str">
        <f>INDEX(C:C,MOD(ROW(H32)-1,$E$1)+2)</f>
        <v>amazon</v>
      </c>
      <c r="I33" t="s">
        <v>90</v>
      </c>
    </row>
    <row r="34" spans="1:9" x14ac:dyDescent="0.25">
      <c r="A34" s="4" t="s">
        <v>85</v>
      </c>
      <c r="B34" s="4" t="s">
        <v>86</v>
      </c>
      <c r="C34" s="4"/>
      <c r="F34" s="1" t="str">
        <f>INDEX(A:A,1+ROUNDUP(ROW(F33)/$E$1,))</f>
        <v>332166400265922</v>
      </c>
      <c r="G34" s="1" t="str">
        <f>INDEX(B:B,1+ROUNDUP(ROW(G33)/$E$1,))</f>
        <v>414390387130415</v>
      </c>
      <c r="H34" s="2" t="str">
        <f>INDEX(C:C,MOD(ROW(H33)-1,$E$1)+2)</f>
        <v>algae</v>
      </c>
      <c r="I34" t="s">
        <v>90</v>
      </c>
    </row>
    <row r="35" spans="1:9" x14ac:dyDescent="0.25">
      <c r="A35" s="4" t="s">
        <v>87</v>
      </c>
      <c r="B35" s="4" t="s">
        <v>88</v>
      </c>
      <c r="C35" s="4"/>
      <c r="F35" s="1" t="str">
        <f>INDEX(A:A,1+ROUNDUP(ROW(F34)/$E$1,))</f>
        <v>332166400265922</v>
      </c>
      <c r="G35" s="1" t="str">
        <f>INDEX(B:B,1+ROUNDUP(ROW(G34)/$E$1,))</f>
        <v>414390387130415</v>
      </c>
      <c r="H35" s="2" t="str">
        <f>INDEX(C:C,MOD(ROW(H34)-1,$E$1)+2)</f>
        <v>aveeno</v>
      </c>
      <c r="I35" t="s">
        <v>90</v>
      </c>
    </row>
    <row r="36" spans="1:9" x14ac:dyDescent="0.25">
      <c r="A36" s="4"/>
      <c r="B36" s="4"/>
      <c r="C36" s="4"/>
      <c r="F36" s="1" t="str">
        <f>INDEX(A:A,1+ROUNDUP(ROW(F35)/$E$1,))</f>
        <v>332166400265922</v>
      </c>
      <c r="G36" s="1" t="str">
        <f>INDEX(B:B,1+ROUNDUP(ROW(G35)/$E$1,))</f>
        <v>414390387130415</v>
      </c>
      <c r="H36" s="2" t="str">
        <f>INDEX(C:C,MOD(ROW(H35)-1,$E$1)+2)</f>
        <v>best advanced</v>
      </c>
      <c r="I36" t="s">
        <v>91</v>
      </c>
    </row>
    <row r="37" spans="1:9" x14ac:dyDescent="0.25">
      <c r="A37" s="4"/>
      <c r="B37" s="4"/>
      <c r="C37" s="4"/>
      <c r="F37" s="1" t="str">
        <f>INDEX(A:A,1+ROUNDUP(ROW(F36)/$E$1,))</f>
        <v>332166400265922</v>
      </c>
      <c r="G37" s="1" t="str">
        <f>INDEX(B:B,1+ROUNDUP(ROW(G36)/$E$1,))</f>
        <v>414390387130415</v>
      </c>
      <c r="H37" s="2" t="str">
        <f>INDEX(C:C,MOD(ROW(H36)-1,$E$1)+2)</f>
        <v>bielenda</v>
      </c>
      <c r="I37" t="s">
        <v>90</v>
      </c>
    </row>
    <row r="38" spans="1:9" x14ac:dyDescent="0.25">
      <c r="A38" s="4"/>
      <c r="B38" s="4"/>
      <c r="C38" s="4"/>
      <c r="F38" s="1" t="str">
        <f>INDEX(A:A,1+ROUNDUP(ROW(F37)/$E$1,))</f>
        <v>332166400265922</v>
      </c>
      <c r="G38" s="1" t="str">
        <f>INDEX(B:B,1+ROUNDUP(ROW(G37)/$E$1,))</f>
        <v>414390387130415</v>
      </c>
      <c r="H38" s="2" t="str">
        <f>INDEX(C:C,MOD(ROW(H37)-1,$E$1)+2)</f>
        <v>bioten</v>
      </c>
      <c r="I38" t="s">
        <v>90</v>
      </c>
    </row>
    <row r="39" spans="1:9" x14ac:dyDescent="0.25">
      <c r="A39" s="4"/>
      <c r="B39" s="4"/>
      <c r="C39" s="4"/>
      <c r="F39" s="1" t="str">
        <f>INDEX(A:A,1+ROUNDUP(ROW(F38)/$E$1,))</f>
        <v>332166400265922</v>
      </c>
      <c r="G39" s="1" t="str">
        <f>INDEX(B:B,1+ROUNDUP(ROW(G38)/$E$1,))</f>
        <v>414390387130415</v>
      </c>
      <c r="H39" s="2" t="str">
        <f>INDEX(C:C,MOD(ROW(H38)-1,$E$1)+2)</f>
        <v>botox</v>
      </c>
      <c r="I39" t="s">
        <v>90</v>
      </c>
    </row>
    <row r="40" spans="1:9" x14ac:dyDescent="0.25">
      <c r="A40" s="4"/>
      <c r="B40" s="4"/>
      <c r="C40" s="4"/>
      <c r="F40" s="1" t="str">
        <f>INDEX(A:A,1+ROUNDUP(ROW(F39)/$E$1,))</f>
        <v>332166400265922</v>
      </c>
      <c r="G40" s="1" t="str">
        <f>INDEX(B:B,1+ROUNDUP(ROW(G39)/$E$1,))</f>
        <v>414390387130415</v>
      </c>
      <c r="H40" s="2" t="str">
        <f>INDEX(C:C,MOD(ROW(H39)-1,$E$1)+2)</f>
        <v>cerave</v>
      </c>
      <c r="I40" t="s">
        <v>90</v>
      </c>
    </row>
    <row r="41" spans="1:9" x14ac:dyDescent="0.25">
      <c r="A41" s="4"/>
      <c r="B41" s="4"/>
      <c r="C41" s="4"/>
      <c r="F41" s="1" t="str">
        <f>INDEX(A:A,1+ROUNDUP(ROW(F40)/$E$1,))</f>
        <v>332166400265922</v>
      </c>
      <c r="G41" s="1" t="str">
        <f>INDEX(B:B,1+ROUNDUP(ROW(G40)/$E$1,))</f>
        <v>414390387130415</v>
      </c>
      <c r="H41" s="2" t="str">
        <f>INDEX(C:C,MOD(ROW(H40)-1,$E$1)+2)</f>
        <v>cetaphil</v>
      </c>
      <c r="I41" t="s">
        <v>90</v>
      </c>
    </row>
    <row r="42" spans="1:9" x14ac:dyDescent="0.25">
      <c r="A42" s="4"/>
      <c r="B42" s="4"/>
      <c r="C42" s="4"/>
      <c r="F42" s="1" t="str">
        <f>INDEX(A:A,1+ROUNDUP(ROW(F41)/$E$1,))</f>
        <v>332166400265922</v>
      </c>
      <c r="G42" s="1" t="str">
        <f>INDEX(B:B,1+ROUNDUP(ROW(G41)/$E$1,))</f>
        <v>414390387130415</v>
      </c>
      <c r="H42" s="2" t="str">
        <f>INDEX(C:C,MOD(ROW(H41)-1,$E$1)+2)</f>
        <v>clarins</v>
      </c>
      <c r="I42" t="s">
        <v>90</v>
      </c>
    </row>
    <row r="43" spans="1:9" x14ac:dyDescent="0.25">
      <c r="A43" s="4"/>
      <c r="B43" s="4"/>
      <c r="C43" s="4"/>
      <c r="F43" s="1" t="str">
        <f>INDEX(A:A,1+ROUNDUP(ROW(F42)/$E$1,))</f>
        <v>332166400265922</v>
      </c>
      <c r="G43" s="1" t="str">
        <f>INDEX(B:B,1+ROUNDUP(ROW(G42)/$E$1,))</f>
        <v>414390387130415</v>
      </c>
      <c r="H43" s="2" t="str">
        <f>INDEX(C:C,MOD(ROW(H42)-1,$E$1)+2)</f>
        <v>eclat</v>
      </c>
      <c r="I43" t="s">
        <v>90</v>
      </c>
    </row>
    <row r="44" spans="1:9" x14ac:dyDescent="0.25">
      <c r="A44" s="4"/>
      <c r="B44" s="4"/>
      <c r="C44" s="4"/>
      <c r="F44" s="1" t="str">
        <f>INDEX(A:A,1+ROUNDUP(ROW(F43)/$E$1,))</f>
        <v>332166400265922</v>
      </c>
      <c r="G44" s="1" t="str">
        <f>INDEX(B:B,1+ROUNDUP(ROW(G43)/$E$1,))</f>
        <v>414390387130415</v>
      </c>
      <c r="H44" s="2" t="str">
        <f>INDEX(C:C,MOD(ROW(H43)-1,$E$1)+2)</f>
        <v>ziaja</v>
      </c>
      <c r="I44" t="s">
        <v>90</v>
      </c>
    </row>
    <row r="45" spans="1:9" x14ac:dyDescent="0.25">
      <c r="A45" s="4"/>
      <c r="B45" s="4"/>
      <c r="C45" s="4"/>
      <c r="F45" s="1" t="str">
        <f>INDEX(A:A,1+ROUNDUP(ROW(F44)/$E$1,))</f>
        <v>332166400265922</v>
      </c>
      <c r="G45" s="1" t="str">
        <f>INDEX(B:B,1+ROUNDUP(ROW(G44)/$E$1,))</f>
        <v>414390387130415</v>
      </c>
      <c r="H45" s="2" t="str">
        <f>INDEX(C:C,MOD(ROW(H44)-1,$E$1)+2)</f>
        <v>sukin</v>
      </c>
      <c r="I45" t="s">
        <v>90</v>
      </c>
    </row>
    <row r="46" spans="1:9" x14ac:dyDescent="0.25">
      <c r="A46" s="4"/>
      <c r="B46" s="4"/>
      <c r="C46" s="4"/>
      <c r="F46" s="1" t="str">
        <f>INDEX(A:A,1+ROUNDUP(ROW(F45)/$E$1,))</f>
        <v>332166400265922</v>
      </c>
      <c r="G46" s="1" t="str">
        <f>INDEX(B:B,1+ROUNDUP(ROW(G45)/$E$1,))</f>
        <v>414390387130415</v>
      </c>
      <c r="H46" s="2" t="str">
        <f>INDEX(C:C,MOD(ROW(H45)-1,$E$1)+2)</f>
        <v>olay</v>
      </c>
      <c r="I46" t="s">
        <v>90</v>
      </c>
    </row>
    <row r="47" spans="1:9" x14ac:dyDescent="0.25">
      <c r="A47" s="4"/>
      <c r="B47" s="4"/>
      <c r="C47" s="4"/>
      <c r="F47" s="1" t="str">
        <f>INDEX(A:A,1+ROUNDUP(ROW(F46)/$E$1,))</f>
        <v>496114377445019</v>
      </c>
      <c r="G47" s="1" t="str">
        <f>INDEX(B:B,1+ROUNDUP(ROW(G46)/$E$1,))</f>
        <v>345257057169919</v>
      </c>
      <c r="H47" s="2" t="str">
        <f>INDEX(C:C,MOD(ROW(H46)-1,$E$1)+2)</f>
        <v>alteromonas</v>
      </c>
      <c r="I47" t="s">
        <v>90</v>
      </c>
    </row>
    <row r="48" spans="1:9" x14ac:dyDescent="0.25">
      <c r="A48" s="4"/>
      <c r="B48" s="4"/>
      <c r="C48" s="4"/>
      <c r="F48" s="1" t="str">
        <f>INDEX(A:A,1+ROUNDUP(ROW(F47)/$E$1,))</f>
        <v>496114377445019</v>
      </c>
      <c r="G48" s="1" t="str">
        <f>INDEX(B:B,1+ROUNDUP(ROW(G47)/$E$1,))</f>
        <v>345257057169919</v>
      </c>
      <c r="H48" s="2" t="str">
        <f>INDEX(C:C,MOD(ROW(H47)-1,$E$1)+2)</f>
        <v>amazon</v>
      </c>
      <c r="I48" t="s">
        <v>90</v>
      </c>
    </row>
    <row r="49" spans="1:9" x14ac:dyDescent="0.25">
      <c r="A49" s="4"/>
      <c r="B49" s="4"/>
      <c r="C49" s="4"/>
      <c r="F49" s="1" t="str">
        <f>INDEX(A:A,1+ROUNDUP(ROW(F48)/$E$1,))</f>
        <v>496114377445019</v>
      </c>
      <c r="G49" s="1" t="str">
        <f>INDEX(B:B,1+ROUNDUP(ROW(G48)/$E$1,))</f>
        <v>345257057169919</v>
      </c>
      <c r="H49" s="2" t="str">
        <f>INDEX(C:C,MOD(ROW(H48)-1,$E$1)+2)</f>
        <v>algae</v>
      </c>
      <c r="I49" t="s">
        <v>90</v>
      </c>
    </row>
    <row r="50" spans="1:9" x14ac:dyDescent="0.25">
      <c r="A50" s="4"/>
      <c r="B50" s="4"/>
      <c r="C50" s="4"/>
      <c r="F50" s="1" t="str">
        <f>INDEX(A:A,1+ROUNDUP(ROW(F49)/$E$1,))</f>
        <v>496114377445019</v>
      </c>
      <c r="G50" s="1" t="str">
        <f>INDEX(B:B,1+ROUNDUP(ROW(G49)/$E$1,))</f>
        <v>345257057169919</v>
      </c>
      <c r="H50" s="2" t="str">
        <f>INDEX(C:C,MOD(ROW(H49)-1,$E$1)+2)</f>
        <v>aveeno</v>
      </c>
      <c r="I50" t="s">
        <v>90</v>
      </c>
    </row>
    <row r="51" spans="1:9" x14ac:dyDescent="0.25">
      <c r="A51" s="4"/>
      <c r="B51" s="4"/>
      <c r="C51" s="4"/>
      <c r="F51" s="1" t="str">
        <f>INDEX(A:A,1+ROUNDUP(ROW(F50)/$E$1,))</f>
        <v>496114377445019</v>
      </c>
      <c r="G51" s="1" t="str">
        <f>INDEX(B:B,1+ROUNDUP(ROW(G50)/$E$1,))</f>
        <v>345257057169919</v>
      </c>
      <c r="H51" s="2" t="str">
        <f>INDEX(C:C,MOD(ROW(H50)-1,$E$1)+2)</f>
        <v>best advanced</v>
      </c>
      <c r="I51" t="s">
        <v>91</v>
      </c>
    </row>
    <row r="52" spans="1:9" x14ac:dyDescent="0.25">
      <c r="A52" s="4"/>
      <c r="B52" s="4"/>
      <c r="C52" s="4"/>
      <c r="F52" s="1" t="str">
        <f>INDEX(A:A,1+ROUNDUP(ROW(F51)/$E$1,))</f>
        <v>496114377445019</v>
      </c>
      <c r="G52" s="1" t="str">
        <f>INDEX(B:B,1+ROUNDUP(ROW(G51)/$E$1,))</f>
        <v>345257057169919</v>
      </c>
      <c r="H52" s="2" t="str">
        <f>INDEX(C:C,MOD(ROW(H51)-1,$E$1)+2)</f>
        <v>bielenda</v>
      </c>
      <c r="I52" t="s">
        <v>90</v>
      </c>
    </row>
    <row r="53" spans="1:9" x14ac:dyDescent="0.25">
      <c r="A53" s="4"/>
      <c r="B53" s="4"/>
      <c r="C53" s="4"/>
      <c r="F53" s="1" t="str">
        <f>INDEX(A:A,1+ROUNDUP(ROW(F52)/$E$1,))</f>
        <v>496114377445019</v>
      </c>
      <c r="G53" s="1" t="str">
        <f>INDEX(B:B,1+ROUNDUP(ROW(G52)/$E$1,))</f>
        <v>345257057169919</v>
      </c>
      <c r="H53" s="2" t="str">
        <f>INDEX(C:C,MOD(ROW(H52)-1,$E$1)+2)</f>
        <v>bioten</v>
      </c>
      <c r="I53" t="s">
        <v>90</v>
      </c>
    </row>
    <row r="54" spans="1:9" x14ac:dyDescent="0.25">
      <c r="A54" s="4"/>
      <c r="B54" s="4"/>
      <c r="C54" s="4"/>
      <c r="F54" s="1" t="str">
        <f>INDEX(A:A,1+ROUNDUP(ROW(F53)/$E$1,))</f>
        <v>496114377445019</v>
      </c>
      <c r="G54" s="1" t="str">
        <f>INDEX(B:B,1+ROUNDUP(ROW(G53)/$E$1,))</f>
        <v>345257057169919</v>
      </c>
      <c r="H54" s="2" t="str">
        <f>INDEX(C:C,MOD(ROW(H53)-1,$E$1)+2)</f>
        <v>botox</v>
      </c>
      <c r="I54" t="s">
        <v>90</v>
      </c>
    </row>
    <row r="55" spans="1:9" x14ac:dyDescent="0.25">
      <c r="A55" s="4"/>
      <c r="B55" s="4"/>
      <c r="C55" s="4"/>
      <c r="F55" s="1" t="str">
        <f>INDEX(A:A,1+ROUNDUP(ROW(F54)/$E$1,))</f>
        <v>496114377445019</v>
      </c>
      <c r="G55" s="1" t="str">
        <f>INDEX(B:B,1+ROUNDUP(ROW(G54)/$E$1,))</f>
        <v>345257057169919</v>
      </c>
      <c r="H55" s="2" t="str">
        <f>INDEX(C:C,MOD(ROW(H54)-1,$E$1)+2)</f>
        <v>cerave</v>
      </c>
      <c r="I55" t="s">
        <v>90</v>
      </c>
    </row>
    <row r="56" spans="1:9" x14ac:dyDescent="0.25">
      <c r="A56" s="4"/>
      <c r="B56" s="4"/>
      <c r="C56" s="4"/>
      <c r="F56" s="1" t="str">
        <f>INDEX(A:A,1+ROUNDUP(ROW(F55)/$E$1,))</f>
        <v>496114377445019</v>
      </c>
      <c r="G56" s="1" t="str">
        <f>INDEX(B:B,1+ROUNDUP(ROW(G55)/$E$1,))</f>
        <v>345257057169919</v>
      </c>
      <c r="H56" s="2" t="str">
        <f>INDEX(C:C,MOD(ROW(H55)-1,$E$1)+2)</f>
        <v>cetaphil</v>
      </c>
      <c r="I56" t="s">
        <v>90</v>
      </c>
    </row>
    <row r="57" spans="1:9" x14ac:dyDescent="0.25">
      <c r="A57" s="4"/>
      <c r="B57" s="4"/>
      <c r="C57" s="4"/>
      <c r="F57" s="1" t="str">
        <f>INDEX(A:A,1+ROUNDUP(ROW(F56)/$E$1,))</f>
        <v>496114377445019</v>
      </c>
      <c r="G57" s="1" t="str">
        <f>INDEX(B:B,1+ROUNDUP(ROW(G56)/$E$1,))</f>
        <v>345257057169919</v>
      </c>
      <c r="H57" s="2" t="str">
        <f>INDEX(C:C,MOD(ROW(H56)-1,$E$1)+2)</f>
        <v>clarins</v>
      </c>
      <c r="I57" t="s">
        <v>90</v>
      </c>
    </row>
    <row r="58" spans="1:9" x14ac:dyDescent="0.25">
      <c r="A58" s="4"/>
      <c r="B58" s="4"/>
      <c r="C58" s="4"/>
      <c r="F58" s="1" t="str">
        <f>INDEX(A:A,1+ROUNDUP(ROW(F57)/$E$1,))</f>
        <v>496114377445019</v>
      </c>
      <c r="G58" s="1" t="str">
        <f>INDEX(B:B,1+ROUNDUP(ROW(G57)/$E$1,))</f>
        <v>345257057169919</v>
      </c>
      <c r="H58" s="2" t="str">
        <f>INDEX(C:C,MOD(ROW(H57)-1,$E$1)+2)</f>
        <v>eclat</v>
      </c>
      <c r="I58" t="s">
        <v>90</v>
      </c>
    </row>
    <row r="59" spans="1:9" x14ac:dyDescent="0.25">
      <c r="A59" s="4"/>
      <c r="B59" s="4"/>
      <c r="C59" s="4"/>
      <c r="F59" s="1" t="str">
        <f>INDEX(A:A,1+ROUNDUP(ROW(F58)/$E$1,))</f>
        <v>496114377445019</v>
      </c>
      <c r="G59" s="1" t="str">
        <f>INDEX(B:B,1+ROUNDUP(ROW(G58)/$E$1,))</f>
        <v>345257057169919</v>
      </c>
      <c r="H59" s="2" t="str">
        <f>INDEX(C:C,MOD(ROW(H58)-1,$E$1)+2)</f>
        <v>ziaja</v>
      </c>
      <c r="I59" t="s">
        <v>90</v>
      </c>
    </row>
    <row r="60" spans="1:9" x14ac:dyDescent="0.25">
      <c r="A60" s="4"/>
      <c r="B60" s="4"/>
      <c r="C60" s="4"/>
      <c r="F60" s="1" t="str">
        <f>INDEX(A:A,1+ROUNDUP(ROW(F59)/$E$1,))</f>
        <v>496114377445019</v>
      </c>
      <c r="G60" s="1" t="str">
        <f>INDEX(B:B,1+ROUNDUP(ROW(G59)/$E$1,))</f>
        <v>345257057169919</v>
      </c>
      <c r="H60" s="2" t="str">
        <f>INDEX(C:C,MOD(ROW(H59)-1,$E$1)+2)</f>
        <v>sukin</v>
      </c>
      <c r="I60" t="s">
        <v>90</v>
      </c>
    </row>
    <row r="61" spans="1:9" x14ac:dyDescent="0.25">
      <c r="A61" s="4"/>
      <c r="B61" s="4"/>
      <c r="C61" s="4"/>
      <c r="F61" s="1" t="str">
        <f>INDEX(A:A,1+ROUNDUP(ROW(F60)/$E$1,))</f>
        <v>496114377445019</v>
      </c>
      <c r="G61" s="1" t="str">
        <f>INDEX(B:B,1+ROUNDUP(ROW(G60)/$E$1,))</f>
        <v>345257057169919</v>
      </c>
      <c r="H61" s="2" t="str">
        <f>INDEX(C:C,MOD(ROW(H60)-1,$E$1)+2)</f>
        <v>olay</v>
      </c>
      <c r="I61" t="s">
        <v>90</v>
      </c>
    </row>
    <row r="62" spans="1:9" x14ac:dyDescent="0.25">
      <c r="A62" s="4"/>
      <c r="B62" s="4"/>
      <c r="C62" s="4"/>
      <c r="F62" s="1" t="str">
        <f>INDEX(A:A,1+ROUNDUP(ROW(F61)/$E$1,))</f>
        <v>457876432355482</v>
      </c>
      <c r="G62" s="1" t="str">
        <f>INDEX(B:B,1+ROUNDUP(ROW(G61)/$E$1,))</f>
        <v>416132823598945</v>
      </c>
      <c r="H62" s="2" t="str">
        <f>INDEX(C:C,MOD(ROW(H61)-1,$E$1)+2)</f>
        <v>alteromonas</v>
      </c>
      <c r="I62" t="s">
        <v>90</v>
      </c>
    </row>
    <row r="63" spans="1:9" x14ac:dyDescent="0.25">
      <c r="A63" s="4"/>
      <c r="B63" s="4"/>
      <c r="C63" s="4"/>
      <c r="F63" s="1" t="str">
        <f>INDEX(A:A,1+ROUNDUP(ROW(F62)/$E$1,))</f>
        <v>457876432355482</v>
      </c>
      <c r="G63" s="1" t="str">
        <f>INDEX(B:B,1+ROUNDUP(ROW(G62)/$E$1,))</f>
        <v>416132823598945</v>
      </c>
      <c r="H63" s="2" t="str">
        <f>INDEX(C:C,MOD(ROW(H62)-1,$E$1)+2)</f>
        <v>amazon</v>
      </c>
      <c r="I63" t="s">
        <v>90</v>
      </c>
    </row>
    <row r="64" spans="1:9" x14ac:dyDescent="0.25">
      <c r="A64" s="4"/>
      <c r="B64" s="4"/>
      <c r="C64" s="4"/>
      <c r="F64" s="1" t="str">
        <f>INDEX(A:A,1+ROUNDUP(ROW(F63)/$E$1,))</f>
        <v>457876432355482</v>
      </c>
      <c r="G64" s="1" t="str">
        <f>INDEX(B:B,1+ROUNDUP(ROW(G63)/$E$1,))</f>
        <v>416132823598945</v>
      </c>
      <c r="H64" s="2" t="str">
        <f>INDEX(C:C,MOD(ROW(H63)-1,$E$1)+2)</f>
        <v>algae</v>
      </c>
      <c r="I64" t="s">
        <v>90</v>
      </c>
    </row>
    <row r="65" spans="1:9" x14ac:dyDescent="0.25">
      <c r="A65" s="4"/>
      <c r="B65" s="4"/>
      <c r="C65" s="4"/>
      <c r="F65" s="1" t="str">
        <f>INDEX(A:A,1+ROUNDUP(ROW(F64)/$E$1,))</f>
        <v>457876432355482</v>
      </c>
      <c r="G65" s="1" t="str">
        <f>INDEX(B:B,1+ROUNDUP(ROW(G64)/$E$1,))</f>
        <v>416132823598945</v>
      </c>
      <c r="H65" s="2" t="str">
        <f>INDEX(C:C,MOD(ROW(H64)-1,$E$1)+2)</f>
        <v>aveeno</v>
      </c>
      <c r="I65" t="s">
        <v>90</v>
      </c>
    </row>
    <row r="66" spans="1:9" x14ac:dyDescent="0.25">
      <c r="A66" s="4"/>
      <c r="B66" s="4"/>
      <c r="C66" s="4"/>
      <c r="F66" s="1" t="str">
        <f>INDEX(A:A,1+ROUNDUP(ROW(F65)/$E$1,))</f>
        <v>457876432355482</v>
      </c>
      <c r="G66" s="1" t="str">
        <f>INDEX(B:B,1+ROUNDUP(ROW(G65)/$E$1,))</f>
        <v>416132823598945</v>
      </c>
      <c r="H66" s="2" t="str">
        <f>INDEX(C:C,MOD(ROW(H65)-1,$E$1)+2)</f>
        <v>best advanced</v>
      </c>
      <c r="I66" t="s">
        <v>91</v>
      </c>
    </row>
    <row r="67" spans="1:9" x14ac:dyDescent="0.25">
      <c r="A67" s="4"/>
      <c r="B67" s="4"/>
      <c r="C67" s="4"/>
      <c r="F67" s="1" t="str">
        <f>INDEX(A:A,1+ROUNDUP(ROW(F66)/$E$1,))</f>
        <v>457876432355482</v>
      </c>
      <c r="G67" s="1" t="str">
        <f>INDEX(B:B,1+ROUNDUP(ROW(G66)/$E$1,))</f>
        <v>416132823598945</v>
      </c>
      <c r="H67" s="2" t="str">
        <f>INDEX(C:C,MOD(ROW(H66)-1,$E$1)+2)</f>
        <v>bielenda</v>
      </c>
      <c r="I67" t="s">
        <v>90</v>
      </c>
    </row>
    <row r="68" spans="1:9" x14ac:dyDescent="0.25">
      <c r="A68" s="4"/>
      <c r="B68" s="4"/>
      <c r="C68" s="4"/>
      <c r="F68" s="1" t="str">
        <f>INDEX(A:A,1+ROUNDUP(ROW(F67)/$E$1,))</f>
        <v>457876432355482</v>
      </c>
      <c r="G68" s="1" t="str">
        <f>INDEX(B:B,1+ROUNDUP(ROW(G67)/$E$1,))</f>
        <v>416132823598945</v>
      </c>
      <c r="H68" s="2" t="str">
        <f>INDEX(C:C,MOD(ROW(H67)-1,$E$1)+2)</f>
        <v>bioten</v>
      </c>
      <c r="I68" t="s">
        <v>90</v>
      </c>
    </row>
    <row r="69" spans="1:9" x14ac:dyDescent="0.25">
      <c r="A69" s="4"/>
      <c r="B69" s="4"/>
      <c r="C69" s="4"/>
      <c r="F69" s="1" t="str">
        <f>INDEX(A:A,1+ROUNDUP(ROW(F68)/$E$1,))</f>
        <v>457876432355482</v>
      </c>
      <c r="G69" s="1" t="str">
        <f>INDEX(B:B,1+ROUNDUP(ROW(G68)/$E$1,))</f>
        <v>416132823598945</v>
      </c>
      <c r="H69" s="2" t="str">
        <f>INDEX(C:C,MOD(ROW(H68)-1,$E$1)+2)</f>
        <v>botox</v>
      </c>
      <c r="I69" t="s">
        <v>90</v>
      </c>
    </row>
    <row r="70" spans="1:9" x14ac:dyDescent="0.25">
      <c r="A70" s="4"/>
      <c r="B70" s="4"/>
      <c r="C70" s="4"/>
      <c r="F70" s="1" t="str">
        <f>INDEX(A:A,1+ROUNDUP(ROW(F69)/$E$1,))</f>
        <v>457876432355482</v>
      </c>
      <c r="G70" s="1" t="str">
        <f>INDEX(B:B,1+ROUNDUP(ROW(G69)/$E$1,))</f>
        <v>416132823598945</v>
      </c>
      <c r="H70" s="2" t="str">
        <f>INDEX(C:C,MOD(ROW(H69)-1,$E$1)+2)</f>
        <v>cerave</v>
      </c>
      <c r="I70" t="s">
        <v>90</v>
      </c>
    </row>
    <row r="71" spans="1:9" x14ac:dyDescent="0.25">
      <c r="A71" s="4"/>
      <c r="B71" s="4"/>
      <c r="C71" s="4"/>
      <c r="F71" s="1" t="str">
        <f>INDEX(A:A,1+ROUNDUP(ROW(F70)/$E$1,))</f>
        <v>457876432355482</v>
      </c>
      <c r="G71" s="1" t="str">
        <f>INDEX(B:B,1+ROUNDUP(ROW(G70)/$E$1,))</f>
        <v>416132823598945</v>
      </c>
      <c r="H71" s="2" t="str">
        <f>INDEX(C:C,MOD(ROW(H70)-1,$E$1)+2)</f>
        <v>cetaphil</v>
      </c>
      <c r="I71" t="s">
        <v>90</v>
      </c>
    </row>
    <row r="72" spans="1:9" x14ac:dyDescent="0.25">
      <c r="A72" s="4"/>
      <c r="B72" s="4"/>
      <c r="C72" s="4"/>
      <c r="F72" s="1" t="str">
        <f>INDEX(A:A,1+ROUNDUP(ROW(F71)/$E$1,))</f>
        <v>457876432355482</v>
      </c>
      <c r="G72" s="1" t="str">
        <f>INDEX(B:B,1+ROUNDUP(ROW(G71)/$E$1,))</f>
        <v>416132823598945</v>
      </c>
      <c r="H72" s="2" t="str">
        <f>INDEX(C:C,MOD(ROW(H71)-1,$E$1)+2)</f>
        <v>clarins</v>
      </c>
      <c r="I72" t="s">
        <v>90</v>
      </c>
    </row>
    <row r="73" spans="1:9" x14ac:dyDescent="0.25">
      <c r="A73" s="4"/>
      <c r="B73" s="4"/>
      <c r="C73" s="4"/>
      <c r="F73" s="1" t="str">
        <f>INDEX(A:A,1+ROUNDUP(ROW(F72)/$E$1,))</f>
        <v>457876432355482</v>
      </c>
      <c r="G73" s="1" t="str">
        <f>INDEX(B:B,1+ROUNDUP(ROW(G72)/$E$1,))</f>
        <v>416132823598945</v>
      </c>
      <c r="H73" s="2" t="str">
        <f>INDEX(C:C,MOD(ROW(H72)-1,$E$1)+2)</f>
        <v>eclat</v>
      </c>
      <c r="I73" t="s">
        <v>90</v>
      </c>
    </row>
    <row r="74" spans="1:9" x14ac:dyDescent="0.25">
      <c r="A74" s="4"/>
      <c r="B74" s="4"/>
      <c r="C74" s="4"/>
      <c r="F74" s="1" t="str">
        <f>INDEX(A:A,1+ROUNDUP(ROW(F73)/$E$1,))</f>
        <v>457876432355482</v>
      </c>
      <c r="G74" s="1" t="str">
        <f>INDEX(B:B,1+ROUNDUP(ROW(G73)/$E$1,))</f>
        <v>416132823598945</v>
      </c>
      <c r="H74" s="2" t="str">
        <f>INDEX(C:C,MOD(ROW(H73)-1,$E$1)+2)</f>
        <v>ziaja</v>
      </c>
      <c r="I74" t="s">
        <v>90</v>
      </c>
    </row>
    <row r="75" spans="1:9" x14ac:dyDescent="0.25">
      <c r="A75" s="4"/>
      <c r="B75" s="4"/>
      <c r="C75" s="4"/>
      <c r="F75" s="1" t="str">
        <f>INDEX(A:A,1+ROUNDUP(ROW(F74)/$E$1,))</f>
        <v>457876432355482</v>
      </c>
      <c r="G75" s="1" t="str">
        <f>INDEX(B:B,1+ROUNDUP(ROW(G74)/$E$1,))</f>
        <v>416132823598945</v>
      </c>
      <c r="H75" s="2" t="str">
        <f>INDEX(C:C,MOD(ROW(H74)-1,$E$1)+2)</f>
        <v>sukin</v>
      </c>
      <c r="I75" t="s">
        <v>90</v>
      </c>
    </row>
    <row r="76" spans="1:9" x14ac:dyDescent="0.25">
      <c r="A76" s="4"/>
      <c r="B76" s="4"/>
      <c r="C76" s="4"/>
      <c r="F76" s="1" t="str">
        <f>INDEX(A:A,1+ROUNDUP(ROW(F75)/$E$1,))</f>
        <v>457876432355482</v>
      </c>
      <c r="G76" s="1" t="str">
        <f>INDEX(B:B,1+ROUNDUP(ROW(G75)/$E$1,))</f>
        <v>416132823598945</v>
      </c>
      <c r="H76" s="2" t="str">
        <f>INDEX(C:C,MOD(ROW(H75)-1,$E$1)+2)</f>
        <v>olay</v>
      </c>
      <c r="I76" t="s">
        <v>90</v>
      </c>
    </row>
    <row r="77" spans="1:9" x14ac:dyDescent="0.25">
      <c r="F77" t="s">
        <v>93</v>
      </c>
      <c r="G77" t="s">
        <v>93</v>
      </c>
      <c r="H77" t="s">
        <v>93</v>
      </c>
      <c r="I77" t="s">
        <v>94</v>
      </c>
    </row>
  </sheetData>
  <phoneticPr fontId="1" type="noConversion"/>
  <conditionalFormatting sqref="A45:B76">
    <cfRule type="expression" dxfId="21" priority="292">
      <formula>IF($C45="",FALSE,COUNTIF(INDIRECT(SUBSTITUTE(CONCATENATE($A45, $C45, $B45, "RequiredHeaders")," ","")),A$2)&gt;0)</formula>
    </cfRule>
  </conditionalFormatting>
  <conditionalFormatting sqref="A24:B44">
    <cfRule type="expression" dxfId="20" priority="155">
      <formula>IF($C24="",FALSE,COUNTIF(INDIRECT(SUBSTITUTE(CONCATENATE($A24, $C24, $B24, "RequiredHeaders")," ","")),#REF!)&gt;0)</formula>
    </cfRule>
  </conditionalFormatting>
  <conditionalFormatting sqref="C3">
    <cfRule type="expression" dxfId="19" priority="29">
      <formula>IF(#REF!="",FALSE,COUNTIF(INDIRECT(SUBSTITUTE(CONCATENATE(#REF!, #REF!, #REF!, "RequiredHeaders")," ","")),C$1)&gt;0)</formula>
    </cfRule>
  </conditionalFormatting>
  <conditionalFormatting sqref="C3">
    <cfRule type="expression" dxfId="18" priority="30">
      <formula>IF(#REF!="",FALSE,COUNTIF(INDIRECT(SUBSTITUTE(CONCATENATE(#REF!, #REF!, #REF!, "OptionalHeaders")," ","")),C$1)&gt;0)</formula>
    </cfRule>
  </conditionalFormatting>
  <conditionalFormatting sqref="C46:C75">
    <cfRule type="expression" dxfId="17" priority="31">
      <formula>IF(#REF!="",FALSE,COUNTIF(INDIRECT(SUBSTITUTE(CONCATENATE(#REF!, #REF!, #REF!, "RequiredHeaders")," ","")),C$1)&gt;0)</formula>
    </cfRule>
  </conditionalFormatting>
  <conditionalFormatting sqref="C46:C75">
    <cfRule type="expression" dxfId="16" priority="32">
      <formula>IF(#REF!="",FALSE,COUNTIF(INDIRECT(SUBSTITUTE(CONCATENATE(#REF!, #REF!, #REF!, "OptionalHeaders")," ","")),C$1)&gt;0)</formula>
    </cfRule>
  </conditionalFormatting>
  <conditionalFormatting sqref="C39:C45 C30 C19:C28 C4:C17">
    <cfRule type="expression" dxfId="15" priority="37">
      <formula>IF(#REF!="",FALSE,COUNTIF(INDIRECT(SUBSTITUTE(CONCATENATE(#REF!, #REF!, #REF!, "RequiredHeaders")," ","")),C$1)&gt;0)</formula>
    </cfRule>
  </conditionalFormatting>
  <conditionalFormatting sqref="C39:C45 C30 C19:C28 C4:C17">
    <cfRule type="expression" dxfId="14" priority="38">
      <formula>IF(#REF!="",FALSE,COUNTIF(INDIRECT(SUBSTITUTE(CONCATENATE(#REF!, #REF!, #REF!, "OptionalHeaders")," ","")),C$1)&gt;0)</formula>
    </cfRule>
  </conditionalFormatting>
  <conditionalFormatting sqref="C18">
    <cfRule type="expression" dxfId="13" priority="47">
      <formula>IF(#REF!="",FALSE,COUNTIF(INDIRECT(SUBSTITUTE(CONCATENATE(#REF!, #REF!, #REF!, "RequiredHeaders")," ","")),C$1)&gt;0)</formula>
    </cfRule>
  </conditionalFormatting>
  <conditionalFormatting sqref="C18">
    <cfRule type="expression" dxfId="12" priority="48">
      <formula>IF(#REF!="",FALSE,COUNTIF(INDIRECT(SUBSTITUTE(CONCATENATE(#REF!, #REF!, #REF!, "OptionalHeaders")," ","")),C$1)&gt;0)</formula>
    </cfRule>
  </conditionalFormatting>
  <conditionalFormatting sqref="C31:C38">
    <cfRule type="expression" dxfId="11" priority="49">
      <formula>IF(#REF!="",FALSE,COUNTIF(INDIRECT(SUBSTITUTE(CONCATENATE(#REF!, #REF!, #REF!, "RequiredHeaders")," ","")),C$1)&gt;0)</formula>
    </cfRule>
  </conditionalFormatting>
  <conditionalFormatting sqref="C31:C38">
    <cfRule type="expression" dxfId="10" priority="50">
      <formula>IF(#REF!="",FALSE,COUNTIF(INDIRECT(SUBSTITUTE(CONCATENATE(#REF!, #REF!, #REF!, "OptionalHeaders")," ","")),C$1)&gt;0)</formula>
    </cfRule>
  </conditionalFormatting>
  <conditionalFormatting sqref="A7:A23">
    <cfRule type="expression" dxfId="9" priority="21">
      <formula>IF($C7="",FALSE,COUNTIF(INDIRECT(SUBSTITUTE(CONCATENATE($A7, $C7, $B7, "RequiredHeaders")," ","")),#REF!)&gt;0)</formula>
    </cfRule>
  </conditionalFormatting>
  <conditionalFormatting sqref="B7:B23">
    <cfRule type="expression" dxfId="8" priority="20">
      <formula>IF($C7="",FALSE,COUNTIF(INDIRECT(SUBSTITUTE(CONCATENATE($A7, $C7, $B7, "RequiredHeaders")," ","")),#REF!)&gt;0)</formula>
    </cfRule>
  </conditionalFormatting>
  <conditionalFormatting sqref="A2:B6">
    <cfRule type="expression" dxfId="7" priority="19">
      <formula>IF($C2="",FALSE,COUNTIF(INDIRECT(SUBSTITUTE(CONCATENATE($A2, $C2, $B2, "RequiredHeaders")," ","")),A$1)&gt;0)</formula>
    </cfRule>
  </conditionalFormatting>
  <conditionalFormatting sqref="C76">
    <cfRule type="expression" dxfId="6" priority="294">
      <formula>IF(#REF!="",FALSE,COUNTIF(INDIRECT(SUBSTITUTE(CONCATENATE(#REF!, #REF!, #REF!, "RequiredHeaders")," ","")),C$1)&gt;0)</formula>
    </cfRule>
  </conditionalFormatting>
  <conditionalFormatting sqref="C76">
    <cfRule type="expression" dxfId="5" priority="295">
      <formula>IF(#REF!="",FALSE,COUNTIF(INDIRECT(SUBSTITUTE(CONCATENATE(#REF!, #REF!, #REF!, "OptionalHeaders")," ","")),C$1)&gt;0)</formula>
    </cfRule>
  </conditionalFormatting>
  <conditionalFormatting sqref="C2:D2 D3:D76 I17:I77">
    <cfRule type="expression" dxfId="4" priority="296">
      <formula>IF(#REF!="",FALSE,COUNTIF(INDIRECT(SUBSTITUTE(CONCATENATE(#REF!, #REF!, #REF!, "RequiredHeaders")," ","")),C$1)&gt;0)</formula>
    </cfRule>
  </conditionalFormatting>
  <conditionalFormatting sqref="C2:D2 D3:D76 I2:I77">
    <cfRule type="expression" dxfId="3" priority="298">
      <formula>IF(#REF!="",FALSE,COUNTIF(INDIRECT(SUBSTITUTE(CONCATENATE(#REF!, #REF!, #REF!, "OptionalHeaders")," ","")),C$1)&gt;0)</formula>
    </cfRule>
  </conditionalFormatting>
  <conditionalFormatting sqref="C29">
    <cfRule type="expression" dxfId="2" priority="300">
      <formula>IF(#REF!="",FALSE,COUNTIF(INDIRECT(SUBSTITUTE(CONCATENATE(#REF!, #REF!, #REF!, "RequiredHeaders")," ","")),C$1)&gt;0)</formula>
    </cfRule>
  </conditionalFormatting>
  <conditionalFormatting sqref="C29">
    <cfRule type="expression" dxfId="1" priority="301">
      <formula>IF(#REF!="",FALSE,COUNTIF(INDIRECT(SUBSTITUTE(CONCATENATE(#REF!, #REF!, #REF!, "OptionalHeaders")," ","")),C$1)&gt;0)</formula>
    </cfRule>
  </conditionalFormatting>
  <conditionalFormatting sqref="I2:I16">
    <cfRule type="expression" dxfId="0" priority="302">
      <formula>IF(#REF!="",FALSE,COUNTIF(INDIRECT(SUBSTITUTE(CONCATENATE(#REF!, #REF!, #REF!, "RequiredHeaders")," ","")),I$1)&gt;0)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primer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Mishura</dc:creator>
  <cp:lastModifiedBy>Alexander</cp:lastModifiedBy>
  <dcterms:created xsi:type="dcterms:W3CDTF">2015-06-05T18:19:34Z</dcterms:created>
  <dcterms:modified xsi:type="dcterms:W3CDTF">2023-08-21T11:07:01Z</dcterms:modified>
</cp:coreProperties>
</file>