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ЦяКнига"/>
  <mc:AlternateContent xmlns:mc="http://schemas.openxmlformats.org/markup-compatibility/2006">
    <mc:Choice Requires="x15">
      <x15ac:absPath xmlns:x15ac="http://schemas.microsoft.com/office/spreadsheetml/2010/11/ac" url="C:\Users\mishu\OneDrive\Документы\EXCEL AMAZON\НЕГАТИВНЫЕ КЛЮЧИ + ШАБЛОН\"/>
    </mc:Choice>
  </mc:AlternateContent>
  <xr:revisionPtr revIDLastSave="0" documentId="13_ncr:1_{91C3D65A-2B8C-4FEB-ACFE-7AA0C8BDE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H1295" i="1" s="1"/>
  <c r="F1829" i="1" l="1"/>
  <c r="I1747" i="1"/>
  <c r="G1735" i="1"/>
  <c r="F1718" i="1"/>
  <c r="F1700" i="1"/>
  <c r="F1675" i="1"/>
  <c r="H1577" i="1"/>
  <c r="H1420" i="1"/>
  <c r="H1783" i="1"/>
  <c r="H1747" i="1"/>
  <c r="F1735" i="1"/>
  <c r="I1717" i="1"/>
  <c r="I1699" i="1"/>
  <c r="F1670" i="1"/>
  <c r="F1571" i="1"/>
  <c r="F1414" i="1"/>
  <c r="H1828" i="1"/>
  <c r="I1734" i="1"/>
  <c r="H1717" i="1"/>
  <c r="H1699" i="1"/>
  <c r="I1669" i="1"/>
  <c r="H1564" i="1"/>
  <c r="H1407" i="1"/>
  <c r="H1836" i="1"/>
  <c r="I1843" i="1"/>
  <c r="I1811" i="1"/>
  <c r="G1717" i="1"/>
  <c r="G1699" i="1"/>
  <c r="F1664" i="1"/>
  <c r="F1558" i="1"/>
  <c r="F1401" i="1"/>
  <c r="G1747" i="1"/>
  <c r="I1793" i="1"/>
  <c r="G1759" i="1"/>
  <c r="I1746" i="1"/>
  <c r="G1734" i="1"/>
  <c r="F1717" i="1"/>
  <c r="F1699" i="1"/>
  <c r="I1663" i="1"/>
  <c r="H1551" i="1"/>
  <c r="H1394" i="1"/>
  <c r="I1774" i="1"/>
  <c r="I1818" i="1"/>
  <c r="F1759" i="1"/>
  <c r="H1746" i="1"/>
  <c r="F1734" i="1"/>
  <c r="I1716" i="1"/>
  <c r="G1698" i="1"/>
  <c r="F1658" i="1"/>
  <c r="F1545" i="1"/>
  <c r="F1388" i="1"/>
  <c r="I1804" i="1"/>
  <c r="H1734" i="1"/>
  <c r="G1746" i="1"/>
  <c r="H1733" i="1"/>
  <c r="H1716" i="1"/>
  <c r="F1694" i="1"/>
  <c r="I1657" i="1"/>
  <c r="H1538" i="1"/>
  <c r="F1380" i="1"/>
  <c r="F1775" i="1"/>
  <c r="I1835" i="1"/>
  <c r="F1802" i="1"/>
  <c r="G1842" i="1"/>
  <c r="F1771" i="1"/>
  <c r="H1758" i="1"/>
  <c r="F1746" i="1"/>
  <c r="F1730" i="1"/>
  <c r="G1716" i="1"/>
  <c r="I1693" i="1"/>
  <c r="F1652" i="1"/>
  <c r="F1532" i="1"/>
  <c r="I1372" i="1"/>
  <c r="G1836" i="1"/>
  <c r="F1812" i="1"/>
  <c r="F1828" i="1"/>
  <c r="G1826" i="1"/>
  <c r="H1801" i="1"/>
  <c r="F1818" i="1"/>
  <c r="G1758" i="1"/>
  <c r="I1745" i="1"/>
  <c r="I1729" i="1"/>
  <c r="F1712" i="1"/>
  <c r="H1693" i="1"/>
  <c r="I1651" i="1"/>
  <c r="H1525" i="1"/>
  <c r="H1365" i="1"/>
  <c r="I1819" i="1"/>
  <c r="F1794" i="1"/>
  <c r="I1758" i="1"/>
  <c r="H1745" i="1"/>
  <c r="H1729" i="1"/>
  <c r="I1711" i="1"/>
  <c r="G1693" i="1"/>
  <c r="F1646" i="1"/>
  <c r="F1519" i="1"/>
  <c r="G1358" i="1"/>
  <c r="G1775" i="1"/>
  <c r="F1836" i="1"/>
  <c r="F1804" i="1"/>
  <c r="H1793" i="1"/>
  <c r="F1835" i="1"/>
  <c r="I1770" i="1"/>
  <c r="F1849" i="1"/>
  <c r="F1834" i="1"/>
  <c r="F1825" i="1"/>
  <c r="H1817" i="1"/>
  <c r="F1810" i="1"/>
  <c r="H1800" i="1"/>
  <c r="I1789" i="1"/>
  <c r="G1781" i="1"/>
  <c r="G1770" i="1"/>
  <c r="I1757" i="1"/>
  <c r="F1742" i="1"/>
  <c r="G1729" i="1"/>
  <c r="H1711" i="1"/>
  <c r="F1693" i="1"/>
  <c r="I1645" i="1"/>
  <c r="F1512" i="1"/>
  <c r="G1349" i="1"/>
  <c r="I1794" i="1"/>
  <c r="G1794" i="1"/>
  <c r="F1819" i="1"/>
  <c r="I1842" i="1"/>
  <c r="F1826" i="1"/>
  <c r="I1834" i="1"/>
  <c r="H1810" i="1"/>
  <c r="I1841" i="1"/>
  <c r="G1841" i="1"/>
  <c r="G1832" i="1"/>
  <c r="I1824" i="1"/>
  <c r="G1817" i="1"/>
  <c r="F1808" i="1"/>
  <c r="G1800" i="1"/>
  <c r="H1789" i="1"/>
  <c r="F1781" i="1"/>
  <c r="F1770" i="1"/>
  <c r="H1757" i="1"/>
  <c r="I1741" i="1"/>
  <c r="F1729" i="1"/>
  <c r="G1711" i="1"/>
  <c r="G1692" i="1"/>
  <c r="F1640" i="1"/>
  <c r="H1505" i="1"/>
  <c r="H1341" i="1"/>
  <c r="G1783" i="1"/>
  <c r="H1782" i="1"/>
  <c r="I1825" i="1"/>
  <c r="H1834" i="1"/>
  <c r="I1817" i="1"/>
  <c r="H1848" i="1"/>
  <c r="F1832" i="1"/>
  <c r="H1824" i="1"/>
  <c r="F1817" i="1"/>
  <c r="I1807" i="1"/>
  <c r="F1800" i="1"/>
  <c r="G1789" i="1"/>
  <c r="I1780" i="1"/>
  <c r="I1769" i="1"/>
  <c r="F1754" i="1"/>
  <c r="H1741" i="1"/>
  <c r="I1728" i="1"/>
  <c r="F1711" i="1"/>
  <c r="F1688" i="1"/>
  <c r="I1639" i="1"/>
  <c r="F1499" i="1"/>
  <c r="H1331" i="1"/>
  <c r="I1783" i="1"/>
  <c r="G1804" i="1"/>
  <c r="H1811" i="1"/>
  <c r="G1835" i="1"/>
  <c r="H1842" i="1"/>
  <c r="G1818" i="1"/>
  <c r="F1801" i="1"/>
  <c r="G1849" i="1"/>
  <c r="I1848" i="1"/>
  <c r="G1848" i="1"/>
  <c r="I1840" i="1"/>
  <c r="I1831" i="1"/>
  <c r="G1824" i="1"/>
  <c r="I1816" i="1"/>
  <c r="H1807" i="1"/>
  <c r="I1799" i="1"/>
  <c r="F1789" i="1"/>
  <c r="F1778" i="1"/>
  <c r="H1769" i="1"/>
  <c r="I1753" i="1"/>
  <c r="G1741" i="1"/>
  <c r="H1728" i="1"/>
  <c r="I1710" i="1"/>
  <c r="I1687" i="1"/>
  <c r="F1634" i="1"/>
  <c r="H1492" i="1"/>
  <c r="H1323" i="1"/>
  <c r="H1763" i="1"/>
  <c r="H1843" i="1"/>
  <c r="I1771" i="1"/>
  <c r="G1801" i="1"/>
  <c r="H1825" i="1"/>
  <c r="G1834" i="1"/>
  <c r="H1840" i="1"/>
  <c r="F1824" i="1"/>
  <c r="H1816" i="1"/>
  <c r="G1807" i="1"/>
  <c r="H1799" i="1"/>
  <c r="I1788" i="1"/>
  <c r="I1777" i="1"/>
  <c r="F1766" i="1"/>
  <c r="H1753" i="1"/>
  <c r="F1741" i="1"/>
  <c r="G1728" i="1"/>
  <c r="H1710" i="1"/>
  <c r="H1687" i="1"/>
  <c r="I1633" i="1"/>
  <c r="F1486" i="1"/>
  <c r="H1313" i="1"/>
  <c r="H1804" i="1"/>
  <c r="G1828" i="1"/>
  <c r="H1835" i="1"/>
  <c r="H1818" i="1"/>
  <c r="H1849" i="1"/>
  <c r="I1800" i="1"/>
  <c r="G1831" i="1"/>
  <c r="G1799" i="1"/>
  <c r="H1788" i="1"/>
  <c r="H1777" i="1"/>
  <c r="I1765" i="1"/>
  <c r="G1753" i="1"/>
  <c r="I1740" i="1"/>
  <c r="H1727" i="1"/>
  <c r="G1710" i="1"/>
  <c r="F1687" i="1"/>
  <c r="F1628" i="1"/>
  <c r="H1479" i="1"/>
  <c r="H1305" i="1"/>
  <c r="H1794" i="1"/>
  <c r="G1819" i="1"/>
  <c r="F1843" i="1"/>
  <c r="F1811" i="1"/>
  <c r="H1770" i="1"/>
  <c r="F1816" i="1"/>
  <c r="G1777" i="1"/>
  <c r="H1765" i="1"/>
  <c r="F1753" i="1"/>
  <c r="H1740" i="1"/>
  <c r="F1724" i="1"/>
  <c r="F1706" i="1"/>
  <c r="G1686" i="1"/>
  <c r="I1627" i="1"/>
  <c r="F1473" i="1"/>
  <c r="F3" i="1"/>
  <c r="F9" i="1"/>
  <c r="F15" i="1"/>
  <c r="F21" i="1"/>
  <c r="F27" i="1"/>
  <c r="F33" i="1"/>
  <c r="F39" i="1"/>
  <c r="F45" i="1"/>
  <c r="F51" i="1"/>
  <c r="F57" i="1"/>
  <c r="F63" i="1"/>
  <c r="F69" i="1"/>
  <c r="F75" i="1"/>
  <c r="F81" i="1"/>
  <c r="F87" i="1"/>
  <c r="F93" i="1"/>
  <c r="F99" i="1"/>
  <c r="F105" i="1"/>
  <c r="F111" i="1"/>
  <c r="F117" i="1"/>
  <c r="F123" i="1"/>
  <c r="F129" i="1"/>
  <c r="F135" i="1"/>
  <c r="F141" i="1"/>
  <c r="F147" i="1"/>
  <c r="F153" i="1"/>
  <c r="F159" i="1"/>
  <c r="F165" i="1"/>
  <c r="F171" i="1"/>
  <c r="F177" i="1"/>
  <c r="F183" i="1"/>
  <c r="F189" i="1"/>
  <c r="F195" i="1"/>
  <c r="F201" i="1"/>
  <c r="F207" i="1"/>
  <c r="F213" i="1"/>
  <c r="F219" i="1"/>
  <c r="F225" i="1"/>
  <c r="F231" i="1"/>
  <c r="F237" i="1"/>
  <c r="F243" i="1"/>
  <c r="F249" i="1"/>
  <c r="F255" i="1"/>
  <c r="F261" i="1"/>
  <c r="F267" i="1"/>
  <c r="F273" i="1"/>
  <c r="F279" i="1"/>
  <c r="F285" i="1"/>
  <c r="F291" i="1"/>
  <c r="F297" i="1"/>
  <c r="F303" i="1"/>
  <c r="F309" i="1"/>
  <c r="F315" i="1"/>
  <c r="F321" i="1"/>
  <c r="F327" i="1"/>
  <c r="F333" i="1"/>
  <c r="F339" i="1"/>
  <c r="F345" i="1"/>
  <c r="F351" i="1"/>
  <c r="F357" i="1"/>
  <c r="F363" i="1"/>
  <c r="F369" i="1"/>
  <c r="F375" i="1"/>
  <c r="F381" i="1"/>
  <c r="F387" i="1"/>
  <c r="F393" i="1"/>
  <c r="F399" i="1"/>
  <c r="F405" i="1"/>
  <c r="F411" i="1"/>
  <c r="F417" i="1"/>
  <c r="F423" i="1"/>
  <c r="F429" i="1"/>
  <c r="F435" i="1"/>
  <c r="F441" i="1"/>
  <c r="F447" i="1"/>
  <c r="F453" i="1"/>
  <c r="G3" i="1"/>
  <c r="G9" i="1"/>
  <c r="G15" i="1"/>
  <c r="G21" i="1"/>
  <c r="G27" i="1"/>
  <c r="G33" i="1"/>
  <c r="G39" i="1"/>
  <c r="G45" i="1"/>
  <c r="G51" i="1"/>
  <c r="G57" i="1"/>
  <c r="G63" i="1"/>
  <c r="G69" i="1"/>
  <c r="G75" i="1"/>
  <c r="G81" i="1"/>
  <c r="G87" i="1"/>
  <c r="G93" i="1"/>
  <c r="G99" i="1"/>
  <c r="G105" i="1"/>
  <c r="G111" i="1"/>
  <c r="G117" i="1"/>
  <c r="G123" i="1"/>
  <c r="G129" i="1"/>
  <c r="G135" i="1"/>
  <c r="G141" i="1"/>
  <c r="G147" i="1"/>
  <c r="G153" i="1"/>
  <c r="G159" i="1"/>
  <c r="G165" i="1"/>
  <c r="G171" i="1"/>
  <c r="G177" i="1"/>
  <c r="G183" i="1"/>
  <c r="G189" i="1"/>
  <c r="G195" i="1"/>
  <c r="G201" i="1"/>
  <c r="G207" i="1"/>
  <c r="G213" i="1"/>
  <c r="G219" i="1"/>
  <c r="G225" i="1"/>
  <c r="G231" i="1"/>
  <c r="G237" i="1"/>
  <c r="G243" i="1"/>
  <c r="G249" i="1"/>
  <c r="G255" i="1"/>
  <c r="G261" i="1"/>
  <c r="G267" i="1"/>
  <c r="G273" i="1"/>
  <c r="G279" i="1"/>
  <c r="G285" i="1"/>
  <c r="G291" i="1"/>
  <c r="G297" i="1"/>
  <c r="G303" i="1"/>
  <c r="G309" i="1"/>
  <c r="G315" i="1"/>
  <c r="G321" i="1"/>
  <c r="G327" i="1"/>
  <c r="G333" i="1"/>
  <c r="G339" i="1"/>
  <c r="G345" i="1"/>
  <c r="G351" i="1"/>
  <c r="G357" i="1"/>
  <c r="G363" i="1"/>
  <c r="G369" i="1"/>
  <c r="G375" i="1"/>
  <c r="G381" i="1"/>
  <c r="G387" i="1"/>
  <c r="H3" i="1"/>
  <c r="H9" i="1"/>
  <c r="H15" i="1"/>
  <c r="H21" i="1"/>
  <c r="H27" i="1"/>
  <c r="H33" i="1"/>
  <c r="H39" i="1"/>
  <c r="H45" i="1"/>
  <c r="H51" i="1"/>
  <c r="H57" i="1"/>
  <c r="H63" i="1"/>
  <c r="H69" i="1"/>
  <c r="H75" i="1"/>
  <c r="H81" i="1"/>
  <c r="H87" i="1"/>
  <c r="H93" i="1"/>
  <c r="H99" i="1"/>
  <c r="H105" i="1"/>
  <c r="H111" i="1"/>
  <c r="H117" i="1"/>
  <c r="H123" i="1"/>
  <c r="H129" i="1"/>
  <c r="H135" i="1"/>
  <c r="H141" i="1"/>
  <c r="H147" i="1"/>
  <c r="H153" i="1"/>
  <c r="H159" i="1"/>
  <c r="H165" i="1"/>
  <c r="H171" i="1"/>
  <c r="H177" i="1"/>
  <c r="H183" i="1"/>
  <c r="H189" i="1"/>
  <c r="H195" i="1"/>
  <c r="H201" i="1"/>
  <c r="H207" i="1"/>
  <c r="H213" i="1"/>
  <c r="H219" i="1"/>
  <c r="H225" i="1"/>
  <c r="H231" i="1"/>
  <c r="H237" i="1"/>
  <c r="H243" i="1"/>
  <c r="H249" i="1"/>
  <c r="H255" i="1"/>
  <c r="H261" i="1"/>
  <c r="H267" i="1"/>
  <c r="H273" i="1"/>
  <c r="H279" i="1"/>
  <c r="H285" i="1"/>
  <c r="H291" i="1"/>
  <c r="H297" i="1"/>
  <c r="H303" i="1"/>
  <c r="H309" i="1"/>
  <c r="H315" i="1"/>
  <c r="H321" i="1"/>
  <c r="H327" i="1"/>
  <c r="H333" i="1"/>
  <c r="H339" i="1"/>
  <c r="H345" i="1"/>
  <c r="H351" i="1"/>
  <c r="H357" i="1"/>
  <c r="H363" i="1"/>
  <c r="H369" i="1"/>
  <c r="H375" i="1"/>
  <c r="H381" i="1"/>
  <c r="H387" i="1"/>
  <c r="H393" i="1"/>
  <c r="H399" i="1"/>
  <c r="H405" i="1"/>
  <c r="H411" i="1"/>
  <c r="I3" i="1"/>
  <c r="I9" i="1"/>
  <c r="I15" i="1"/>
  <c r="I21" i="1"/>
  <c r="I27" i="1"/>
  <c r="I33" i="1"/>
  <c r="I39" i="1"/>
  <c r="I45" i="1"/>
  <c r="I51" i="1"/>
  <c r="I57" i="1"/>
  <c r="I63" i="1"/>
  <c r="I69" i="1"/>
  <c r="I75" i="1"/>
  <c r="I81" i="1"/>
  <c r="I87" i="1"/>
  <c r="I93" i="1"/>
  <c r="I99" i="1"/>
  <c r="I105" i="1"/>
  <c r="I111" i="1"/>
  <c r="I117" i="1"/>
  <c r="I123" i="1"/>
  <c r="I129" i="1"/>
  <c r="I135" i="1"/>
  <c r="I141" i="1"/>
  <c r="I147" i="1"/>
  <c r="I153" i="1"/>
  <c r="I159" i="1"/>
  <c r="I165" i="1"/>
  <c r="I171" i="1"/>
  <c r="I177" i="1"/>
  <c r="I183" i="1"/>
  <c r="I189" i="1"/>
  <c r="I195" i="1"/>
  <c r="I201" i="1"/>
  <c r="I207" i="1"/>
  <c r="I213" i="1"/>
  <c r="I219" i="1"/>
  <c r="I225" i="1"/>
  <c r="I231" i="1"/>
  <c r="I237" i="1"/>
  <c r="I243" i="1"/>
  <c r="I249" i="1"/>
  <c r="I255" i="1"/>
  <c r="I261" i="1"/>
  <c r="I267" i="1"/>
  <c r="I273" i="1"/>
  <c r="I279" i="1"/>
  <c r="I285" i="1"/>
  <c r="I291" i="1"/>
  <c r="I297" i="1"/>
  <c r="I303" i="1"/>
  <c r="I309" i="1"/>
  <c r="I315" i="1"/>
  <c r="I321" i="1"/>
  <c r="I327" i="1"/>
  <c r="I333" i="1"/>
  <c r="I339" i="1"/>
  <c r="I345" i="1"/>
  <c r="I351" i="1"/>
  <c r="I357" i="1"/>
  <c r="I363" i="1"/>
  <c r="I369" i="1"/>
  <c r="I375" i="1"/>
  <c r="I381" i="1"/>
  <c r="I387" i="1"/>
  <c r="I393" i="1"/>
  <c r="I399" i="1"/>
  <c r="I405" i="1"/>
  <c r="I411" i="1"/>
  <c r="F4" i="1"/>
  <c r="F10" i="1"/>
  <c r="F16" i="1"/>
  <c r="F22" i="1"/>
  <c r="F28" i="1"/>
  <c r="F34" i="1"/>
  <c r="F40" i="1"/>
  <c r="F46" i="1"/>
  <c r="F52" i="1"/>
  <c r="F58" i="1"/>
  <c r="F64" i="1"/>
  <c r="F70" i="1"/>
  <c r="F76" i="1"/>
  <c r="F82" i="1"/>
  <c r="F88" i="1"/>
  <c r="F94" i="1"/>
  <c r="F100" i="1"/>
  <c r="F106" i="1"/>
  <c r="F112" i="1"/>
  <c r="F118" i="1"/>
  <c r="F124" i="1"/>
  <c r="F130" i="1"/>
  <c r="F136" i="1"/>
  <c r="F142" i="1"/>
  <c r="F148" i="1"/>
  <c r="F154" i="1"/>
  <c r="F160" i="1"/>
  <c r="F166" i="1"/>
  <c r="F172" i="1"/>
  <c r="F178" i="1"/>
  <c r="F184" i="1"/>
  <c r="F190" i="1"/>
  <c r="F196" i="1"/>
  <c r="F202" i="1"/>
  <c r="F208" i="1"/>
  <c r="F214" i="1"/>
  <c r="F220" i="1"/>
  <c r="F226" i="1"/>
  <c r="F232" i="1"/>
  <c r="F238" i="1"/>
  <c r="F244" i="1"/>
  <c r="F250" i="1"/>
  <c r="F256" i="1"/>
  <c r="F262" i="1"/>
  <c r="F268" i="1"/>
  <c r="F274" i="1"/>
  <c r="F280" i="1"/>
  <c r="F286" i="1"/>
  <c r="F292" i="1"/>
  <c r="F298" i="1"/>
  <c r="F304" i="1"/>
  <c r="F310" i="1"/>
  <c r="F316" i="1"/>
  <c r="F322" i="1"/>
  <c r="F328" i="1"/>
  <c r="F334" i="1"/>
  <c r="F340" i="1"/>
  <c r="F346" i="1"/>
  <c r="F352" i="1"/>
  <c r="F358" i="1"/>
  <c r="F364" i="1"/>
  <c r="F370" i="1"/>
  <c r="F376" i="1"/>
  <c r="F382" i="1"/>
  <c r="F388" i="1"/>
  <c r="F394" i="1"/>
  <c r="F400" i="1"/>
  <c r="F406" i="1"/>
  <c r="F412" i="1"/>
  <c r="G4" i="1"/>
  <c r="H4" i="1"/>
  <c r="I4" i="1"/>
  <c r="I10" i="1"/>
  <c r="I16" i="1"/>
  <c r="I22" i="1"/>
  <c r="I28" i="1"/>
  <c r="I34" i="1"/>
  <c r="I40" i="1"/>
  <c r="I46" i="1"/>
  <c r="I52" i="1"/>
  <c r="I58" i="1"/>
  <c r="I64" i="1"/>
  <c r="I70" i="1"/>
  <c r="I76" i="1"/>
  <c r="I82" i="1"/>
  <c r="I88" i="1"/>
  <c r="I94" i="1"/>
  <c r="I100" i="1"/>
  <c r="I106" i="1"/>
  <c r="I112" i="1"/>
  <c r="I118" i="1"/>
  <c r="I124" i="1"/>
  <c r="I130" i="1"/>
  <c r="I136" i="1"/>
  <c r="I142" i="1"/>
  <c r="I148" i="1"/>
  <c r="I154" i="1"/>
  <c r="I160" i="1"/>
  <c r="I166" i="1"/>
  <c r="I172" i="1"/>
  <c r="I178" i="1"/>
  <c r="I184" i="1"/>
  <c r="I190" i="1"/>
  <c r="I196" i="1"/>
  <c r="I202" i="1"/>
  <c r="I208" i="1"/>
  <c r="I214" i="1"/>
  <c r="I220" i="1"/>
  <c r="I226" i="1"/>
  <c r="I232" i="1"/>
  <c r="I238" i="1"/>
  <c r="I244" i="1"/>
  <c r="I250" i="1"/>
  <c r="I256" i="1"/>
  <c r="I262" i="1"/>
  <c r="I268" i="1"/>
  <c r="I274" i="1"/>
  <c r="I280" i="1"/>
  <c r="I286" i="1"/>
  <c r="I292" i="1"/>
  <c r="I298" i="1"/>
  <c r="I304" i="1"/>
  <c r="I310" i="1"/>
  <c r="I316" i="1"/>
  <c r="I322" i="1"/>
  <c r="I328" i="1"/>
  <c r="I334" i="1"/>
  <c r="I340" i="1"/>
  <c r="I346" i="1"/>
  <c r="I352" i="1"/>
  <c r="I358" i="1"/>
  <c r="I364" i="1"/>
  <c r="I370" i="1"/>
  <c r="I376" i="1"/>
  <c r="I382" i="1"/>
  <c r="I388" i="1"/>
  <c r="I394" i="1"/>
  <c r="I400" i="1"/>
  <c r="I406" i="1"/>
  <c r="I412" i="1"/>
  <c r="I418" i="1"/>
  <c r="I424" i="1"/>
  <c r="I430" i="1"/>
  <c r="I436" i="1"/>
  <c r="I442" i="1"/>
  <c r="I448" i="1"/>
  <c r="I454" i="1"/>
  <c r="I460" i="1"/>
  <c r="I466" i="1"/>
  <c r="I472" i="1"/>
  <c r="I478" i="1"/>
  <c r="F5" i="1"/>
  <c r="F11" i="1"/>
  <c r="F17" i="1"/>
  <c r="F23" i="1"/>
  <c r="F29" i="1"/>
  <c r="F35" i="1"/>
  <c r="F41" i="1"/>
  <c r="F47" i="1"/>
  <c r="F53" i="1"/>
  <c r="F59" i="1"/>
  <c r="F65" i="1"/>
  <c r="F71" i="1"/>
  <c r="F77" i="1"/>
  <c r="F83" i="1"/>
  <c r="F89" i="1"/>
  <c r="F95" i="1"/>
  <c r="F101" i="1"/>
  <c r="F107" i="1"/>
  <c r="F113" i="1"/>
  <c r="F119" i="1"/>
  <c r="F125" i="1"/>
  <c r="F131" i="1"/>
  <c r="F137" i="1"/>
  <c r="F143" i="1"/>
  <c r="F149" i="1"/>
  <c r="F155" i="1"/>
  <c r="F161" i="1"/>
  <c r="F167" i="1"/>
  <c r="F173" i="1"/>
  <c r="F179" i="1"/>
  <c r="F185" i="1"/>
  <c r="F191" i="1"/>
  <c r="F197" i="1"/>
  <c r="F203" i="1"/>
  <c r="F209" i="1"/>
  <c r="F215" i="1"/>
  <c r="F221" i="1"/>
  <c r="F227" i="1"/>
  <c r="F233" i="1"/>
  <c r="F239" i="1"/>
  <c r="F245" i="1"/>
  <c r="F251" i="1"/>
  <c r="F257" i="1"/>
  <c r="F263" i="1"/>
  <c r="F269" i="1"/>
  <c r="F275" i="1"/>
  <c r="F281" i="1"/>
  <c r="F287" i="1"/>
  <c r="F293" i="1"/>
  <c r="F299" i="1"/>
  <c r="F305" i="1"/>
  <c r="F311" i="1"/>
  <c r="F317" i="1"/>
  <c r="F323" i="1"/>
  <c r="F329" i="1"/>
  <c r="F335" i="1"/>
  <c r="F341" i="1"/>
  <c r="F347" i="1"/>
  <c r="F353" i="1"/>
  <c r="F359" i="1"/>
  <c r="F365" i="1"/>
  <c r="F371" i="1"/>
  <c r="F377" i="1"/>
  <c r="F383" i="1"/>
  <c r="G5" i="1"/>
  <c r="G11" i="1"/>
  <c r="G17" i="1"/>
  <c r="G23" i="1"/>
  <c r="G29" i="1"/>
  <c r="G35" i="1"/>
  <c r="G41" i="1"/>
  <c r="G47" i="1"/>
  <c r="G53" i="1"/>
  <c r="G59" i="1"/>
  <c r="G65" i="1"/>
  <c r="G71" i="1"/>
  <c r="G77" i="1"/>
  <c r="G83" i="1"/>
  <c r="G89" i="1"/>
  <c r="G95" i="1"/>
  <c r="G101" i="1"/>
  <c r="G107" i="1"/>
  <c r="G113" i="1"/>
  <c r="G119" i="1"/>
  <c r="G125" i="1"/>
  <c r="G131" i="1"/>
  <c r="G137" i="1"/>
  <c r="G143" i="1"/>
  <c r="G149" i="1"/>
  <c r="G155" i="1"/>
  <c r="G161" i="1"/>
  <c r="G167" i="1"/>
  <c r="G173" i="1"/>
  <c r="G179" i="1"/>
  <c r="G185" i="1"/>
  <c r="G191" i="1"/>
  <c r="G197" i="1"/>
  <c r="G203" i="1"/>
  <c r="G209" i="1"/>
  <c r="G215" i="1"/>
  <c r="G221" i="1"/>
  <c r="G227" i="1"/>
  <c r="G233" i="1"/>
  <c r="G239" i="1"/>
  <c r="G245" i="1"/>
  <c r="G251" i="1"/>
  <c r="G257" i="1"/>
  <c r="G263" i="1"/>
  <c r="G269" i="1"/>
  <c r="G275" i="1"/>
  <c r="G281" i="1"/>
  <c r="G287" i="1"/>
  <c r="G293" i="1"/>
  <c r="G299" i="1"/>
  <c r="G305" i="1"/>
  <c r="G311" i="1"/>
  <c r="G317" i="1"/>
  <c r="G323" i="1"/>
  <c r="G329" i="1"/>
  <c r="G335" i="1"/>
  <c r="G341" i="1"/>
  <c r="G347" i="1"/>
  <c r="G353" i="1"/>
  <c r="G359" i="1"/>
  <c r="G365" i="1"/>
  <c r="G371" i="1"/>
  <c r="G377" i="1"/>
  <c r="G383" i="1"/>
  <c r="G389" i="1"/>
  <c r="H5" i="1"/>
  <c r="H11" i="1"/>
  <c r="H17" i="1"/>
  <c r="H23" i="1"/>
  <c r="H29" i="1"/>
  <c r="H35" i="1"/>
  <c r="H41" i="1"/>
  <c r="H47" i="1"/>
  <c r="H53" i="1"/>
  <c r="H59" i="1"/>
  <c r="H65" i="1"/>
  <c r="H71" i="1"/>
  <c r="H77" i="1"/>
  <c r="H83" i="1"/>
  <c r="H89" i="1"/>
  <c r="H95" i="1"/>
  <c r="H101" i="1"/>
  <c r="H107" i="1"/>
  <c r="H113" i="1"/>
  <c r="H119" i="1"/>
  <c r="H125" i="1"/>
  <c r="H131" i="1"/>
  <c r="H137" i="1"/>
  <c r="H143" i="1"/>
  <c r="H149" i="1"/>
  <c r="H155" i="1"/>
  <c r="H161" i="1"/>
  <c r="H167" i="1"/>
  <c r="H173" i="1"/>
  <c r="H179" i="1"/>
  <c r="H185" i="1"/>
  <c r="H191" i="1"/>
  <c r="H197" i="1"/>
  <c r="H203" i="1"/>
  <c r="H209" i="1"/>
  <c r="H215" i="1"/>
  <c r="H221" i="1"/>
  <c r="I5" i="1"/>
  <c r="I11" i="1"/>
  <c r="I17" i="1"/>
  <c r="I23" i="1"/>
  <c r="I29" i="1"/>
  <c r="I35" i="1"/>
  <c r="I41" i="1"/>
  <c r="I47" i="1"/>
  <c r="I53" i="1"/>
  <c r="I59" i="1"/>
  <c r="I65" i="1"/>
  <c r="I71" i="1"/>
  <c r="I77" i="1"/>
  <c r="I83" i="1"/>
  <c r="I89" i="1"/>
  <c r="I95" i="1"/>
  <c r="I101" i="1"/>
  <c r="I107" i="1"/>
  <c r="I113" i="1"/>
  <c r="I119" i="1"/>
  <c r="I125" i="1"/>
  <c r="I131" i="1"/>
  <c r="I137" i="1"/>
  <c r="I143" i="1"/>
  <c r="I149" i="1"/>
  <c r="I155" i="1"/>
  <c r="I161" i="1"/>
  <c r="I167" i="1"/>
  <c r="I173" i="1"/>
  <c r="I179" i="1"/>
  <c r="I185" i="1"/>
  <c r="I191" i="1"/>
  <c r="I197" i="1"/>
  <c r="I203" i="1"/>
  <c r="I209" i="1"/>
  <c r="I215" i="1"/>
  <c r="I221" i="1"/>
  <c r="I227" i="1"/>
  <c r="I233" i="1"/>
  <c r="I239" i="1"/>
  <c r="I245" i="1"/>
  <c r="I251" i="1"/>
  <c r="I257" i="1"/>
  <c r="I263" i="1"/>
  <c r="I269" i="1"/>
  <c r="I275" i="1"/>
  <c r="I281" i="1"/>
  <c r="I287" i="1"/>
  <c r="I293" i="1"/>
  <c r="I299" i="1"/>
  <c r="I305" i="1"/>
  <c r="I311" i="1"/>
  <c r="I317" i="1"/>
  <c r="I323" i="1"/>
  <c r="I329" i="1"/>
  <c r="I335" i="1"/>
  <c r="I341" i="1"/>
  <c r="I347" i="1"/>
  <c r="I353" i="1"/>
  <c r="I359" i="1"/>
  <c r="I365" i="1"/>
  <c r="I371" i="1"/>
  <c r="I377" i="1"/>
  <c r="I383" i="1"/>
  <c r="I389" i="1"/>
  <c r="I395" i="1"/>
  <c r="I401" i="1"/>
  <c r="I407" i="1"/>
  <c r="I413" i="1"/>
  <c r="I419" i="1"/>
  <c r="I425" i="1"/>
  <c r="I431" i="1"/>
  <c r="I437" i="1"/>
  <c r="I443" i="1"/>
  <c r="F6" i="1"/>
  <c r="F12" i="1"/>
  <c r="F18" i="1"/>
  <c r="F24" i="1"/>
  <c r="F30" i="1"/>
  <c r="F36" i="1"/>
  <c r="F42" i="1"/>
  <c r="F48" i="1"/>
  <c r="F54" i="1"/>
  <c r="F60" i="1"/>
  <c r="F66" i="1"/>
  <c r="F72" i="1"/>
  <c r="F78" i="1"/>
  <c r="F84" i="1"/>
  <c r="F90" i="1"/>
  <c r="F96" i="1"/>
  <c r="F102" i="1"/>
  <c r="F108" i="1"/>
  <c r="F114" i="1"/>
  <c r="F120" i="1"/>
  <c r="F126" i="1"/>
  <c r="F132" i="1"/>
  <c r="F138" i="1"/>
  <c r="F144" i="1"/>
  <c r="F150" i="1"/>
  <c r="F156" i="1"/>
  <c r="F162" i="1"/>
  <c r="F168" i="1"/>
  <c r="F174" i="1"/>
  <c r="F180" i="1"/>
  <c r="F186" i="1"/>
  <c r="F192" i="1"/>
  <c r="F198" i="1"/>
  <c r="F204" i="1"/>
  <c r="F210" i="1"/>
  <c r="F216" i="1"/>
  <c r="F222" i="1"/>
  <c r="F228" i="1"/>
  <c r="F234" i="1"/>
  <c r="F240" i="1"/>
  <c r="F246" i="1"/>
  <c r="F252" i="1"/>
  <c r="F258" i="1"/>
  <c r="F264" i="1"/>
  <c r="F270" i="1"/>
  <c r="F276" i="1"/>
  <c r="F282" i="1"/>
  <c r="F288" i="1"/>
  <c r="F294" i="1"/>
  <c r="F300" i="1"/>
  <c r="F306" i="1"/>
  <c r="F312" i="1"/>
  <c r="F318" i="1"/>
  <c r="F324" i="1"/>
  <c r="F330" i="1"/>
  <c r="F336" i="1"/>
  <c r="F342" i="1"/>
  <c r="F348" i="1"/>
  <c r="F354" i="1"/>
  <c r="F360" i="1"/>
  <c r="F366" i="1"/>
  <c r="F372" i="1"/>
  <c r="F378" i="1"/>
  <c r="F384" i="1"/>
  <c r="F390" i="1"/>
  <c r="F396" i="1"/>
  <c r="F402" i="1"/>
  <c r="F408" i="1"/>
  <c r="F414" i="1"/>
  <c r="F420" i="1"/>
  <c r="F426" i="1"/>
  <c r="F432" i="1"/>
  <c r="F438" i="1"/>
  <c r="F444" i="1"/>
  <c r="F450" i="1"/>
  <c r="F456" i="1"/>
  <c r="F462" i="1"/>
  <c r="F468" i="1"/>
  <c r="F474" i="1"/>
  <c r="F480" i="1"/>
  <c r="F486" i="1"/>
  <c r="F492" i="1"/>
  <c r="F498" i="1"/>
  <c r="F504" i="1"/>
  <c r="F510" i="1"/>
  <c r="G6" i="1"/>
  <c r="G12" i="1"/>
  <c r="G18" i="1"/>
  <c r="G24" i="1"/>
  <c r="G30" i="1"/>
  <c r="G36" i="1"/>
  <c r="G42" i="1"/>
  <c r="G48" i="1"/>
  <c r="G54" i="1"/>
  <c r="G60" i="1"/>
  <c r="G66" i="1"/>
  <c r="G72" i="1"/>
  <c r="G78" i="1"/>
  <c r="G84" i="1"/>
  <c r="G90" i="1"/>
  <c r="G96" i="1"/>
  <c r="G102" i="1"/>
  <c r="G108" i="1"/>
  <c r="G114" i="1"/>
  <c r="G120" i="1"/>
  <c r="G126" i="1"/>
  <c r="G132" i="1"/>
  <c r="G138" i="1"/>
  <c r="G144" i="1"/>
  <c r="G150" i="1"/>
  <c r="G156" i="1"/>
  <c r="G162" i="1"/>
  <c r="G168" i="1"/>
  <c r="G174" i="1"/>
  <c r="G180" i="1"/>
  <c r="G186" i="1"/>
  <c r="G192" i="1"/>
  <c r="G198" i="1"/>
  <c r="G204" i="1"/>
  <c r="G210" i="1"/>
  <c r="G216" i="1"/>
  <c r="G222" i="1"/>
  <c r="G228" i="1"/>
  <c r="G234" i="1"/>
  <c r="G240" i="1"/>
  <c r="G246" i="1"/>
  <c r="G252" i="1"/>
  <c r="G258" i="1"/>
  <c r="G264" i="1"/>
  <c r="G270" i="1"/>
  <c r="G276" i="1"/>
  <c r="G282" i="1"/>
  <c r="G288" i="1"/>
  <c r="G294" i="1"/>
  <c r="G300" i="1"/>
  <c r="G306" i="1"/>
  <c r="G312" i="1"/>
  <c r="G318" i="1"/>
  <c r="G324" i="1"/>
  <c r="G330" i="1"/>
  <c r="G336" i="1"/>
  <c r="G342" i="1"/>
  <c r="G348" i="1"/>
  <c r="G354" i="1"/>
  <c r="G360" i="1"/>
  <c r="G366" i="1"/>
  <c r="G372" i="1"/>
  <c r="G378" i="1"/>
  <c r="G384" i="1"/>
  <c r="G390" i="1"/>
  <c r="G396" i="1"/>
  <c r="G402" i="1"/>
  <c r="G408" i="1"/>
  <c r="G414" i="1"/>
  <c r="G420" i="1"/>
  <c r="G426" i="1"/>
  <c r="G432" i="1"/>
  <c r="G438" i="1"/>
  <c r="G444" i="1"/>
  <c r="G450" i="1"/>
  <c r="G456" i="1"/>
  <c r="G462" i="1"/>
  <c r="G468" i="1"/>
  <c r="G474" i="1"/>
  <c r="G480" i="1"/>
  <c r="G486" i="1"/>
  <c r="G492" i="1"/>
  <c r="G498" i="1"/>
  <c r="G504" i="1"/>
  <c r="G510" i="1"/>
  <c r="H6" i="1"/>
  <c r="H12" i="1"/>
  <c r="H18" i="1"/>
  <c r="H24" i="1"/>
  <c r="H30" i="1"/>
  <c r="H36" i="1"/>
  <c r="H42" i="1"/>
  <c r="H48" i="1"/>
  <c r="H54" i="1"/>
  <c r="H60" i="1"/>
  <c r="H66" i="1"/>
  <c r="H72" i="1"/>
  <c r="H78" i="1"/>
  <c r="H84" i="1"/>
  <c r="H90" i="1"/>
  <c r="H96" i="1"/>
  <c r="H102" i="1"/>
  <c r="H108" i="1"/>
  <c r="H114" i="1"/>
  <c r="H120" i="1"/>
  <c r="H126" i="1"/>
  <c r="H132" i="1"/>
  <c r="H138" i="1"/>
  <c r="H144" i="1"/>
  <c r="H150" i="1"/>
  <c r="H156" i="1"/>
  <c r="H162" i="1"/>
  <c r="H168" i="1"/>
  <c r="H174" i="1"/>
  <c r="H180" i="1"/>
  <c r="H186" i="1"/>
  <c r="H192" i="1"/>
  <c r="H198" i="1"/>
  <c r="H204" i="1"/>
  <c r="H210" i="1"/>
  <c r="H216" i="1"/>
  <c r="H222" i="1"/>
  <c r="H228" i="1"/>
  <c r="H234" i="1"/>
  <c r="H240" i="1"/>
  <c r="H246" i="1"/>
  <c r="H252" i="1"/>
  <c r="H258" i="1"/>
  <c r="H264" i="1"/>
  <c r="H270" i="1"/>
  <c r="H276" i="1"/>
  <c r="H282" i="1"/>
  <c r="H288" i="1"/>
  <c r="H294" i="1"/>
  <c r="H300" i="1"/>
  <c r="H306" i="1"/>
  <c r="H312" i="1"/>
  <c r="H318" i="1"/>
  <c r="H324" i="1"/>
  <c r="H330" i="1"/>
  <c r="H336" i="1"/>
  <c r="H342" i="1"/>
  <c r="H348" i="1"/>
  <c r="H354" i="1"/>
  <c r="H360" i="1"/>
  <c r="H366" i="1"/>
  <c r="H372" i="1"/>
  <c r="H378" i="1"/>
  <c r="H384" i="1"/>
  <c r="H390" i="1"/>
  <c r="H396" i="1"/>
  <c r="H402" i="1"/>
  <c r="H408" i="1"/>
  <c r="H414" i="1"/>
  <c r="H420" i="1"/>
  <c r="H426" i="1"/>
  <c r="H432" i="1"/>
  <c r="H438" i="1"/>
  <c r="H444" i="1"/>
  <c r="I6" i="1"/>
  <c r="F7" i="1"/>
  <c r="G7" i="1"/>
  <c r="H7" i="1"/>
  <c r="H13" i="1"/>
  <c r="H19" i="1"/>
  <c r="H25" i="1"/>
  <c r="H31" i="1"/>
  <c r="H37" i="1"/>
  <c r="H43" i="1"/>
  <c r="H49" i="1"/>
  <c r="H55" i="1"/>
  <c r="H61" i="1"/>
  <c r="H67" i="1"/>
  <c r="H73" i="1"/>
  <c r="H79" i="1"/>
  <c r="H85" i="1"/>
  <c r="H91" i="1"/>
  <c r="H97" i="1"/>
  <c r="H103" i="1"/>
  <c r="H109" i="1"/>
  <c r="H115" i="1"/>
  <c r="H121" i="1"/>
  <c r="H127" i="1"/>
  <c r="H133" i="1"/>
  <c r="H139" i="1"/>
  <c r="H145" i="1"/>
  <c r="H151" i="1"/>
  <c r="H157" i="1"/>
  <c r="H163" i="1"/>
  <c r="H169" i="1"/>
  <c r="H175" i="1"/>
  <c r="H181" i="1"/>
  <c r="H187" i="1"/>
  <c r="H193" i="1"/>
  <c r="H199" i="1"/>
  <c r="H205" i="1"/>
  <c r="H211" i="1"/>
  <c r="H217" i="1"/>
  <c r="H223" i="1"/>
  <c r="H229" i="1"/>
  <c r="H235" i="1"/>
  <c r="H241" i="1"/>
  <c r="H247" i="1"/>
  <c r="H253" i="1"/>
  <c r="H259" i="1"/>
  <c r="H265" i="1"/>
  <c r="H271" i="1"/>
  <c r="H277" i="1"/>
  <c r="H283" i="1"/>
  <c r="H289" i="1"/>
  <c r="H295" i="1"/>
  <c r="H301" i="1"/>
  <c r="H307" i="1"/>
  <c r="H313" i="1"/>
  <c r="H319" i="1"/>
  <c r="H325" i="1"/>
  <c r="H331" i="1"/>
  <c r="H337" i="1"/>
  <c r="H343" i="1"/>
  <c r="H349" i="1"/>
  <c r="H355" i="1"/>
  <c r="H361" i="1"/>
  <c r="H367" i="1"/>
  <c r="H373" i="1"/>
  <c r="H379" i="1"/>
  <c r="H385" i="1"/>
  <c r="H391" i="1"/>
  <c r="H397" i="1"/>
  <c r="H403" i="1"/>
  <c r="H409" i="1"/>
  <c r="H415" i="1"/>
  <c r="H421" i="1"/>
  <c r="H427" i="1"/>
  <c r="H433" i="1"/>
  <c r="H439" i="1"/>
  <c r="H445" i="1"/>
  <c r="H451" i="1"/>
  <c r="H457" i="1"/>
  <c r="H463" i="1"/>
  <c r="H469" i="1"/>
  <c r="H475" i="1"/>
  <c r="H481" i="1"/>
  <c r="I7" i="1"/>
  <c r="F8" i="1"/>
  <c r="G8" i="1"/>
  <c r="G14" i="1"/>
  <c r="G20" i="1"/>
  <c r="H8" i="1"/>
  <c r="I8" i="1"/>
  <c r="G10" i="1"/>
  <c r="F26" i="1"/>
  <c r="G40" i="1"/>
  <c r="G55" i="1"/>
  <c r="H68" i="1"/>
  <c r="I84" i="1"/>
  <c r="F98" i="1"/>
  <c r="G112" i="1"/>
  <c r="G127" i="1"/>
  <c r="H140" i="1"/>
  <c r="I156" i="1"/>
  <c r="F170" i="1"/>
  <c r="G184" i="1"/>
  <c r="G199" i="1"/>
  <c r="H212" i="1"/>
  <c r="H227" i="1"/>
  <c r="F241" i="1"/>
  <c r="I253" i="1"/>
  <c r="G266" i="1"/>
  <c r="I278" i="1"/>
  <c r="H292" i="1"/>
  <c r="I306" i="1"/>
  <c r="G319" i="1"/>
  <c r="F332" i="1"/>
  <c r="H344" i="1"/>
  <c r="G358" i="1"/>
  <c r="H371" i="1"/>
  <c r="F385" i="1"/>
  <c r="H395" i="1"/>
  <c r="G406" i="1"/>
  <c r="G416" i="1"/>
  <c r="G424" i="1"/>
  <c r="G433" i="1"/>
  <c r="H441" i="1"/>
  <c r="H449" i="1"/>
  <c r="G457" i="1"/>
  <c r="H464" i="1"/>
  <c r="H471" i="1"/>
  <c r="H478" i="1"/>
  <c r="H485" i="1"/>
  <c r="H492" i="1"/>
  <c r="F499" i="1"/>
  <c r="H505" i="1"/>
  <c r="F512" i="1"/>
  <c r="F518" i="1"/>
  <c r="F524" i="1"/>
  <c r="F530" i="1"/>
  <c r="F536" i="1"/>
  <c r="F542" i="1"/>
  <c r="F548" i="1"/>
  <c r="F554" i="1"/>
  <c r="F560" i="1"/>
  <c r="F566" i="1"/>
  <c r="F572" i="1"/>
  <c r="F578" i="1"/>
  <c r="F584" i="1"/>
  <c r="F590" i="1"/>
  <c r="F596" i="1"/>
  <c r="F602" i="1"/>
  <c r="F608" i="1"/>
  <c r="F614" i="1"/>
  <c r="F620" i="1"/>
  <c r="F626" i="1"/>
  <c r="F632" i="1"/>
  <c r="F638" i="1"/>
  <c r="F644" i="1"/>
  <c r="F650" i="1"/>
  <c r="F656" i="1"/>
  <c r="F662" i="1"/>
  <c r="F668" i="1"/>
  <c r="F674" i="1"/>
  <c r="F680" i="1"/>
  <c r="F686" i="1"/>
  <c r="F692" i="1"/>
  <c r="F698" i="1"/>
  <c r="F704" i="1"/>
  <c r="F710" i="1"/>
  <c r="F716" i="1"/>
  <c r="F722" i="1"/>
  <c r="F728" i="1"/>
  <c r="F734" i="1"/>
  <c r="F740" i="1"/>
  <c r="F746" i="1"/>
  <c r="F752" i="1"/>
  <c r="F758" i="1"/>
  <c r="H10" i="1"/>
  <c r="G26" i="1"/>
  <c r="H40" i="1"/>
  <c r="I55" i="1"/>
  <c r="I68" i="1"/>
  <c r="F85" i="1"/>
  <c r="G98" i="1"/>
  <c r="H112" i="1"/>
  <c r="I127" i="1"/>
  <c r="I140" i="1"/>
  <c r="F157" i="1"/>
  <c r="G170" i="1"/>
  <c r="H184" i="1"/>
  <c r="I199" i="1"/>
  <c r="I212" i="1"/>
  <c r="I228" i="1"/>
  <c r="G241" i="1"/>
  <c r="F254" i="1"/>
  <c r="H266" i="1"/>
  <c r="G280" i="1"/>
  <c r="H293" i="1"/>
  <c r="F307" i="1"/>
  <c r="I319" i="1"/>
  <c r="G332" i="1"/>
  <c r="I344" i="1"/>
  <c r="H358" i="1"/>
  <c r="I372" i="1"/>
  <c r="G385" i="1"/>
  <c r="I396" i="1"/>
  <c r="H406" i="1"/>
  <c r="H416" i="1"/>
  <c r="H424" i="1"/>
  <c r="I433" i="1"/>
  <c r="I441" i="1"/>
  <c r="I449" i="1"/>
  <c r="I457" i="1"/>
  <c r="I464" i="1"/>
  <c r="I471" i="1"/>
  <c r="F479" i="1"/>
  <c r="I485" i="1"/>
  <c r="I492" i="1"/>
  <c r="G499" i="1"/>
  <c r="I505" i="1"/>
  <c r="G512" i="1"/>
  <c r="G518" i="1"/>
  <c r="G524" i="1"/>
  <c r="G530" i="1"/>
  <c r="G536" i="1"/>
  <c r="G542" i="1"/>
  <c r="G548" i="1"/>
  <c r="G554" i="1"/>
  <c r="G560" i="1"/>
  <c r="G566" i="1"/>
  <c r="G572" i="1"/>
  <c r="G578" i="1"/>
  <c r="G584" i="1"/>
  <c r="G590" i="1"/>
  <c r="G596" i="1"/>
  <c r="G602" i="1"/>
  <c r="G608" i="1"/>
  <c r="G614" i="1"/>
  <c r="G620" i="1"/>
  <c r="G626" i="1"/>
  <c r="G632" i="1"/>
  <c r="G638" i="1"/>
  <c r="G644" i="1"/>
  <c r="G650" i="1"/>
  <c r="G656" i="1"/>
  <c r="G662" i="1"/>
  <c r="G668" i="1"/>
  <c r="G674" i="1"/>
  <c r="G680" i="1"/>
  <c r="G686" i="1"/>
  <c r="G692" i="1"/>
  <c r="G698" i="1"/>
  <c r="G704" i="1"/>
  <c r="G710" i="1"/>
  <c r="G716" i="1"/>
  <c r="G722" i="1"/>
  <c r="G728" i="1"/>
  <c r="G734" i="1"/>
  <c r="G740" i="1"/>
  <c r="G746" i="1"/>
  <c r="G752" i="1"/>
  <c r="G758" i="1"/>
  <c r="I12" i="1"/>
  <c r="H26" i="1"/>
  <c r="I42" i="1"/>
  <c r="F56" i="1"/>
  <c r="G70" i="1"/>
  <c r="G85" i="1"/>
  <c r="H98" i="1"/>
  <c r="I114" i="1"/>
  <c r="F128" i="1"/>
  <c r="G142" i="1"/>
  <c r="G157" i="1"/>
  <c r="H170" i="1"/>
  <c r="I186" i="1"/>
  <c r="F200" i="1"/>
  <c r="G214" i="1"/>
  <c r="F229" i="1"/>
  <c r="I241" i="1"/>
  <c r="G254" i="1"/>
  <c r="I266" i="1"/>
  <c r="H280" i="1"/>
  <c r="I294" i="1"/>
  <c r="G307" i="1"/>
  <c r="F320" i="1"/>
  <c r="H332" i="1"/>
  <c r="G346" i="1"/>
  <c r="H359" i="1"/>
  <c r="F373" i="1"/>
  <c r="I385" i="1"/>
  <c r="F397" i="1"/>
  <c r="F407" i="1"/>
  <c r="I416" i="1"/>
  <c r="F425" i="1"/>
  <c r="F434" i="1"/>
  <c r="F442" i="1"/>
  <c r="H450" i="1"/>
  <c r="F458" i="1"/>
  <c r="F465" i="1"/>
  <c r="F472" i="1"/>
  <c r="G479" i="1"/>
  <c r="H486" i="1"/>
  <c r="F493" i="1"/>
  <c r="H499" i="1"/>
  <c r="F506" i="1"/>
  <c r="H512" i="1"/>
  <c r="F13" i="1"/>
  <c r="I26" i="1"/>
  <c r="F43" i="1"/>
  <c r="G56" i="1"/>
  <c r="H70" i="1"/>
  <c r="I85" i="1"/>
  <c r="I98" i="1"/>
  <c r="F115" i="1"/>
  <c r="G128" i="1"/>
  <c r="H142" i="1"/>
  <c r="I157" i="1"/>
  <c r="I170" i="1"/>
  <c r="F187" i="1"/>
  <c r="G200" i="1"/>
  <c r="H214" i="1"/>
  <c r="G229" i="1"/>
  <c r="F242" i="1"/>
  <c r="H254" i="1"/>
  <c r="G268" i="1"/>
  <c r="H281" i="1"/>
  <c r="F295" i="1"/>
  <c r="I307" i="1"/>
  <c r="G320" i="1"/>
  <c r="I332" i="1"/>
  <c r="H346" i="1"/>
  <c r="I360" i="1"/>
  <c r="G373" i="1"/>
  <c r="F386" i="1"/>
  <c r="G397" i="1"/>
  <c r="G407" i="1"/>
  <c r="G417" i="1"/>
  <c r="G425" i="1"/>
  <c r="G434" i="1"/>
  <c r="G442" i="1"/>
  <c r="I450" i="1"/>
  <c r="G458" i="1"/>
  <c r="G465" i="1"/>
  <c r="G472" i="1"/>
  <c r="H479" i="1"/>
  <c r="I486" i="1"/>
  <c r="G493" i="1"/>
  <c r="I499" i="1"/>
  <c r="G506" i="1"/>
  <c r="I512" i="1"/>
  <c r="G13" i="1"/>
  <c r="G28" i="1"/>
  <c r="G43" i="1"/>
  <c r="H56" i="1"/>
  <c r="I72" i="1"/>
  <c r="F86" i="1"/>
  <c r="G100" i="1"/>
  <c r="G115" i="1"/>
  <c r="H128" i="1"/>
  <c r="I144" i="1"/>
  <c r="F158" i="1"/>
  <c r="G172" i="1"/>
  <c r="G187" i="1"/>
  <c r="H200" i="1"/>
  <c r="I216" i="1"/>
  <c r="I229" i="1"/>
  <c r="G242" i="1"/>
  <c r="I254" i="1"/>
  <c r="H268" i="1"/>
  <c r="I282" i="1"/>
  <c r="G295" i="1"/>
  <c r="F308" i="1"/>
  <c r="H320" i="1"/>
  <c r="G334" i="1"/>
  <c r="H347" i="1"/>
  <c r="F361" i="1"/>
  <c r="I373" i="1"/>
  <c r="I13" i="1"/>
  <c r="H28" i="1"/>
  <c r="I43" i="1"/>
  <c r="I56" i="1"/>
  <c r="F73" i="1"/>
  <c r="G86" i="1"/>
  <c r="H100" i="1"/>
  <c r="I115" i="1"/>
  <c r="I128" i="1"/>
  <c r="F145" i="1"/>
  <c r="G158" i="1"/>
  <c r="H172" i="1"/>
  <c r="I187" i="1"/>
  <c r="I200" i="1"/>
  <c r="F217" i="1"/>
  <c r="F230" i="1"/>
  <c r="H242" i="1"/>
  <c r="G256" i="1"/>
  <c r="H269" i="1"/>
  <c r="F283" i="1"/>
  <c r="F14" i="1"/>
  <c r="I30" i="1"/>
  <c r="F44" i="1"/>
  <c r="G58" i="1"/>
  <c r="G73" i="1"/>
  <c r="H86" i="1"/>
  <c r="I102" i="1"/>
  <c r="F116" i="1"/>
  <c r="G130" i="1"/>
  <c r="G145" i="1"/>
  <c r="H158" i="1"/>
  <c r="I174" i="1"/>
  <c r="F188" i="1"/>
  <c r="G202" i="1"/>
  <c r="G217" i="1"/>
  <c r="G230" i="1"/>
  <c r="I242" i="1"/>
  <c r="H256" i="1"/>
  <c r="I270" i="1"/>
  <c r="G283" i="1"/>
  <c r="H14" i="1"/>
  <c r="F31" i="1"/>
  <c r="G44" i="1"/>
  <c r="H58" i="1"/>
  <c r="I73" i="1"/>
  <c r="I86" i="1"/>
  <c r="F103" i="1"/>
  <c r="G116" i="1"/>
  <c r="H130" i="1"/>
  <c r="I145" i="1"/>
  <c r="I158" i="1"/>
  <c r="F175" i="1"/>
  <c r="G188" i="1"/>
  <c r="H202" i="1"/>
  <c r="I217" i="1"/>
  <c r="H230" i="1"/>
  <c r="G244" i="1"/>
  <c r="H257" i="1"/>
  <c r="F271" i="1"/>
  <c r="I283" i="1"/>
  <c r="I14" i="1"/>
  <c r="G31" i="1"/>
  <c r="H44" i="1"/>
  <c r="I60" i="1"/>
  <c r="F74" i="1"/>
  <c r="G88" i="1"/>
  <c r="G103" i="1"/>
  <c r="H116" i="1"/>
  <c r="I132" i="1"/>
  <c r="F146" i="1"/>
  <c r="G160" i="1"/>
  <c r="G175" i="1"/>
  <c r="H188" i="1"/>
  <c r="I204" i="1"/>
  <c r="F218" i="1"/>
  <c r="I230" i="1"/>
  <c r="H244" i="1"/>
  <c r="I258" i="1"/>
  <c r="G271" i="1"/>
  <c r="F284" i="1"/>
  <c r="G16" i="1"/>
  <c r="I31" i="1"/>
  <c r="I44" i="1"/>
  <c r="F61" i="1"/>
  <c r="G74" i="1"/>
  <c r="H88" i="1"/>
  <c r="I103" i="1"/>
  <c r="I116" i="1"/>
  <c r="F133" i="1"/>
  <c r="G146" i="1"/>
  <c r="H160" i="1"/>
  <c r="I175" i="1"/>
  <c r="I188" i="1"/>
  <c r="F205" i="1"/>
  <c r="G218" i="1"/>
  <c r="G232" i="1"/>
  <c r="H245" i="1"/>
  <c r="F259" i="1"/>
  <c r="I271" i="1"/>
  <c r="G284" i="1"/>
  <c r="I296" i="1"/>
  <c r="H16" i="1"/>
  <c r="F32" i="1"/>
  <c r="G46" i="1"/>
  <c r="G61" i="1"/>
  <c r="H74" i="1"/>
  <c r="I90" i="1"/>
  <c r="F104" i="1"/>
  <c r="G118" i="1"/>
  <c r="G133" i="1"/>
  <c r="H146" i="1"/>
  <c r="I162" i="1"/>
  <c r="F176" i="1"/>
  <c r="G190" i="1"/>
  <c r="G205" i="1"/>
  <c r="H218" i="1"/>
  <c r="H232" i="1"/>
  <c r="I246" i="1"/>
  <c r="G259" i="1"/>
  <c r="F272" i="1"/>
  <c r="H284" i="1"/>
  <c r="G298" i="1"/>
  <c r="H311" i="1"/>
  <c r="F325" i="1"/>
  <c r="I337" i="1"/>
  <c r="G350" i="1"/>
  <c r="I362" i="1"/>
  <c r="H376" i="1"/>
  <c r="H389" i="1"/>
  <c r="I18" i="1"/>
  <c r="G32" i="1"/>
  <c r="H46" i="1"/>
  <c r="I61" i="1"/>
  <c r="I74" i="1"/>
  <c r="F91" i="1"/>
  <c r="G104" i="1"/>
  <c r="H118" i="1"/>
  <c r="I133" i="1"/>
  <c r="I146" i="1"/>
  <c r="F163" i="1"/>
  <c r="G176" i="1"/>
  <c r="H190" i="1"/>
  <c r="I205" i="1"/>
  <c r="I218" i="1"/>
  <c r="H233" i="1"/>
  <c r="F247" i="1"/>
  <c r="I259" i="1"/>
  <c r="G272" i="1"/>
  <c r="I284" i="1"/>
  <c r="H298" i="1"/>
  <c r="I312" i="1"/>
  <c r="G325" i="1"/>
  <c r="F338" i="1"/>
  <c r="H350" i="1"/>
  <c r="G364" i="1"/>
  <c r="H377" i="1"/>
  <c r="I390" i="1"/>
  <c r="H400" i="1"/>
  <c r="H410" i="1"/>
  <c r="H419" i="1"/>
  <c r="H428" i="1"/>
  <c r="H436" i="1"/>
  <c r="I445" i="1"/>
  <c r="G453" i="1"/>
  <c r="G460" i="1"/>
  <c r="H467" i="1"/>
  <c r="F475" i="1"/>
  <c r="G482" i="1"/>
  <c r="I488" i="1"/>
  <c r="G495" i="1"/>
  <c r="F19" i="1"/>
  <c r="H32" i="1"/>
  <c r="I48" i="1"/>
  <c r="F62" i="1"/>
  <c r="G76" i="1"/>
  <c r="G91" i="1"/>
  <c r="H104" i="1"/>
  <c r="I120" i="1"/>
  <c r="F134" i="1"/>
  <c r="G148" i="1"/>
  <c r="G163" i="1"/>
  <c r="H176" i="1"/>
  <c r="I192" i="1"/>
  <c r="F206" i="1"/>
  <c r="G220" i="1"/>
  <c r="I234" i="1"/>
  <c r="G247" i="1"/>
  <c r="F260" i="1"/>
  <c r="H272" i="1"/>
  <c r="G286" i="1"/>
  <c r="H299" i="1"/>
  <c r="F313" i="1"/>
  <c r="I325" i="1"/>
  <c r="G338" i="1"/>
  <c r="I350" i="1"/>
  <c r="H364" i="1"/>
  <c r="I378" i="1"/>
  <c r="F391" i="1"/>
  <c r="F401" i="1"/>
  <c r="I410" i="1"/>
  <c r="I420" i="1"/>
  <c r="I428" i="1"/>
  <c r="F437" i="1"/>
  <c r="F446" i="1"/>
  <c r="G19" i="1"/>
  <c r="I32" i="1"/>
  <c r="F49" i="1"/>
  <c r="G62" i="1"/>
  <c r="H76" i="1"/>
  <c r="I91" i="1"/>
  <c r="I104" i="1"/>
  <c r="F121" i="1"/>
  <c r="G134" i="1"/>
  <c r="H148" i="1"/>
  <c r="I163" i="1"/>
  <c r="I176" i="1"/>
  <c r="F193" i="1"/>
  <c r="G206" i="1"/>
  <c r="H220" i="1"/>
  <c r="F235" i="1"/>
  <c r="I247" i="1"/>
  <c r="G260" i="1"/>
  <c r="I272" i="1"/>
  <c r="H286" i="1"/>
  <c r="I300" i="1"/>
  <c r="G313" i="1"/>
  <c r="F326" i="1"/>
  <c r="H338" i="1"/>
  <c r="G352" i="1"/>
  <c r="H365" i="1"/>
  <c r="F379" i="1"/>
  <c r="G391" i="1"/>
  <c r="G401" i="1"/>
  <c r="G411" i="1"/>
  <c r="F421" i="1"/>
  <c r="G429" i="1"/>
  <c r="G437" i="1"/>
  <c r="G446" i="1"/>
  <c r="I453" i="1"/>
  <c r="F461" i="1"/>
  <c r="H468" i="1"/>
  <c r="I475" i="1"/>
  <c r="I482" i="1"/>
  <c r="I19" i="1"/>
  <c r="G34" i="1"/>
  <c r="G49" i="1"/>
  <c r="H62" i="1"/>
  <c r="I78" i="1"/>
  <c r="F92" i="1"/>
  <c r="G106" i="1"/>
  <c r="G121" i="1"/>
  <c r="H134" i="1"/>
  <c r="I150" i="1"/>
  <c r="F164" i="1"/>
  <c r="G178" i="1"/>
  <c r="G193" i="1"/>
  <c r="H206" i="1"/>
  <c r="I222" i="1"/>
  <c r="G235" i="1"/>
  <c r="F248" i="1"/>
  <c r="H260" i="1"/>
  <c r="G274" i="1"/>
  <c r="H287" i="1"/>
  <c r="F301" i="1"/>
  <c r="I313" i="1"/>
  <c r="G326" i="1"/>
  <c r="I338" i="1"/>
  <c r="H352" i="1"/>
  <c r="I366" i="1"/>
  <c r="G379" i="1"/>
  <c r="I391" i="1"/>
  <c r="F20" i="1"/>
  <c r="H34" i="1"/>
  <c r="I49" i="1"/>
  <c r="I62" i="1"/>
  <c r="F79" i="1"/>
  <c r="G92" i="1"/>
  <c r="H106" i="1"/>
  <c r="I121" i="1"/>
  <c r="I134" i="1"/>
  <c r="F151" i="1"/>
  <c r="G164" i="1"/>
  <c r="H178" i="1"/>
  <c r="I193" i="1"/>
  <c r="I206" i="1"/>
  <c r="F223" i="1"/>
  <c r="I235" i="1"/>
  <c r="G248" i="1"/>
  <c r="I260" i="1"/>
  <c r="H274" i="1"/>
  <c r="I288" i="1"/>
  <c r="G301" i="1"/>
  <c r="F314" i="1"/>
  <c r="H326" i="1"/>
  <c r="H20" i="1"/>
  <c r="I36" i="1"/>
  <c r="F50" i="1"/>
  <c r="G64" i="1"/>
  <c r="G79" i="1"/>
  <c r="H92" i="1"/>
  <c r="I108" i="1"/>
  <c r="F122" i="1"/>
  <c r="G136" i="1"/>
  <c r="G151" i="1"/>
  <c r="H164" i="1"/>
  <c r="I180" i="1"/>
  <c r="F194" i="1"/>
  <c r="G208" i="1"/>
  <c r="G223" i="1"/>
  <c r="F236" i="1"/>
  <c r="H248" i="1"/>
  <c r="G262" i="1"/>
  <c r="H275" i="1"/>
  <c r="F289" i="1"/>
  <c r="I301" i="1"/>
  <c r="I20" i="1"/>
  <c r="F37" i="1"/>
  <c r="G50" i="1"/>
  <c r="H64" i="1"/>
  <c r="I79" i="1"/>
  <c r="I92" i="1"/>
  <c r="F109" i="1"/>
  <c r="G122" i="1"/>
  <c r="H136" i="1"/>
  <c r="I151" i="1"/>
  <c r="I164" i="1"/>
  <c r="F181" i="1"/>
  <c r="G194" i="1"/>
  <c r="H208" i="1"/>
  <c r="I223" i="1"/>
  <c r="G236" i="1"/>
  <c r="I248" i="1"/>
  <c r="H262" i="1"/>
  <c r="G22" i="1"/>
  <c r="G37" i="1"/>
  <c r="H50" i="1"/>
  <c r="I66" i="1"/>
  <c r="F80" i="1"/>
  <c r="G94" i="1"/>
  <c r="G109" i="1"/>
  <c r="H122" i="1"/>
  <c r="I138" i="1"/>
  <c r="F152" i="1"/>
  <c r="G166" i="1"/>
  <c r="G181" i="1"/>
  <c r="H194" i="1"/>
  <c r="I210" i="1"/>
  <c r="F224" i="1"/>
  <c r="H236" i="1"/>
  <c r="G250" i="1"/>
  <c r="H263" i="1"/>
  <c r="H22" i="1"/>
  <c r="I37" i="1"/>
  <c r="I50" i="1"/>
  <c r="F67" i="1"/>
  <c r="G80" i="1"/>
  <c r="H94" i="1"/>
  <c r="I109" i="1"/>
  <c r="I122" i="1"/>
  <c r="F139" i="1"/>
  <c r="G152" i="1"/>
  <c r="H166" i="1"/>
  <c r="I181" i="1"/>
  <c r="I194" i="1"/>
  <c r="F211" i="1"/>
  <c r="G224" i="1"/>
  <c r="I236" i="1"/>
  <c r="H250" i="1"/>
  <c r="I24" i="1"/>
  <c r="F38" i="1"/>
  <c r="G52" i="1"/>
  <c r="G67" i="1"/>
  <c r="H80" i="1"/>
  <c r="I96" i="1"/>
  <c r="F110" i="1"/>
  <c r="G124" i="1"/>
  <c r="G139" i="1"/>
  <c r="H152" i="1"/>
  <c r="I168" i="1"/>
  <c r="F182" i="1"/>
  <c r="G196" i="1"/>
  <c r="G211" i="1"/>
  <c r="H224" i="1"/>
  <c r="G238" i="1"/>
  <c r="F25" i="1"/>
  <c r="G38" i="1"/>
  <c r="H52" i="1"/>
  <c r="I67" i="1"/>
  <c r="I80" i="1"/>
  <c r="F97" i="1"/>
  <c r="G110" i="1"/>
  <c r="H124" i="1"/>
  <c r="I139" i="1"/>
  <c r="I152" i="1"/>
  <c r="F169" i="1"/>
  <c r="G182" i="1"/>
  <c r="H196" i="1"/>
  <c r="I211" i="1"/>
  <c r="I224" i="1"/>
  <c r="G25" i="1"/>
  <c r="H38" i="1"/>
  <c r="I54" i="1"/>
  <c r="F68" i="1"/>
  <c r="G82" i="1"/>
  <c r="G97" i="1"/>
  <c r="H110" i="1"/>
  <c r="I126" i="1"/>
  <c r="F140" i="1"/>
  <c r="G154" i="1"/>
  <c r="G169" i="1"/>
  <c r="H182" i="1"/>
  <c r="I198" i="1"/>
  <c r="F212" i="1"/>
  <c r="G226" i="1"/>
  <c r="I25" i="1"/>
  <c r="I38" i="1"/>
  <c r="F55" i="1"/>
  <c r="G68" i="1"/>
  <c r="H82" i="1"/>
  <c r="I97" i="1"/>
  <c r="I110" i="1"/>
  <c r="F127" i="1"/>
  <c r="G140" i="1"/>
  <c r="H154" i="1"/>
  <c r="I169" i="1"/>
  <c r="I182" i="1"/>
  <c r="I289" i="1"/>
  <c r="I314" i="1"/>
  <c r="G340" i="1"/>
  <c r="I361" i="1"/>
  <c r="H382" i="1"/>
  <c r="G400" i="1"/>
  <c r="F415" i="1"/>
  <c r="G427" i="1"/>
  <c r="G439" i="1"/>
  <c r="F451" i="1"/>
  <c r="F460" i="1"/>
  <c r="F470" i="1"/>
  <c r="I479" i="1"/>
  <c r="H488" i="1"/>
  <c r="H496" i="1"/>
  <c r="H504" i="1"/>
  <c r="F513" i="1"/>
  <c r="H519" i="1"/>
  <c r="F526" i="1"/>
  <c r="H532" i="1"/>
  <c r="F539" i="1"/>
  <c r="H545" i="1"/>
  <c r="F552" i="1"/>
  <c r="H558" i="1"/>
  <c r="F565" i="1"/>
  <c r="H571" i="1"/>
  <c r="H578" i="1"/>
  <c r="F585" i="1"/>
  <c r="H591" i="1"/>
  <c r="F598" i="1"/>
  <c r="H604" i="1"/>
  <c r="F611" i="1"/>
  <c r="H617" i="1"/>
  <c r="F624" i="1"/>
  <c r="H630" i="1"/>
  <c r="F637" i="1"/>
  <c r="H643" i="1"/>
  <c r="H650" i="1"/>
  <c r="F657" i="1"/>
  <c r="H663" i="1"/>
  <c r="F670" i="1"/>
  <c r="H676" i="1"/>
  <c r="F683" i="1"/>
  <c r="H689" i="1"/>
  <c r="F696" i="1"/>
  <c r="H702" i="1"/>
  <c r="F709" i="1"/>
  <c r="H715" i="1"/>
  <c r="H722" i="1"/>
  <c r="F729" i="1"/>
  <c r="H735" i="1"/>
  <c r="F742" i="1"/>
  <c r="H748" i="1"/>
  <c r="F755" i="1"/>
  <c r="H761" i="1"/>
  <c r="H767" i="1"/>
  <c r="H773" i="1"/>
  <c r="H779" i="1"/>
  <c r="H785" i="1"/>
  <c r="H791" i="1"/>
  <c r="H797" i="1"/>
  <c r="H803" i="1"/>
  <c r="H809" i="1"/>
  <c r="H815" i="1"/>
  <c r="H821" i="1"/>
  <c r="H827" i="1"/>
  <c r="H833" i="1"/>
  <c r="H839" i="1"/>
  <c r="H845" i="1"/>
  <c r="H851" i="1"/>
  <c r="H857" i="1"/>
  <c r="H863" i="1"/>
  <c r="H869" i="1"/>
  <c r="H875" i="1"/>
  <c r="H881" i="1"/>
  <c r="H887" i="1"/>
  <c r="H893" i="1"/>
  <c r="H899" i="1"/>
  <c r="H905" i="1"/>
  <c r="H911" i="1"/>
  <c r="H917" i="1"/>
  <c r="H923" i="1"/>
  <c r="H929" i="1"/>
  <c r="H935" i="1"/>
  <c r="H941" i="1"/>
  <c r="H947" i="1"/>
  <c r="H953" i="1"/>
  <c r="H959" i="1"/>
  <c r="H965" i="1"/>
  <c r="H971" i="1"/>
  <c r="H977" i="1"/>
  <c r="H983" i="1"/>
  <c r="H989" i="1"/>
  <c r="H995" i="1"/>
  <c r="H1001" i="1"/>
  <c r="H1007" i="1"/>
  <c r="H1013" i="1"/>
  <c r="H1019" i="1"/>
  <c r="H1025" i="1"/>
  <c r="H1031" i="1"/>
  <c r="H1037" i="1"/>
  <c r="H1043" i="1"/>
  <c r="H1049" i="1"/>
  <c r="H1055" i="1"/>
  <c r="H1061" i="1"/>
  <c r="H1067" i="1"/>
  <c r="H1073" i="1"/>
  <c r="H1079" i="1"/>
  <c r="H1085" i="1"/>
  <c r="H1091" i="1"/>
  <c r="H1097" i="1"/>
  <c r="H1103" i="1"/>
  <c r="H1109" i="1"/>
  <c r="H1115" i="1"/>
  <c r="H1121" i="1"/>
  <c r="H1127" i="1"/>
  <c r="H1133" i="1"/>
  <c r="H1139" i="1"/>
  <c r="H1145" i="1"/>
  <c r="H1151" i="1"/>
  <c r="H1157" i="1"/>
  <c r="H1163" i="1"/>
  <c r="H1169" i="1"/>
  <c r="H1175" i="1"/>
  <c r="H1181" i="1"/>
  <c r="H1187" i="1"/>
  <c r="H1193" i="1"/>
  <c r="H1199" i="1"/>
  <c r="H1205" i="1"/>
  <c r="H1211" i="1"/>
  <c r="H1217" i="1"/>
  <c r="H1223" i="1"/>
  <c r="H1229" i="1"/>
  <c r="H1235" i="1"/>
  <c r="F199" i="1"/>
  <c r="F290" i="1"/>
  <c r="G316" i="1"/>
  <c r="H340" i="1"/>
  <c r="F362" i="1"/>
  <c r="H383" i="1"/>
  <c r="H401" i="1"/>
  <c r="G415" i="1"/>
  <c r="I427" i="1"/>
  <c r="I439" i="1"/>
  <c r="G451" i="1"/>
  <c r="H460" i="1"/>
  <c r="G470" i="1"/>
  <c r="H480" i="1"/>
  <c r="F489" i="1"/>
  <c r="I496" i="1"/>
  <c r="I504" i="1"/>
  <c r="G513" i="1"/>
  <c r="I519" i="1"/>
  <c r="G526" i="1"/>
  <c r="I532" i="1"/>
  <c r="G539" i="1"/>
  <c r="I545" i="1"/>
  <c r="G552" i="1"/>
  <c r="I558" i="1"/>
  <c r="G565" i="1"/>
  <c r="I571" i="1"/>
  <c r="I578" i="1"/>
  <c r="G585" i="1"/>
  <c r="I591" i="1"/>
  <c r="G598" i="1"/>
  <c r="I604" i="1"/>
  <c r="G611" i="1"/>
  <c r="I617" i="1"/>
  <c r="G624" i="1"/>
  <c r="I630" i="1"/>
  <c r="G637" i="1"/>
  <c r="I643" i="1"/>
  <c r="I650" i="1"/>
  <c r="G657" i="1"/>
  <c r="I663" i="1"/>
  <c r="G670" i="1"/>
  <c r="I676" i="1"/>
  <c r="G683" i="1"/>
  <c r="I689" i="1"/>
  <c r="G696" i="1"/>
  <c r="I702" i="1"/>
  <c r="G709" i="1"/>
  <c r="I715" i="1"/>
  <c r="I722" i="1"/>
  <c r="G729" i="1"/>
  <c r="I735" i="1"/>
  <c r="G742" i="1"/>
  <c r="I748" i="1"/>
  <c r="G755" i="1"/>
  <c r="I761" i="1"/>
  <c r="I767" i="1"/>
  <c r="I773" i="1"/>
  <c r="I779" i="1"/>
  <c r="I785" i="1"/>
  <c r="I791" i="1"/>
  <c r="I797" i="1"/>
  <c r="I803" i="1"/>
  <c r="I809" i="1"/>
  <c r="I815" i="1"/>
  <c r="I821" i="1"/>
  <c r="I827" i="1"/>
  <c r="I833" i="1"/>
  <c r="I839" i="1"/>
  <c r="I845" i="1"/>
  <c r="I851" i="1"/>
  <c r="I857" i="1"/>
  <c r="I863" i="1"/>
  <c r="I869" i="1"/>
  <c r="I875" i="1"/>
  <c r="I881" i="1"/>
  <c r="I887" i="1"/>
  <c r="I893" i="1"/>
  <c r="I899" i="1"/>
  <c r="I905" i="1"/>
  <c r="I911" i="1"/>
  <c r="I917" i="1"/>
  <c r="I923" i="1"/>
  <c r="I929" i="1"/>
  <c r="I935" i="1"/>
  <c r="I941" i="1"/>
  <c r="I947" i="1"/>
  <c r="I953" i="1"/>
  <c r="I959" i="1"/>
  <c r="I965" i="1"/>
  <c r="I971" i="1"/>
  <c r="I977" i="1"/>
  <c r="I983" i="1"/>
  <c r="I989" i="1"/>
  <c r="I995" i="1"/>
  <c r="I1001" i="1"/>
  <c r="I1007" i="1"/>
  <c r="I1013" i="1"/>
  <c r="I1019" i="1"/>
  <c r="I1025" i="1"/>
  <c r="I1031" i="1"/>
  <c r="I1037" i="1"/>
  <c r="I1043" i="1"/>
  <c r="I1049" i="1"/>
  <c r="I1055" i="1"/>
  <c r="I1061" i="1"/>
  <c r="I1067" i="1"/>
  <c r="I1073" i="1"/>
  <c r="I1079" i="1"/>
  <c r="I1085" i="1"/>
  <c r="I1091" i="1"/>
  <c r="I1097" i="1"/>
  <c r="I1103" i="1"/>
  <c r="I1109" i="1"/>
  <c r="I1115" i="1"/>
  <c r="I1121" i="1"/>
  <c r="I1127" i="1"/>
  <c r="I1133" i="1"/>
  <c r="I1139" i="1"/>
  <c r="I1145" i="1"/>
  <c r="I1151" i="1"/>
  <c r="I1157" i="1"/>
  <c r="I1163" i="1"/>
  <c r="I1169" i="1"/>
  <c r="I1175" i="1"/>
  <c r="I1181" i="1"/>
  <c r="I1187" i="1"/>
  <c r="I1193" i="1"/>
  <c r="G212" i="1"/>
  <c r="G290" i="1"/>
  <c r="H316" i="1"/>
  <c r="H341" i="1"/>
  <c r="G362" i="1"/>
  <c r="I384" i="1"/>
  <c r="I402" i="1"/>
  <c r="I415" i="1"/>
  <c r="F428" i="1"/>
  <c r="F440" i="1"/>
  <c r="I451" i="1"/>
  <c r="G461" i="1"/>
  <c r="H470" i="1"/>
  <c r="I480" i="1"/>
  <c r="G489" i="1"/>
  <c r="F497" i="1"/>
  <c r="F505" i="1"/>
  <c r="H513" i="1"/>
  <c r="F520" i="1"/>
  <c r="H526" i="1"/>
  <c r="F533" i="1"/>
  <c r="H539" i="1"/>
  <c r="F546" i="1"/>
  <c r="H552" i="1"/>
  <c r="F559" i="1"/>
  <c r="H565" i="1"/>
  <c r="H572" i="1"/>
  <c r="F579" i="1"/>
  <c r="H585" i="1"/>
  <c r="F592" i="1"/>
  <c r="H598" i="1"/>
  <c r="F605" i="1"/>
  <c r="H611" i="1"/>
  <c r="F618" i="1"/>
  <c r="H624" i="1"/>
  <c r="F631" i="1"/>
  <c r="H637" i="1"/>
  <c r="H644" i="1"/>
  <c r="F651" i="1"/>
  <c r="H657" i="1"/>
  <c r="F664" i="1"/>
  <c r="H670" i="1"/>
  <c r="F677" i="1"/>
  <c r="H683" i="1"/>
  <c r="F690" i="1"/>
  <c r="H696" i="1"/>
  <c r="F703" i="1"/>
  <c r="H709" i="1"/>
  <c r="H716" i="1"/>
  <c r="F723" i="1"/>
  <c r="H729" i="1"/>
  <c r="F736" i="1"/>
  <c r="H742" i="1"/>
  <c r="F749" i="1"/>
  <c r="H755" i="1"/>
  <c r="F762" i="1"/>
  <c r="F768" i="1"/>
  <c r="F774" i="1"/>
  <c r="F780" i="1"/>
  <c r="F786" i="1"/>
  <c r="F792" i="1"/>
  <c r="F798" i="1"/>
  <c r="F804" i="1"/>
  <c r="F810" i="1"/>
  <c r="F816" i="1"/>
  <c r="F822" i="1"/>
  <c r="F828" i="1"/>
  <c r="F834" i="1"/>
  <c r="F840" i="1"/>
  <c r="F846" i="1"/>
  <c r="F852" i="1"/>
  <c r="F858" i="1"/>
  <c r="F864" i="1"/>
  <c r="F870" i="1"/>
  <c r="F876" i="1"/>
  <c r="F882" i="1"/>
  <c r="F888" i="1"/>
  <c r="F894" i="1"/>
  <c r="F900" i="1"/>
  <c r="F906" i="1"/>
  <c r="F912" i="1"/>
  <c r="F918" i="1"/>
  <c r="F924" i="1"/>
  <c r="F930" i="1"/>
  <c r="F936" i="1"/>
  <c r="H226" i="1"/>
  <c r="H290" i="1"/>
  <c r="H317" i="1"/>
  <c r="I342" i="1"/>
  <c r="H362" i="1"/>
  <c r="G386" i="1"/>
  <c r="F403" i="1"/>
  <c r="F416" i="1"/>
  <c r="G428" i="1"/>
  <c r="G440" i="1"/>
  <c r="F452" i="1"/>
  <c r="H461" i="1"/>
  <c r="I470" i="1"/>
  <c r="F481" i="1"/>
  <c r="H489" i="1"/>
  <c r="G497" i="1"/>
  <c r="G505" i="1"/>
  <c r="I513" i="1"/>
  <c r="G520" i="1"/>
  <c r="I526" i="1"/>
  <c r="G533" i="1"/>
  <c r="I539" i="1"/>
  <c r="G546" i="1"/>
  <c r="I552" i="1"/>
  <c r="G559" i="1"/>
  <c r="I565" i="1"/>
  <c r="I572" i="1"/>
  <c r="G579" i="1"/>
  <c r="I585" i="1"/>
  <c r="G592" i="1"/>
  <c r="I598" i="1"/>
  <c r="G605" i="1"/>
  <c r="I611" i="1"/>
  <c r="G618" i="1"/>
  <c r="I624" i="1"/>
  <c r="G631" i="1"/>
  <c r="I637" i="1"/>
  <c r="I644" i="1"/>
  <c r="G651" i="1"/>
  <c r="I657" i="1"/>
  <c r="G664" i="1"/>
  <c r="I670" i="1"/>
  <c r="G677" i="1"/>
  <c r="I683" i="1"/>
  <c r="G690" i="1"/>
  <c r="I696" i="1"/>
  <c r="G703" i="1"/>
  <c r="I709" i="1"/>
  <c r="I716" i="1"/>
  <c r="G723" i="1"/>
  <c r="I729" i="1"/>
  <c r="G736" i="1"/>
  <c r="I742" i="1"/>
  <c r="G749" i="1"/>
  <c r="I755" i="1"/>
  <c r="G762" i="1"/>
  <c r="G768" i="1"/>
  <c r="G774" i="1"/>
  <c r="G780" i="1"/>
  <c r="G786" i="1"/>
  <c r="G792" i="1"/>
  <c r="G798" i="1"/>
  <c r="G804" i="1"/>
  <c r="G810" i="1"/>
  <c r="G816" i="1"/>
  <c r="G822" i="1"/>
  <c r="G828" i="1"/>
  <c r="G834" i="1"/>
  <c r="G840" i="1"/>
  <c r="G846" i="1"/>
  <c r="G852" i="1"/>
  <c r="G858" i="1"/>
  <c r="G864" i="1"/>
  <c r="G870" i="1"/>
  <c r="G876" i="1"/>
  <c r="G882" i="1"/>
  <c r="G888" i="1"/>
  <c r="G894" i="1"/>
  <c r="G900" i="1"/>
  <c r="G906" i="1"/>
  <c r="G912" i="1"/>
  <c r="G918" i="1"/>
  <c r="G924" i="1"/>
  <c r="G930" i="1"/>
  <c r="G936" i="1"/>
  <c r="H238" i="1"/>
  <c r="I290" i="1"/>
  <c r="I318" i="1"/>
  <c r="F343" i="1"/>
  <c r="F367" i="1"/>
  <c r="H386" i="1"/>
  <c r="G403" i="1"/>
  <c r="H417" i="1"/>
  <c r="H429" i="1"/>
  <c r="H440" i="1"/>
  <c r="G452" i="1"/>
  <c r="I461" i="1"/>
  <c r="F471" i="1"/>
  <c r="G481" i="1"/>
  <c r="I489" i="1"/>
  <c r="H497" i="1"/>
  <c r="H506" i="1"/>
  <c r="F514" i="1"/>
  <c r="H520" i="1"/>
  <c r="F527" i="1"/>
  <c r="H533" i="1"/>
  <c r="F540" i="1"/>
  <c r="H546" i="1"/>
  <c r="F553" i="1"/>
  <c r="H559" i="1"/>
  <c r="H566" i="1"/>
  <c r="F573" i="1"/>
  <c r="H579" i="1"/>
  <c r="F586" i="1"/>
  <c r="H592" i="1"/>
  <c r="F599" i="1"/>
  <c r="H605" i="1"/>
  <c r="F612" i="1"/>
  <c r="H618" i="1"/>
  <c r="F625" i="1"/>
  <c r="H631" i="1"/>
  <c r="H638" i="1"/>
  <c r="F645" i="1"/>
  <c r="H651" i="1"/>
  <c r="F658" i="1"/>
  <c r="H664" i="1"/>
  <c r="F671" i="1"/>
  <c r="H677" i="1"/>
  <c r="F684" i="1"/>
  <c r="H690" i="1"/>
  <c r="F697" i="1"/>
  <c r="H703" i="1"/>
  <c r="H710" i="1"/>
  <c r="F717" i="1"/>
  <c r="H723" i="1"/>
  <c r="F730" i="1"/>
  <c r="H736" i="1"/>
  <c r="F743" i="1"/>
  <c r="H749" i="1"/>
  <c r="F756" i="1"/>
  <c r="H762" i="1"/>
  <c r="H768" i="1"/>
  <c r="H774" i="1"/>
  <c r="H780" i="1"/>
  <c r="H786" i="1"/>
  <c r="H792" i="1"/>
  <c r="H798" i="1"/>
  <c r="H804" i="1"/>
  <c r="H810" i="1"/>
  <c r="H816" i="1"/>
  <c r="H822" i="1"/>
  <c r="H828" i="1"/>
  <c r="H834" i="1"/>
  <c r="H840" i="1"/>
  <c r="H846" i="1"/>
  <c r="H852" i="1"/>
  <c r="H858" i="1"/>
  <c r="H864" i="1"/>
  <c r="H870" i="1"/>
  <c r="H876" i="1"/>
  <c r="H882" i="1"/>
  <c r="H888" i="1"/>
  <c r="H894" i="1"/>
  <c r="H900" i="1"/>
  <c r="H906" i="1"/>
  <c r="H912" i="1"/>
  <c r="H918" i="1"/>
  <c r="H924" i="1"/>
  <c r="H930" i="1"/>
  <c r="H936" i="1"/>
  <c r="H239" i="1"/>
  <c r="G292" i="1"/>
  <c r="F319" i="1"/>
  <c r="G343" i="1"/>
  <c r="G367" i="1"/>
  <c r="I386" i="1"/>
  <c r="I403" i="1"/>
  <c r="I417" i="1"/>
  <c r="I429" i="1"/>
  <c r="I440" i="1"/>
  <c r="H452" i="1"/>
  <c r="H462" i="1"/>
  <c r="G471" i="1"/>
  <c r="I481" i="1"/>
  <c r="F490" i="1"/>
  <c r="I497" i="1"/>
  <c r="I506" i="1"/>
  <c r="G514" i="1"/>
  <c r="I520" i="1"/>
  <c r="G527" i="1"/>
  <c r="I533" i="1"/>
  <c r="G540" i="1"/>
  <c r="I546" i="1"/>
  <c r="G553" i="1"/>
  <c r="I559" i="1"/>
  <c r="I566" i="1"/>
  <c r="G573" i="1"/>
  <c r="I579" i="1"/>
  <c r="G586" i="1"/>
  <c r="I592" i="1"/>
  <c r="G599" i="1"/>
  <c r="I605" i="1"/>
  <c r="G612" i="1"/>
  <c r="I618" i="1"/>
  <c r="G625" i="1"/>
  <c r="I631" i="1"/>
  <c r="I638" i="1"/>
  <c r="G645" i="1"/>
  <c r="I651" i="1"/>
  <c r="G658" i="1"/>
  <c r="I664" i="1"/>
  <c r="G671" i="1"/>
  <c r="I677" i="1"/>
  <c r="G684" i="1"/>
  <c r="I690" i="1"/>
  <c r="G697" i="1"/>
  <c r="I703" i="1"/>
  <c r="I710" i="1"/>
  <c r="G717" i="1"/>
  <c r="I723" i="1"/>
  <c r="G730" i="1"/>
  <c r="I736" i="1"/>
  <c r="G743" i="1"/>
  <c r="I749" i="1"/>
  <c r="G756" i="1"/>
  <c r="I762" i="1"/>
  <c r="I768" i="1"/>
  <c r="I774" i="1"/>
  <c r="I780" i="1"/>
  <c r="I786" i="1"/>
  <c r="I792" i="1"/>
  <c r="I798" i="1"/>
  <c r="I804" i="1"/>
  <c r="I810" i="1"/>
  <c r="I816" i="1"/>
  <c r="I822" i="1"/>
  <c r="I828" i="1"/>
  <c r="I834" i="1"/>
  <c r="I840" i="1"/>
  <c r="I846" i="1"/>
  <c r="I852" i="1"/>
  <c r="I858" i="1"/>
  <c r="I864" i="1"/>
  <c r="I870" i="1"/>
  <c r="I876" i="1"/>
  <c r="I882" i="1"/>
  <c r="I240" i="1"/>
  <c r="I295" i="1"/>
  <c r="I320" i="1"/>
  <c r="I343" i="1"/>
  <c r="I367" i="1"/>
  <c r="G388" i="1"/>
  <c r="F404" i="1"/>
  <c r="F418" i="1"/>
  <c r="F430" i="1"/>
  <c r="G441" i="1"/>
  <c r="I452" i="1"/>
  <c r="I462" i="1"/>
  <c r="H472" i="1"/>
  <c r="F482" i="1"/>
  <c r="G490" i="1"/>
  <c r="H498" i="1"/>
  <c r="F507" i="1"/>
  <c r="H514" i="1"/>
  <c r="F521" i="1"/>
  <c r="H527" i="1"/>
  <c r="F534" i="1"/>
  <c r="H540" i="1"/>
  <c r="F547" i="1"/>
  <c r="H553" i="1"/>
  <c r="H560" i="1"/>
  <c r="F567" i="1"/>
  <c r="H573" i="1"/>
  <c r="F580" i="1"/>
  <c r="H586" i="1"/>
  <c r="F593" i="1"/>
  <c r="H599" i="1"/>
  <c r="F606" i="1"/>
  <c r="H612" i="1"/>
  <c r="F619" i="1"/>
  <c r="H625" i="1"/>
  <c r="H632" i="1"/>
  <c r="F639" i="1"/>
  <c r="H645" i="1"/>
  <c r="F652" i="1"/>
  <c r="H658" i="1"/>
  <c r="F665" i="1"/>
  <c r="H671" i="1"/>
  <c r="F678" i="1"/>
  <c r="H684" i="1"/>
  <c r="F691" i="1"/>
  <c r="H697" i="1"/>
  <c r="H704" i="1"/>
  <c r="F711" i="1"/>
  <c r="H717" i="1"/>
  <c r="F724" i="1"/>
  <c r="H730" i="1"/>
  <c r="F737" i="1"/>
  <c r="H743" i="1"/>
  <c r="F750" i="1"/>
  <c r="H756" i="1"/>
  <c r="F763" i="1"/>
  <c r="F769" i="1"/>
  <c r="F775" i="1"/>
  <c r="F781" i="1"/>
  <c r="F787" i="1"/>
  <c r="F793" i="1"/>
  <c r="F799" i="1"/>
  <c r="F805" i="1"/>
  <c r="F811" i="1"/>
  <c r="F817" i="1"/>
  <c r="F823" i="1"/>
  <c r="F829" i="1"/>
  <c r="H251" i="1"/>
  <c r="F296" i="1"/>
  <c r="G322" i="1"/>
  <c r="F344" i="1"/>
  <c r="F368" i="1"/>
  <c r="H388" i="1"/>
  <c r="G404" i="1"/>
  <c r="G418" i="1"/>
  <c r="G430" i="1"/>
  <c r="H442" i="1"/>
  <c r="H453" i="1"/>
  <c r="F463" i="1"/>
  <c r="F473" i="1"/>
  <c r="H482" i="1"/>
  <c r="H490" i="1"/>
  <c r="I498" i="1"/>
  <c r="G507" i="1"/>
  <c r="I514" i="1"/>
  <c r="G521" i="1"/>
  <c r="I527" i="1"/>
  <c r="G534" i="1"/>
  <c r="I540" i="1"/>
  <c r="G547" i="1"/>
  <c r="I553" i="1"/>
  <c r="I560" i="1"/>
  <c r="G567" i="1"/>
  <c r="I573" i="1"/>
  <c r="G580" i="1"/>
  <c r="I586" i="1"/>
  <c r="G593" i="1"/>
  <c r="I599" i="1"/>
  <c r="G606" i="1"/>
  <c r="I612" i="1"/>
  <c r="G619" i="1"/>
  <c r="I625" i="1"/>
  <c r="I632" i="1"/>
  <c r="G639" i="1"/>
  <c r="I645" i="1"/>
  <c r="G652" i="1"/>
  <c r="I658" i="1"/>
  <c r="G665" i="1"/>
  <c r="I671" i="1"/>
  <c r="G678" i="1"/>
  <c r="I684" i="1"/>
  <c r="G691" i="1"/>
  <c r="I697" i="1"/>
  <c r="I704" i="1"/>
  <c r="G711" i="1"/>
  <c r="I717" i="1"/>
  <c r="G724" i="1"/>
  <c r="I730" i="1"/>
  <c r="G737" i="1"/>
  <c r="I743" i="1"/>
  <c r="G750" i="1"/>
  <c r="I756" i="1"/>
  <c r="G763" i="1"/>
  <c r="G769" i="1"/>
  <c r="G775" i="1"/>
  <c r="G781" i="1"/>
  <c r="G787" i="1"/>
  <c r="G793" i="1"/>
  <c r="G799" i="1"/>
  <c r="G805" i="1"/>
  <c r="G811" i="1"/>
  <c r="G817" i="1"/>
  <c r="G823" i="1"/>
  <c r="G829" i="1"/>
  <c r="G835" i="1"/>
  <c r="G841" i="1"/>
  <c r="G847" i="1"/>
  <c r="G853" i="1"/>
  <c r="G859" i="1"/>
  <c r="G865" i="1"/>
  <c r="G871" i="1"/>
  <c r="G877" i="1"/>
  <c r="G883" i="1"/>
  <c r="G889" i="1"/>
  <c r="I252" i="1"/>
  <c r="G296" i="1"/>
  <c r="H322" i="1"/>
  <c r="G344" i="1"/>
  <c r="G368" i="1"/>
  <c r="F389" i="1"/>
  <c r="H404" i="1"/>
  <c r="H418" i="1"/>
  <c r="H430" i="1"/>
  <c r="F443" i="1"/>
  <c r="F454" i="1"/>
  <c r="G463" i="1"/>
  <c r="G473" i="1"/>
  <c r="F483" i="1"/>
  <c r="I490" i="1"/>
  <c r="F500" i="1"/>
  <c r="H507" i="1"/>
  <c r="F515" i="1"/>
  <c r="H521" i="1"/>
  <c r="F528" i="1"/>
  <c r="H534" i="1"/>
  <c r="F541" i="1"/>
  <c r="H547" i="1"/>
  <c r="H554" i="1"/>
  <c r="F561" i="1"/>
  <c r="H567" i="1"/>
  <c r="F574" i="1"/>
  <c r="H580" i="1"/>
  <c r="F587" i="1"/>
  <c r="H593" i="1"/>
  <c r="F600" i="1"/>
  <c r="H606" i="1"/>
  <c r="F613" i="1"/>
  <c r="H619" i="1"/>
  <c r="H626" i="1"/>
  <c r="F633" i="1"/>
  <c r="H639" i="1"/>
  <c r="F646" i="1"/>
  <c r="H652" i="1"/>
  <c r="F659" i="1"/>
  <c r="H665" i="1"/>
  <c r="F672" i="1"/>
  <c r="H678" i="1"/>
  <c r="F685" i="1"/>
  <c r="H691" i="1"/>
  <c r="H698" i="1"/>
  <c r="F705" i="1"/>
  <c r="H711" i="1"/>
  <c r="F718" i="1"/>
  <c r="H724" i="1"/>
  <c r="F731" i="1"/>
  <c r="H737" i="1"/>
  <c r="F744" i="1"/>
  <c r="H750" i="1"/>
  <c r="F757" i="1"/>
  <c r="H763" i="1"/>
  <c r="H769" i="1"/>
  <c r="H775" i="1"/>
  <c r="H781" i="1"/>
  <c r="H787" i="1"/>
  <c r="H793" i="1"/>
  <c r="H799" i="1"/>
  <c r="H805" i="1"/>
  <c r="H811" i="1"/>
  <c r="H817" i="1"/>
  <c r="H823" i="1"/>
  <c r="H829" i="1"/>
  <c r="H835" i="1"/>
  <c r="H841" i="1"/>
  <c r="H847" i="1"/>
  <c r="F253" i="1"/>
  <c r="H296" i="1"/>
  <c r="H323" i="1"/>
  <c r="I348" i="1"/>
  <c r="H368" i="1"/>
  <c r="F392" i="1"/>
  <c r="I404" i="1"/>
  <c r="F419" i="1"/>
  <c r="F431" i="1"/>
  <c r="G443" i="1"/>
  <c r="G454" i="1"/>
  <c r="I463" i="1"/>
  <c r="H473" i="1"/>
  <c r="G483" i="1"/>
  <c r="F491" i="1"/>
  <c r="G500" i="1"/>
  <c r="I507" i="1"/>
  <c r="G515" i="1"/>
  <c r="I521" i="1"/>
  <c r="G528" i="1"/>
  <c r="I534" i="1"/>
  <c r="G541" i="1"/>
  <c r="I547" i="1"/>
  <c r="I554" i="1"/>
  <c r="G561" i="1"/>
  <c r="I567" i="1"/>
  <c r="G574" i="1"/>
  <c r="I580" i="1"/>
  <c r="G587" i="1"/>
  <c r="I593" i="1"/>
  <c r="G600" i="1"/>
  <c r="I606" i="1"/>
  <c r="G613" i="1"/>
  <c r="I619" i="1"/>
  <c r="I626" i="1"/>
  <c r="G633" i="1"/>
  <c r="I639" i="1"/>
  <c r="G646" i="1"/>
  <c r="I652" i="1"/>
  <c r="G659" i="1"/>
  <c r="I665" i="1"/>
  <c r="G672" i="1"/>
  <c r="I678" i="1"/>
  <c r="G685" i="1"/>
  <c r="I691" i="1"/>
  <c r="I698" i="1"/>
  <c r="G705" i="1"/>
  <c r="I711" i="1"/>
  <c r="G718" i="1"/>
  <c r="I724" i="1"/>
  <c r="G731" i="1"/>
  <c r="I737" i="1"/>
  <c r="G744" i="1"/>
  <c r="I750" i="1"/>
  <c r="G757" i="1"/>
  <c r="I763" i="1"/>
  <c r="I769" i="1"/>
  <c r="I775" i="1"/>
  <c r="I781" i="1"/>
  <c r="I787" i="1"/>
  <c r="I793" i="1"/>
  <c r="I799" i="1"/>
  <c r="I805" i="1"/>
  <c r="I811" i="1"/>
  <c r="I817" i="1"/>
  <c r="I823" i="1"/>
  <c r="I829" i="1"/>
  <c r="I835" i="1"/>
  <c r="I841" i="1"/>
  <c r="I847" i="1"/>
  <c r="G253" i="1"/>
  <c r="F302" i="1"/>
  <c r="I324" i="1"/>
  <c r="F349" i="1"/>
  <c r="I368" i="1"/>
  <c r="G392" i="1"/>
  <c r="G405" i="1"/>
  <c r="G419" i="1"/>
  <c r="G431" i="1"/>
  <c r="H443" i="1"/>
  <c r="H454" i="1"/>
  <c r="F464" i="1"/>
  <c r="I473" i="1"/>
  <c r="H483" i="1"/>
  <c r="G491" i="1"/>
  <c r="H500" i="1"/>
  <c r="F508" i="1"/>
  <c r="H515" i="1"/>
  <c r="F522" i="1"/>
  <c r="H528" i="1"/>
  <c r="F535" i="1"/>
  <c r="H541" i="1"/>
  <c r="H548" i="1"/>
  <c r="F555" i="1"/>
  <c r="H561" i="1"/>
  <c r="F568" i="1"/>
  <c r="H574" i="1"/>
  <c r="F581" i="1"/>
  <c r="H587" i="1"/>
  <c r="F594" i="1"/>
  <c r="H600" i="1"/>
  <c r="F607" i="1"/>
  <c r="H613" i="1"/>
  <c r="H620" i="1"/>
  <c r="F627" i="1"/>
  <c r="H633" i="1"/>
  <c r="F640" i="1"/>
  <c r="H646" i="1"/>
  <c r="F653" i="1"/>
  <c r="H659" i="1"/>
  <c r="F666" i="1"/>
  <c r="H672" i="1"/>
  <c r="F679" i="1"/>
  <c r="H685" i="1"/>
  <c r="H692" i="1"/>
  <c r="F699" i="1"/>
  <c r="H705" i="1"/>
  <c r="F712" i="1"/>
  <c r="H718" i="1"/>
  <c r="F725" i="1"/>
  <c r="H731" i="1"/>
  <c r="F738" i="1"/>
  <c r="H744" i="1"/>
  <c r="F751" i="1"/>
  <c r="H757" i="1"/>
  <c r="F764" i="1"/>
  <c r="F770" i="1"/>
  <c r="F776" i="1"/>
  <c r="F782" i="1"/>
  <c r="F788" i="1"/>
  <c r="F794" i="1"/>
  <c r="F800" i="1"/>
  <c r="F806" i="1"/>
  <c r="F812" i="1"/>
  <c r="F818" i="1"/>
  <c r="F824" i="1"/>
  <c r="I264" i="1"/>
  <c r="G302" i="1"/>
  <c r="I326" i="1"/>
  <c r="G349" i="1"/>
  <c r="G370" i="1"/>
  <c r="H392" i="1"/>
  <c r="H407" i="1"/>
  <c r="G421" i="1"/>
  <c r="H431" i="1"/>
  <c r="I444" i="1"/>
  <c r="F455" i="1"/>
  <c r="G464" i="1"/>
  <c r="H474" i="1"/>
  <c r="I483" i="1"/>
  <c r="H491" i="1"/>
  <c r="I500" i="1"/>
  <c r="G508" i="1"/>
  <c r="I515" i="1"/>
  <c r="G522" i="1"/>
  <c r="I528" i="1"/>
  <c r="G535" i="1"/>
  <c r="I541" i="1"/>
  <c r="I548" i="1"/>
  <c r="G555" i="1"/>
  <c r="I561" i="1"/>
  <c r="G568" i="1"/>
  <c r="I574" i="1"/>
  <c r="G581" i="1"/>
  <c r="I587" i="1"/>
  <c r="G594" i="1"/>
  <c r="I600" i="1"/>
  <c r="G607" i="1"/>
  <c r="I613" i="1"/>
  <c r="I620" i="1"/>
  <c r="G627" i="1"/>
  <c r="I633" i="1"/>
  <c r="G640" i="1"/>
  <c r="I646" i="1"/>
  <c r="G653" i="1"/>
  <c r="I659" i="1"/>
  <c r="G666" i="1"/>
  <c r="I672" i="1"/>
  <c r="G679" i="1"/>
  <c r="I685" i="1"/>
  <c r="I692" i="1"/>
  <c r="G699" i="1"/>
  <c r="I705" i="1"/>
  <c r="G712" i="1"/>
  <c r="I718" i="1"/>
  <c r="G725" i="1"/>
  <c r="I731" i="1"/>
  <c r="G738" i="1"/>
  <c r="I744" i="1"/>
  <c r="G751" i="1"/>
  <c r="I757" i="1"/>
  <c r="G764" i="1"/>
  <c r="G770" i="1"/>
  <c r="G776" i="1"/>
  <c r="G782" i="1"/>
  <c r="G788" i="1"/>
  <c r="G794" i="1"/>
  <c r="G800" i="1"/>
  <c r="G806" i="1"/>
  <c r="G812" i="1"/>
  <c r="G818" i="1"/>
  <c r="G824" i="1"/>
  <c r="G830" i="1"/>
  <c r="G836" i="1"/>
  <c r="G842" i="1"/>
  <c r="G848" i="1"/>
  <c r="G854" i="1"/>
  <c r="F265" i="1"/>
  <c r="H302" i="1"/>
  <c r="G328" i="1"/>
  <c r="I349" i="1"/>
  <c r="H370" i="1"/>
  <c r="I392" i="1"/>
  <c r="I408" i="1"/>
  <c r="I421" i="1"/>
  <c r="I432" i="1"/>
  <c r="F445" i="1"/>
  <c r="G455" i="1"/>
  <c r="H465" i="1"/>
  <c r="I474" i="1"/>
  <c r="F484" i="1"/>
  <c r="I491" i="1"/>
  <c r="F501" i="1"/>
  <c r="H508" i="1"/>
  <c r="F516" i="1"/>
  <c r="H522" i="1"/>
  <c r="F529" i="1"/>
  <c r="H535" i="1"/>
  <c r="H542" i="1"/>
  <c r="F549" i="1"/>
  <c r="H555" i="1"/>
  <c r="F562" i="1"/>
  <c r="H568" i="1"/>
  <c r="F575" i="1"/>
  <c r="H581" i="1"/>
  <c r="F588" i="1"/>
  <c r="H594" i="1"/>
  <c r="F601" i="1"/>
  <c r="H607" i="1"/>
  <c r="H614" i="1"/>
  <c r="F621" i="1"/>
  <c r="H627" i="1"/>
  <c r="F634" i="1"/>
  <c r="H640" i="1"/>
  <c r="F647" i="1"/>
  <c r="H653" i="1"/>
  <c r="F660" i="1"/>
  <c r="H666" i="1"/>
  <c r="F673" i="1"/>
  <c r="H679" i="1"/>
  <c r="H686" i="1"/>
  <c r="F693" i="1"/>
  <c r="H699" i="1"/>
  <c r="F706" i="1"/>
  <c r="H712" i="1"/>
  <c r="F719" i="1"/>
  <c r="H725" i="1"/>
  <c r="F732" i="1"/>
  <c r="H738" i="1"/>
  <c r="F745" i="1"/>
  <c r="H751" i="1"/>
  <c r="H758" i="1"/>
  <c r="H764" i="1"/>
  <c r="H770" i="1"/>
  <c r="H776" i="1"/>
  <c r="H782" i="1"/>
  <c r="H788" i="1"/>
  <c r="H794" i="1"/>
  <c r="H800" i="1"/>
  <c r="H806" i="1"/>
  <c r="H812" i="1"/>
  <c r="H818" i="1"/>
  <c r="H824" i="1"/>
  <c r="H830" i="1"/>
  <c r="G265" i="1"/>
  <c r="I302" i="1"/>
  <c r="H328" i="1"/>
  <c r="F350" i="1"/>
  <c r="F374" i="1"/>
  <c r="G393" i="1"/>
  <c r="F409" i="1"/>
  <c r="F422" i="1"/>
  <c r="F433" i="1"/>
  <c r="G445" i="1"/>
  <c r="H455" i="1"/>
  <c r="I465" i="1"/>
  <c r="G475" i="1"/>
  <c r="G484" i="1"/>
  <c r="H493" i="1"/>
  <c r="G501" i="1"/>
  <c r="I508" i="1"/>
  <c r="G516" i="1"/>
  <c r="I522" i="1"/>
  <c r="G529" i="1"/>
  <c r="I535" i="1"/>
  <c r="I542" i="1"/>
  <c r="G549" i="1"/>
  <c r="I555" i="1"/>
  <c r="G562" i="1"/>
  <c r="I568" i="1"/>
  <c r="G575" i="1"/>
  <c r="I581" i="1"/>
  <c r="G588" i="1"/>
  <c r="I594" i="1"/>
  <c r="G601" i="1"/>
  <c r="I607" i="1"/>
  <c r="I614" i="1"/>
  <c r="G621" i="1"/>
  <c r="I627" i="1"/>
  <c r="G634" i="1"/>
  <c r="I640" i="1"/>
  <c r="G647" i="1"/>
  <c r="I653" i="1"/>
  <c r="G660" i="1"/>
  <c r="I666" i="1"/>
  <c r="G673" i="1"/>
  <c r="I679" i="1"/>
  <c r="I686" i="1"/>
  <c r="G693" i="1"/>
  <c r="I699" i="1"/>
  <c r="G706" i="1"/>
  <c r="I712" i="1"/>
  <c r="G719" i="1"/>
  <c r="I725" i="1"/>
  <c r="G732" i="1"/>
  <c r="I738" i="1"/>
  <c r="G745" i="1"/>
  <c r="I751" i="1"/>
  <c r="I758" i="1"/>
  <c r="I764" i="1"/>
  <c r="I770" i="1"/>
  <c r="I776" i="1"/>
  <c r="I782" i="1"/>
  <c r="I788" i="1"/>
  <c r="I794" i="1"/>
  <c r="I800" i="1"/>
  <c r="I806" i="1"/>
  <c r="I812" i="1"/>
  <c r="I818" i="1"/>
  <c r="I824" i="1"/>
  <c r="I830" i="1"/>
  <c r="I836" i="1"/>
  <c r="I842" i="1"/>
  <c r="I848" i="1"/>
  <c r="I854" i="1"/>
  <c r="I860" i="1"/>
  <c r="I866" i="1"/>
  <c r="I265" i="1"/>
  <c r="G304" i="1"/>
  <c r="H329" i="1"/>
  <c r="H353" i="1"/>
  <c r="G374" i="1"/>
  <c r="G394" i="1"/>
  <c r="G409" i="1"/>
  <c r="G422" i="1"/>
  <c r="H434" i="1"/>
  <c r="H446" i="1"/>
  <c r="I455" i="1"/>
  <c r="F466" i="1"/>
  <c r="F476" i="1"/>
  <c r="H484" i="1"/>
  <c r="I493" i="1"/>
  <c r="H501" i="1"/>
  <c r="F509" i="1"/>
  <c r="H516" i="1"/>
  <c r="F523" i="1"/>
  <c r="H529" i="1"/>
  <c r="H536" i="1"/>
  <c r="F543" i="1"/>
  <c r="H549" i="1"/>
  <c r="F556" i="1"/>
  <c r="H562" i="1"/>
  <c r="F569" i="1"/>
  <c r="H575" i="1"/>
  <c r="F582" i="1"/>
  <c r="H588" i="1"/>
  <c r="F595" i="1"/>
  <c r="H601" i="1"/>
  <c r="H608" i="1"/>
  <c r="F615" i="1"/>
  <c r="H621" i="1"/>
  <c r="F628" i="1"/>
  <c r="H634" i="1"/>
  <c r="F641" i="1"/>
  <c r="H647" i="1"/>
  <c r="F654" i="1"/>
  <c r="H660" i="1"/>
  <c r="F667" i="1"/>
  <c r="H673" i="1"/>
  <c r="H680" i="1"/>
  <c r="F687" i="1"/>
  <c r="H693" i="1"/>
  <c r="F700" i="1"/>
  <c r="H706" i="1"/>
  <c r="F713" i="1"/>
  <c r="H719" i="1"/>
  <c r="F726" i="1"/>
  <c r="H732" i="1"/>
  <c r="F739" i="1"/>
  <c r="H745" i="1"/>
  <c r="H752" i="1"/>
  <c r="F759" i="1"/>
  <c r="F765" i="1"/>
  <c r="F771" i="1"/>
  <c r="F777" i="1"/>
  <c r="F783" i="1"/>
  <c r="F789" i="1"/>
  <c r="F795" i="1"/>
  <c r="F801" i="1"/>
  <c r="F807" i="1"/>
  <c r="F266" i="1"/>
  <c r="H304" i="1"/>
  <c r="I330" i="1"/>
  <c r="I354" i="1"/>
  <c r="H374" i="1"/>
  <c r="H394" i="1"/>
  <c r="I409" i="1"/>
  <c r="H422" i="1"/>
  <c r="I434" i="1"/>
  <c r="I446" i="1"/>
  <c r="H456" i="1"/>
  <c r="G466" i="1"/>
  <c r="G476" i="1"/>
  <c r="I484" i="1"/>
  <c r="F494" i="1"/>
  <c r="I501" i="1"/>
  <c r="G509" i="1"/>
  <c r="I516" i="1"/>
  <c r="G523" i="1"/>
  <c r="I529" i="1"/>
  <c r="I536" i="1"/>
  <c r="G543" i="1"/>
  <c r="I549" i="1"/>
  <c r="G556" i="1"/>
  <c r="I562" i="1"/>
  <c r="G569" i="1"/>
  <c r="I575" i="1"/>
  <c r="G582" i="1"/>
  <c r="I588" i="1"/>
  <c r="G595" i="1"/>
  <c r="I601" i="1"/>
  <c r="I608" i="1"/>
  <c r="G615" i="1"/>
  <c r="I621" i="1"/>
  <c r="G628" i="1"/>
  <c r="I634" i="1"/>
  <c r="G641" i="1"/>
  <c r="I647" i="1"/>
  <c r="G654" i="1"/>
  <c r="I660" i="1"/>
  <c r="G667" i="1"/>
  <c r="I673" i="1"/>
  <c r="I680" i="1"/>
  <c r="G687" i="1"/>
  <c r="I693" i="1"/>
  <c r="G700" i="1"/>
  <c r="I706" i="1"/>
  <c r="G713" i="1"/>
  <c r="I719" i="1"/>
  <c r="G726" i="1"/>
  <c r="I732" i="1"/>
  <c r="G739" i="1"/>
  <c r="I745" i="1"/>
  <c r="I752" i="1"/>
  <c r="G759" i="1"/>
  <c r="G765" i="1"/>
  <c r="G771" i="1"/>
  <c r="G777" i="1"/>
  <c r="G783" i="1"/>
  <c r="G789" i="1"/>
  <c r="G795" i="1"/>
  <c r="G801" i="1"/>
  <c r="G807" i="1"/>
  <c r="I276" i="1"/>
  <c r="H305" i="1"/>
  <c r="F331" i="1"/>
  <c r="F355" i="1"/>
  <c r="I374" i="1"/>
  <c r="F395" i="1"/>
  <c r="F410" i="1"/>
  <c r="I422" i="1"/>
  <c r="G435" i="1"/>
  <c r="G447" i="1"/>
  <c r="I456" i="1"/>
  <c r="H466" i="1"/>
  <c r="H476" i="1"/>
  <c r="F485" i="1"/>
  <c r="G494" i="1"/>
  <c r="F502" i="1"/>
  <c r="H509" i="1"/>
  <c r="F517" i="1"/>
  <c r="H523" i="1"/>
  <c r="H530" i="1"/>
  <c r="F537" i="1"/>
  <c r="H543" i="1"/>
  <c r="F550" i="1"/>
  <c r="H556" i="1"/>
  <c r="F563" i="1"/>
  <c r="H569" i="1"/>
  <c r="F576" i="1"/>
  <c r="H582" i="1"/>
  <c r="F589" i="1"/>
  <c r="H595" i="1"/>
  <c r="H602" i="1"/>
  <c r="F609" i="1"/>
  <c r="H615" i="1"/>
  <c r="F622" i="1"/>
  <c r="H628" i="1"/>
  <c r="F635" i="1"/>
  <c r="H641" i="1"/>
  <c r="F648" i="1"/>
  <c r="H654" i="1"/>
  <c r="F661" i="1"/>
  <c r="H667" i="1"/>
  <c r="H674" i="1"/>
  <c r="F681" i="1"/>
  <c r="H687" i="1"/>
  <c r="F694" i="1"/>
  <c r="H700" i="1"/>
  <c r="F707" i="1"/>
  <c r="H713" i="1"/>
  <c r="F720" i="1"/>
  <c r="H726" i="1"/>
  <c r="F733" i="1"/>
  <c r="H739" i="1"/>
  <c r="H746" i="1"/>
  <c r="F753" i="1"/>
  <c r="H759" i="1"/>
  <c r="H765" i="1"/>
  <c r="H771" i="1"/>
  <c r="H777" i="1"/>
  <c r="H783" i="1"/>
  <c r="H789" i="1"/>
  <c r="H795" i="1"/>
  <c r="F277" i="1"/>
  <c r="G308" i="1"/>
  <c r="G331" i="1"/>
  <c r="G355" i="1"/>
  <c r="G376" i="1"/>
  <c r="G395" i="1"/>
  <c r="G410" i="1"/>
  <c r="G423" i="1"/>
  <c r="H435" i="1"/>
  <c r="H447" i="1"/>
  <c r="F457" i="1"/>
  <c r="F467" i="1"/>
  <c r="I476" i="1"/>
  <c r="G485" i="1"/>
  <c r="H494" i="1"/>
  <c r="G502" i="1"/>
  <c r="I509" i="1"/>
  <c r="G517" i="1"/>
  <c r="I523" i="1"/>
  <c r="I530" i="1"/>
  <c r="G537" i="1"/>
  <c r="I543" i="1"/>
  <c r="G550" i="1"/>
  <c r="I556" i="1"/>
  <c r="G563" i="1"/>
  <c r="I569" i="1"/>
  <c r="G576" i="1"/>
  <c r="I582" i="1"/>
  <c r="G589" i="1"/>
  <c r="I595" i="1"/>
  <c r="I602" i="1"/>
  <c r="G609" i="1"/>
  <c r="I615" i="1"/>
  <c r="G622" i="1"/>
  <c r="I628" i="1"/>
  <c r="G635" i="1"/>
  <c r="I641" i="1"/>
  <c r="G648" i="1"/>
  <c r="I654" i="1"/>
  <c r="G661" i="1"/>
  <c r="I667" i="1"/>
  <c r="I674" i="1"/>
  <c r="G681" i="1"/>
  <c r="I687" i="1"/>
  <c r="G694" i="1"/>
  <c r="I700" i="1"/>
  <c r="G707" i="1"/>
  <c r="I713" i="1"/>
  <c r="G720" i="1"/>
  <c r="I726" i="1"/>
  <c r="G733" i="1"/>
  <c r="I739" i="1"/>
  <c r="I746" i="1"/>
  <c r="G753" i="1"/>
  <c r="G277" i="1"/>
  <c r="H308" i="1"/>
  <c r="I331" i="1"/>
  <c r="I355" i="1"/>
  <c r="I379" i="1"/>
  <c r="I397" i="1"/>
  <c r="G412" i="1"/>
  <c r="H423" i="1"/>
  <c r="I435" i="1"/>
  <c r="I447" i="1"/>
  <c r="H458" i="1"/>
  <c r="G467" i="1"/>
  <c r="F477" i="1"/>
  <c r="F487" i="1"/>
  <c r="I494" i="1"/>
  <c r="H502" i="1"/>
  <c r="H510" i="1"/>
  <c r="H517" i="1"/>
  <c r="H524" i="1"/>
  <c r="F531" i="1"/>
  <c r="H537" i="1"/>
  <c r="F544" i="1"/>
  <c r="H550" i="1"/>
  <c r="F557" i="1"/>
  <c r="H563" i="1"/>
  <c r="F570" i="1"/>
  <c r="H576" i="1"/>
  <c r="F583" i="1"/>
  <c r="H589" i="1"/>
  <c r="H596" i="1"/>
  <c r="F603" i="1"/>
  <c r="H609" i="1"/>
  <c r="F616" i="1"/>
  <c r="H622" i="1"/>
  <c r="F629" i="1"/>
  <c r="H635" i="1"/>
  <c r="F642" i="1"/>
  <c r="H648" i="1"/>
  <c r="F655" i="1"/>
  <c r="H661" i="1"/>
  <c r="H668" i="1"/>
  <c r="F675" i="1"/>
  <c r="H681" i="1"/>
  <c r="F688" i="1"/>
  <c r="H694" i="1"/>
  <c r="F701" i="1"/>
  <c r="H707" i="1"/>
  <c r="F714" i="1"/>
  <c r="H720" i="1"/>
  <c r="F727" i="1"/>
  <c r="H733" i="1"/>
  <c r="H740" i="1"/>
  <c r="F747" i="1"/>
  <c r="H753" i="1"/>
  <c r="I277" i="1"/>
  <c r="I308" i="1"/>
  <c r="H334" i="1"/>
  <c r="F356" i="1"/>
  <c r="F380" i="1"/>
  <c r="F398" i="1"/>
  <c r="H412" i="1"/>
  <c r="I423" i="1"/>
  <c r="F436" i="1"/>
  <c r="F448" i="1"/>
  <c r="I458" i="1"/>
  <c r="I467" i="1"/>
  <c r="G477" i="1"/>
  <c r="G487" i="1"/>
  <c r="F495" i="1"/>
  <c r="I502" i="1"/>
  <c r="I510" i="1"/>
  <c r="I517" i="1"/>
  <c r="I524" i="1"/>
  <c r="G531" i="1"/>
  <c r="I537" i="1"/>
  <c r="G544" i="1"/>
  <c r="I550" i="1"/>
  <c r="G557" i="1"/>
  <c r="I563" i="1"/>
  <c r="G570" i="1"/>
  <c r="I576" i="1"/>
  <c r="G583" i="1"/>
  <c r="I589" i="1"/>
  <c r="I596" i="1"/>
  <c r="G603" i="1"/>
  <c r="I609" i="1"/>
  <c r="G616" i="1"/>
  <c r="I622" i="1"/>
  <c r="G629" i="1"/>
  <c r="I635" i="1"/>
  <c r="G642" i="1"/>
  <c r="I648" i="1"/>
  <c r="G655" i="1"/>
  <c r="I661" i="1"/>
  <c r="I668" i="1"/>
  <c r="G675" i="1"/>
  <c r="I681" i="1"/>
  <c r="G688" i="1"/>
  <c r="I694" i="1"/>
  <c r="G701" i="1"/>
  <c r="I707" i="1"/>
  <c r="G714" i="1"/>
  <c r="I720" i="1"/>
  <c r="G727" i="1"/>
  <c r="I733" i="1"/>
  <c r="I740" i="1"/>
  <c r="G747" i="1"/>
  <c r="I753" i="1"/>
  <c r="F278" i="1"/>
  <c r="G310" i="1"/>
  <c r="H335" i="1"/>
  <c r="G356" i="1"/>
  <c r="G380" i="1"/>
  <c r="G398" i="1"/>
  <c r="F413" i="1"/>
  <c r="F424" i="1"/>
  <c r="G436" i="1"/>
  <c r="G448" i="1"/>
  <c r="F459" i="1"/>
  <c r="I468" i="1"/>
  <c r="H477" i="1"/>
  <c r="H487" i="1"/>
  <c r="H495" i="1"/>
  <c r="F503" i="1"/>
  <c r="F511" i="1"/>
  <c r="H518" i="1"/>
  <c r="F525" i="1"/>
  <c r="H531" i="1"/>
  <c r="F538" i="1"/>
  <c r="H544" i="1"/>
  <c r="F551" i="1"/>
  <c r="H557" i="1"/>
  <c r="F564" i="1"/>
  <c r="H570" i="1"/>
  <c r="F577" i="1"/>
  <c r="H583" i="1"/>
  <c r="H590" i="1"/>
  <c r="F597" i="1"/>
  <c r="H603" i="1"/>
  <c r="F610" i="1"/>
  <c r="H616" i="1"/>
  <c r="F623" i="1"/>
  <c r="H629" i="1"/>
  <c r="F636" i="1"/>
  <c r="H642" i="1"/>
  <c r="F649" i="1"/>
  <c r="H655" i="1"/>
  <c r="H662" i="1"/>
  <c r="F669" i="1"/>
  <c r="H675" i="1"/>
  <c r="F682" i="1"/>
  <c r="H688" i="1"/>
  <c r="F695" i="1"/>
  <c r="G278" i="1"/>
  <c r="H310" i="1"/>
  <c r="I336" i="1"/>
  <c r="H356" i="1"/>
  <c r="H380" i="1"/>
  <c r="H398" i="1"/>
  <c r="G413" i="1"/>
  <c r="H425" i="1"/>
  <c r="H437" i="1"/>
  <c r="H448" i="1"/>
  <c r="G459" i="1"/>
  <c r="F469" i="1"/>
  <c r="I477" i="1"/>
  <c r="I487" i="1"/>
  <c r="I495" i="1"/>
  <c r="G503" i="1"/>
  <c r="G511" i="1"/>
  <c r="I518" i="1"/>
  <c r="G525" i="1"/>
  <c r="I531" i="1"/>
  <c r="G538" i="1"/>
  <c r="I544" i="1"/>
  <c r="G551" i="1"/>
  <c r="I557" i="1"/>
  <c r="G564" i="1"/>
  <c r="I570" i="1"/>
  <c r="G577" i="1"/>
  <c r="I583" i="1"/>
  <c r="I590" i="1"/>
  <c r="G597" i="1"/>
  <c r="I603" i="1"/>
  <c r="G610" i="1"/>
  <c r="I616" i="1"/>
  <c r="G623" i="1"/>
  <c r="I629" i="1"/>
  <c r="G636" i="1"/>
  <c r="I642" i="1"/>
  <c r="G649" i="1"/>
  <c r="I655" i="1"/>
  <c r="I662" i="1"/>
  <c r="G669" i="1"/>
  <c r="I675" i="1"/>
  <c r="G682" i="1"/>
  <c r="I688" i="1"/>
  <c r="G695" i="1"/>
  <c r="H278" i="1"/>
  <c r="G314" i="1"/>
  <c r="F337" i="1"/>
  <c r="I356" i="1"/>
  <c r="I380" i="1"/>
  <c r="I398" i="1"/>
  <c r="H413" i="1"/>
  <c r="I426" i="1"/>
  <c r="I438" i="1"/>
  <c r="F449" i="1"/>
  <c r="H459" i="1"/>
  <c r="G469" i="1"/>
  <c r="F478" i="1"/>
  <c r="F488" i="1"/>
  <c r="F496" i="1"/>
  <c r="H503" i="1"/>
  <c r="H511" i="1"/>
  <c r="F519" i="1"/>
  <c r="H525" i="1"/>
  <c r="F532" i="1"/>
  <c r="H538" i="1"/>
  <c r="F545" i="1"/>
  <c r="H551" i="1"/>
  <c r="F558" i="1"/>
  <c r="H564" i="1"/>
  <c r="F571" i="1"/>
  <c r="H577" i="1"/>
  <c r="H584" i="1"/>
  <c r="F591" i="1"/>
  <c r="H597" i="1"/>
  <c r="F604" i="1"/>
  <c r="H610" i="1"/>
  <c r="F617" i="1"/>
  <c r="H623" i="1"/>
  <c r="F630" i="1"/>
  <c r="H636" i="1"/>
  <c r="F643" i="1"/>
  <c r="H649" i="1"/>
  <c r="H656" i="1"/>
  <c r="F663" i="1"/>
  <c r="H669" i="1"/>
  <c r="F676" i="1"/>
  <c r="H682" i="1"/>
  <c r="F689" i="1"/>
  <c r="H695" i="1"/>
  <c r="G289" i="1"/>
  <c r="H314" i="1"/>
  <c r="G337" i="1"/>
  <c r="G361" i="1"/>
  <c r="G382" i="1"/>
  <c r="G399" i="1"/>
  <c r="I414" i="1"/>
  <c r="F427" i="1"/>
  <c r="F439" i="1"/>
  <c r="G449" i="1"/>
  <c r="I459" i="1"/>
  <c r="I469" i="1"/>
  <c r="G478" i="1"/>
  <c r="G488" i="1"/>
  <c r="G496" i="1"/>
  <c r="I503" i="1"/>
  <c r="I511" i="1"/>
  <c r="G519" i="1"/>
  <c r="I525" i="1"/>
  <c r="G532" i="1"/>
  <c r="I538" i="1"/>
  <c r="G545" i="1"/>
  <c r="I551" i="1"/>
  <c r="G558" i="1"/>
  <c r="I564" i="1"/>
  <c r="G571" i="1"/>
  <c r="I577" i="1"/>
  <c r="I584" i="1"/>
  <c r="G591" i="1"/>
  <c r="I597" i="1"/>
  <c r="G604" i="1"/>
  <c r="I610" i="1"/>
  <c r="G617" i="1"/>
  <c r="I623" i="1"/>
  <c r="G630" i="1"/>
  <c r="I636" i="1"/>
  <c r="G643" i="1"/>
  <c r="I649" i="1"/>
  <c r="I656" i="1"/>
  <c r="G663" i="1"/>
  <c r="I669" i="1"/>
  <c r="G676" i="1"/>
  <c r="I682" i="1"/>
  <c r="G689" i="1"/>
  <c r="I695" i="1"/>
  <c r="H701" i="1"/>
  <c r="F741" i="1"/>
  <c r="F767" i="1"/>
  <c r="F790" i="1"/>
  <c r="G808" i="1"/>
  <c r="G821" i="1"/>
  <c r="H836" i="1"/>
  <c r="F847" i="1"/>
  <c r="H856" i="1"/>
  <c r="G866" i="1"/>
  <c r="G874" i="1"/>
  <c r="I883" i="1"/>
  <c r="G891" i="1"/>
  <c r="H898" i="1"/>
  <c r="F907" i="1"/>
  <c r="G914" i="1"/>
  <c r="H921" i="1"/>
  <c r="I928" i="1"/>
  <c r="G937" i="1"/>
  <c r="I943" i="1"/>
  <c r="G950" i="1"/>
  <c r="I956" i="1"/>
  <c r="G963" i="1"/>
  <c r="I969" i="1"/>
  <c r="G976" i="1"/>
  <c r="I982" i="1"/>
  <c r="G989" i="1"/>
  <c r="G996" i="1"/>
  <c r="I1002" i="1"/>
  <c r="G1009" i="1"/>
  <c r="I1015" i="1"/>
  <c r="G1022" i="1"/>
  <c r="I1028" i="1"/>
  <c r="G1035" i="1"/>
  <c r="I1041" i="1"/>
  <c r="G1048" i="1"/>
  <c r="I1054" i="1"/>
  <c r="G1061" i="1"/>
  <c r="G1068" i="1"/>
  <c r="I1074" i="1"/>
  <c r="G1081" i="1"/>
  <c r="I1087" i="1"/>
  <c r="G1094" i="1"/>
  <c r="I1100" i="1"/>
  <c r="G1107" i="1"/>
  <c r="I1113" i="1"/>
  <c r="G1120" i="1"/>
  <c r="I1126" i="1"/>
  <c r="G1133" i="1"/>
  <c r="G1140" i="1"/>
  <c r="I1146" i="1"/>
  <c r="G1153" i="1"/>
  <c r="I1159" i="1"/>
  <c r="G1166" i="1"/>
  <c r="I1172" i="1"/>
  <c r="G1179" i="1"/>
  <c r="I1185" i="1"/>
  <c r="G1192" i="1"/>
  <c r="I1198" i="1"/>
  <c r="F1205" i="1"/>
  <c r="G1211" i="1"/>
  <c r="I1217" i="1"/>
  <c r="F1224" i="1"/>
  <c r="G1230" i="1"/>
  <c r="H1236" i="1"/>
  <c r="H1242" i="1"/>
  <c r="H1248" i="1"/>
  <c r="H1254" i="1"/>
  <c r="H1260" i="1"/>
  <c r="H1266" i="1"/>
  <c r="H1272" i="1"/>
  <c r="H1278" i="1"/>
  <c r="H1284" i="1"/>
  <c r="H1290" i="1"/>
  <c r="H1296" i="1"/>
  <c r="H1302" i="1"/>
  <c r="H1308" i="1"/>
  <c r="H1314" i="1"/>
  <c r="H1320" i="1"/>
  <c r="H1326" i="1"/>
  <c r="H1332" i="1"/>
  <c r="H1338" i="1"/>
  <c r="H1344" i="1"/>
  <c r="H1350" i="1"/>
  <c r="H1356" i="1"/>
  <c r="H1362" i="1"/>
  <c r="H1368" i="1"/>
  <c r="H1374" i="1"/>
  <c r="H1380" i="1"/>
  <c r="H1386" i="1"/>
  <c r="H1392" i="1"/>
  <c r="H1398" i="1"/>
  <c r="H1404" i="1"/>
  <c r="H1410" i="1"/>
  <c r="H1416" i="1"/>
  <c r="H1422" i="1"/>
  <c r="H1428" i="1"/>
  <c r="H1434" i="1"/>
  <c r="H1440" i="1"/>
  <c r="H1446" i="1"/>
  <c r="H1452" i="1"/>
  <c r="H1458" i="1"/>
  <c r="H1464" i="1"/>
  <c r="H1470" i="1"/>
  <c r="H1476" i="1"/>
  <c r="H1482" i="1"/>
  <c r="H1488" i="1"/>
  <c r="H1494" i="1"/>
  <c r="H1500" i="1"/>
  <c r="H1506" i="1"/>
  <c r="H1512" i="1"/>
  <c r="H1518" i="1"/>
  <c r="H1524" i="1"/>
  <c r="H1530" i="1"/>
  <c r="H1536" i="1"/>
  <c r="H1542" i="1"/>
  <c r="H1548" i="1"/>
  <c r="H1554" i="1"/>
  <c r="H1560" i="1"/>
  <c r="H1566" i="1"/>
  <c r="H1572" i="1"/>
  <c r="H1578" i="1"/>
  <c r="H1584" i="1"/>
  <c r="H1590" i="1"/>
  <c r="H1596" i="1"/>
  <c r="H1602" i="1"/>
  <c r="H1608" i="1"/>
  <c r="H1614" i="1"/>
  <c r="H1620" i="1"/>
  <c r="I701" i="1"/>
  <c r="G741" i="1"/>
  <c r="G767" i="1"/>
  <c r="G790" i="1"/>
  <c r="H808" i="1"/>
  <c r="F825" i="1"/>
  <c r="F837" i="1"/>
  <c r="F848" i="1"/>
  <c r="I856" i="1"/>
  <c r="H866" i="1"/>
  <c r="H874" i="1"/>
  <c r="F884" i="1"/>
  <c r="H891" i="1"/>
  <c r="I898" i="1"/>
  <c r="G907" i="1"/>
  <c r="H914" i="1"/>
  <c r="I921" i="1"/>
  <c r="F929" i="1"/>
  <c r="H937" i="1"/>
  <c r="F944" i="1"/>
  <c r="H950" i="1"/>
  <c r="F957" i="1"/>
  <c r="H963" i="1"/>
  <c r="F970" i="1"/>
  <c r="H976" i="1"/>
  <c r="F983" i="1"/>
  <c r="F990" i="1"/>
  <c r="H996" i="1"/>
  <c r="F1003" i="1"/>
  <c r="H1009" i="1"/>
  <c r="F1016" i="1"/>
  <c r="H1022" i="1"/>
  <c r="F1029" i="1"/>
  <c r="H1035" i="1"/>
  <c r="F1042" i="1"/>
  <c r="H1048" i="1"/>
  <c r="F1055" i="1"/>
  <c r="F1062" i="1"/>
  <c r="H1068" i="1"/>
  <c r="F1075" i="1"/>
  <c r="H1081" i="1"/>
  <c r="F1088" i="1"/>
  <c r="H1094" i="1"/>
  <c r="F1101" i="1"/>
  <c r="H1107" i="1"/>
  <c r="F1114" i="1"/>
  <c r="H1120" i="1"/>
  <c r="F1127" i="1"/>
  <c r="F1134" i="1"/>
  <c r="H1140" i="1"/>
  <c r="F1147" i="1"/>
  <c r="H1153" i="1"/>
  <c r="F1160" i="1"/>
  <c r="H1166" i="1"/>
  <c r="F1173" i="1"/>
  <c r="H1179" i="1"/>
  <c r="F1186" i="1"/>
  <c r="H1192" i="1"/>
  <c r="F1199" i="1"/>
  <c r="G1205" i="1"/>
  <c r="I1211" i="1"/>
  <c r="F1218" i="1"/>
  <c r="G1224" i="1"/>
  <c r="H1230" i="1"/>
  <c r="I1236" i="1"/>
  <c r="I1242" i="1"/>
  <c r="I1248" i="1"/>
  <c r="I1254" i="1"/>
  <c r="I1260" i="1"/>
  <c r="I1266" i="1"/>
  <c r="I1272" i="1"/>
  <c r="I1278" i="1"/>
  <c r="I1284" i="1"/>
  <c r="I1290" i="1"/>
  <c r="I1296" i="1"/>
  <c r="I1302" i="1"/>
  <c r="I1308" i="1"/>
  <c r="I1314" i="1"/>
  <c r="I1320" i="1"/>
  <c r="I1326" i="1"/>
  <c r="I1332" i="1"/>
  <c r="I1338" i="1"/>
  <c r="I1344" i="1"/>
  <c r="I1350" i="1"/>
  <c r="I1356" i="1"/>
  <c r="I1362" i="1"/>
  <c r="I1368" i="1"/>
  <c r="I1374" i="1"/>
  <c r="I1380" i="1"/>
  <c r="I1386" i="1"/>
  <c r="I1392" i="1"/>
  <c r="I1398" i="1"/>
  <c r="I1404" i="1"/>
  <c r="I1410" i="1"/>
  <c r="I1416" i="1"/>
  <c r="I1422" i="1"/>
  <c r="I1428" i="1"/>
  <c r="I1434" i="1"/>
  <c r="I1440" i="1"/>
  <c r="I1446" i="1"/>
  <c r="I1452" i="1"/>
  <c r="I1458" i="1"/>
  <c r="I1464" i="1"/>
  <c r="I1470" i="1"/>
  <c r="I1476" i="1"/>
  <c r="I1482" i="1"/>
  <c r="I1488" i="1"/>
  <c r="I1494" i="1"/>
  <c r="I1500" i="1"/>
  <c r="I1506" i="1"/>
  <c r="I1512" i="1"/>
  <c r="I1518" i="1"/>
  <c r="I1524" i="1"/>
  <c r="I1530" i="1"/>
  <c r="I1536" i="1"/>
  <c r="I1542" i="1"/>
  <c r="I1548" i="1"/>
  <c r="I1554" i="1"/>
  <c r="I1560" i="1"/>
  <c r="I1566" i="1"/>
  <c r="I1572" i="1"/>
  <c r="I1578" i="1"/>
  <c r="I1584" i="1"/>
  <c r="F702" i="1"/>
  <c r="H741" i="1"/>
  <c r="I771" i="1"/>
  <c r="H790" i="1"/>
  <c r="I808" i="1"/>
  <c r="G825" i="1"/>
  <c r="G837" i="1"/>
  <c r="H848" i="1"/>
  <c r="F857" i="1"/>
  <c r="F867" i="1"/>
  <c r="I874" i="1"/>
  <c r="G884" i="1"/>
  <c r="I891" i="1"/>
  <c r="F899" i="1"/>
  <c r="H907" i="1"/>
  <c r="I914" i="1"/>
  <c r="F922" i="1"/>
  <c r="G929" i="1"/>
  <c r="I937" i="1"/>
  <c r="G944" i="1"/>
  <c r="I950" i="1"/>
  <c r="G957" i="1"/>
  <c r="I963" i="1"/>
  <c r="G970" i="1"/>
  <c r="I976" i="1"/>
  <c r="G983" i="1"/>
  <c r="G990" i="1"/>
  <c r="I996" i="1"/>
  <c r="G1003" i="1"/>
  <c r="I1009" i="1"/>
  <c r="G1016" i="1"/>
  <c r="I1022" i="1"/>
  <c r="G1029" i="1"/>
  <c r="I1035" i="1"/>
  <c r="G1042" i="1"/>
  <c r="I1048" i="1"/>
  <c r="G1055" i="1"/>
  <c r="G1062" i="1"/>
  <c r="I1068" i="1"/>
  <c r="G1075" i="1"/>
  <c r="I1081" i="1"/>
  <c r="G1088" i="1"/>
  <c r="I1094" i="1"/>
  <c r="G1101" i="1"/>
  <c r="I1107" i="1"/>
  <c r="G1114" i="1"/>
  <c r="I1120" i="1"/>
  <c r="G1127" i="1"/>
  <c r="G1134" i="1"/>
  <c r="I1140" i="1"/>
  <c r="G1147" i="1"/>
  <c r="I1153" i="1"/>
  <c r="G1160" i="1"/>
  <c r="I1166" i="1"/>
  <c r="G1173" i="1"/>
  <c r="I1179" i="1"/>
  <c r="G1186" i="1"/>
  <c r="I1192" i="1"/>
  <c r="G1199" i="1"/>
  <c r="I1205" i="1"/>
  <c r="F1212" i="1"/>
  <c r="G1218" i="1"/>
  <c r="H1224" i="1"/>
  <c r="I1230" i="1"/>
  <c r="F1237" i="1"/>
  <c r="F1243" i="1"/>
  <c r="F1249" i="1"/>
  <c r="F1255" i="1"/>
  <c r="F1261" i="1"/>
  <c r="F1267" i="1"/>
  <c r="F1273" i="1"/>
  <c r="F1279" i="1"/>
  <c r="F1285" i="1"/>
  <c r="F1291" i="1"/>
  <c r="F1297" i="1"/>
  <c r="F1303" i="1"/>
  <c r="F1309" i="1"/>
  <c r="F1315" i="1"/>
  <c r="F1321" i="1"/>
  <c r="F1327" i="1"/>
  <c r="F1333" i="1"/>
  <c r="F1339" i="1"/>
  <c r="F1345" i="1"/>
  <c r="F1351" i="1"/>
  <c r="F1357" i="1"/>
  <c r="F1363" i="1"/>
  <c r="F1369" i="1"/>
  <c r="F1375" i="1"/>
  <c r="F1381" i="1"/>
  <c r="G702" i="1"/>
  <c r="I741" i="1"/>
  <c r="F772" i="1"/>
  <c r="I790" i="1"/>
  <c r="F809" i="1"/>
  <c r="H825" i="1"/>
  <c r="H837" i="1"/>
  <c r="F849" i="1"/>
  <c r="G857" i="1"/>
  <c r="G867" i="1"/>
  <c r="F875" i="1"/>
  <c r="H884" i="1"/>
  <c r="F892" i="1"/>
  <c r="G899" i="1"/>
  <c r="I907" i="1"/>
  <c r="F915" i="1"/>
  <c r="G922" i="1"/>
  <c r="I930" i="1"/>
  <c r="F938" i="1"/>
  <c r="H944" i="1"/>
  <c r="F951" i="1"/>
  <c r="H957" i="1"/>
  <c r="F964" i="1"/>
  <c r="H970" i="1"/>
  <c r="F977" i="1"/>
  <c r="F984" i="1"/>
  <c r="H990" i="1"/>
  <c r="F997" i="1"/>
  <c r="H1003" i="1"/>
  <c r="F1010" i="1"/>
  <c r="H1016" i="1"/>
  <c r="F1023" i="1"/>
  <c r="H1029" i="1"/>
  <c r="F1036" i="1"/>
  <c r="H1042" i="1"/>
  <c r="F1049" i="1"/>
  <c r="F1056" i="1"/>
  <c r="H1062" i="1"/>
  <c r="F1069" i="1"/>
  <c r="H1075" i="1"/>
  <c r="F1082" i="1"/>
  <c r="H1088" i="1"/>
  <c r="F1095" i="1"/>
  <c r="H1101" i="1"/>
  <c r="F1108" i="1"/>
  <c r="H1114" i="1"/>
  <c r="F1121" i="1"/>
  <c r="F1128" i="1"/>
  <c r="H1134" i="1"/>
  <c r="F1141" i="1"/>
  <c r="H1147" i="1"/>
  <c r="F1154" i="1"/>
  <c r="H1160" i="1"/>
  <c r="F1167" i="1"/>
  <c r="H1173" i="1"/>
  <c r="F1180" i="1"/>
  <c r="H1186" i="1"/>
  <c r="F1193" i="1"/>
  <c r="I1199" i="1"/>
  <c r="F1206" i="1"/>
  <c r="G1212" i="1"/>
  <c r="H1218" i="1"/>
  <c r="I1224" i="1"/>
  <c r="F1231" i="1"/>
  <c r="G1237" i="1"/>
  <c r="G1243" i="1"/>
  <c r="G1249" i="1"/>
  <c r="G1255" i="1"/>
  <c r="G1261" i="1"/>
  <c r="G1267" i="1"/>
  <c r="G1273" i="1"/>
  <c r="G1279" i="1"/>
  <c r="G1285" i="1"/>
  <c r="G1291" i="1"/>
  <c r="G1297" i="1"/>
  <c r="G1303" i="1"/>
  <c r="G1309" i="1"/>
  <c r="G1315" i="1"/>
  <c r="G1321" i="1"/>
  <c r="G1327" i="1"/>
  <c r="G1333" i="1"/>
  <c r="G1339" i="1"/>
  <c r="G1345" i="1"/>
  <c r="G1351" i="1"/>
  <c r="G1357" i="1"/>
  <c r="G1363" i="1"/>
  <c r="G1369" i="1"/>
  <c r="G1375" i="1"/>
  <c r="G1381" i="1"/>
  <c r="F708" i="1"/>
  <c r="H747" i="1"/>
  <c r="G772" i="1"/>
  <c r="F791" i="1"/>
  <c r="G809" i="1"/>
  <c r="I825" i="1"/>
  <c r="I837" i="1"/>
  <c r="G849" i="1"/>
  <c r="F859" i="1"/>
  <c r="H867" i="1"/>
  <c r="G875" i="1"/>
  <c r="I884" i="1"/>
  <c r="G892" i="1"/>
  <c r="I900" i="1"/>
  <c r="F908" i="1"/>
  <c r="G915" i="1"/>
  <c r="H922" i="1"/>
  <c r="F931" i="1"/>
  <c r="G938" i="1"/>
  <c r="I944" i="1"/>
  <c r="G951" i="1"/>
  <c r="I957" i="1"/>
  <c r="G964" i="1"/>
  <c r="I970" i="1"/>
  <c r="G977" i="1"/>
  <c r="G984" i="1"/>
  <c r="I990" i="1"/>
  <c r="G997" i="1"/>
  <c r="I1003" i="1"/>
  <c r="G1010" i="1"/>
  <c r="I1016" i="1"/>
  <c r="G1023" i="1"/>
  <c r="I1029" i="1"/>
  <c r="G1036" i="1"/>
  <c r="I1042" i="1"/>
  <c r="G1049" i="1"/>
  <c r="G1056" i="1"/>
  <c r="I1062" i="1"/>
  <c r="G1069" i="1"/>
  <c r="I1075" i="1"/>
  <c r="G1082" i="1"/>
  <c r="I1088" i="1"/>
  <c r="G1095" i="1"/>
  <c r="I1101" i="1"/>
  <c r="G1108" i="1"/>
  <c r="I1114" i="1"/>
  <c r="G1121" i="1"/>
  <c r="G1128" i="1"/>
  <c r="I1134" i="1"/>
  <c r="G1141" i="1"/>
  <c r="I1147" i="1"/>
  <c r="G1154" i="1"/>
  <c r="I1160" i="1"/>
  <c r="G1167" i="1"/>
  <c r="I1173" i="1"/>
  <c r="G1180" i="1"/>
  <c r="I1186" i="1"/>
  <c r="G1193" i="1"/>
  <c r="F1200" i="1"/>
  <c r="G1206" i="1"/>
  <c r="H1212" i="1"/>
  <c r="I1218" i="1"/>
  <c r="F1225" i="1"/>
  <c r="G1231" i="1"/>
  <c r="H1237" i="1"/>
  <c r="H1243" i="1"/>
  <c r="H1249" i="1"/>
  <c r="H1255" i="1"/>
  <c r="H1261" i="1"/>
  <c r="H1267" i="1"/>
  <c r="H1273" i="1"/>
  <c r="H1279" i="1"/>
  <c r="H1285" i="1"/>
  <c r="H1291" i="1"/>
  <c r="H1297" i="1"/>
  <c r="H1303" i="1"/>
  <c r="H1309" i="1"/>
  <c r="H1315" i="1"/>
  <c r="H1321" i="1"/>
  <c r="H1327" i="1"/>
  <c r="H1333" i="1"/>
  <c r="H1339" i="1"/>
  <c r="H1345" i="1"/>
  <c r="H1351" i="1"/>
  <c r="H1357" i="1"/>
  <c r="H1363" i="1"/>
  <c r="H1369" i="1"/>
  <c r="H1375" i="1"/>
  <c r="H1381" i="1"/>
  <c r="H1387" i="1"/>
  <c r="G708" i="1"/>
  <c r="I747" i="1"/>
  <c r="H772" i="1"/>
  <c r="G791" i="1"/>
  <c r="F813" i="1"/>
  <c r="F826" i="1"/>
  <c r="F838" i="1"/>
  <c r="H849" i="1"/>
  <c r="H859" i="1"/>
  <c r="I867" i="1"/>
  <c r="F877" i="1"/>
  <c r="F885" i="1"/>
  <c r="H892" i="1"/>
  <c r="F901" i="1"/>
  <c r="G908" i="1"/>
  <c r="H915" i="1"/>
  <c r="I922" i="1"/>
  <c r="G931" i="1"/>
  <c r="H938" i="1"/>
  <c r="F945" i="1"/>
  <c r="H951" i="1"/>
  <c r="F958" i="1"/>
  <c r="H964" i="1"/>
  <c r="F971" i="1"/>
  <c r="F978" i="1"/>
  <c r="H984" i="1"/>
  <c r="F991" i="1"/>
  <c r="H997" i="1"/>
  <c r="F1004" i="1"/>
  <c r="H1010" i="1"/>
  <c r="F1017" i="1"/>
  <c r="H1023" i="1"/>
  <c r="F1030" i="1"/>
  <c r="H1036" i="1"/>
  <c r="F1043" i="1"/>
  <c r="F1050" i="1"/>
  <c r="H1056" i="1"/>
  <c r="F1063" i="1"/>
  <c r="H1069" i="1"/>
  <c r="F1076" i="1"/>
  <c r="H1082" i="1"/>
  <c r="F1089" i="1"/>
  <c r="H1095" i="1"/>
  <c r="F1102" i="1"/>
  <c r="H1108" i="1"/>
  <c r="F1115" i="1"/>
  <c r="F1122" i="1"/>
  <c r="H1128" i="1"/>
  <c r="F1135" i="1"/>
  <c r="H1141" i="1"/>
  <c r="F1148" i="1"/>
  <c r="H1154" i="1"/>
  <c r="F1161" i="1"/>
  <c r="H1167" i="1"/>
  <c r="F1174" i="1"/>
  <c r="H1180" i="1"/>
  <c r="F1187" i="1"/>
  <c r="F1194" i="1"/>
  <c r="G1200" i="1"/>
  <c r="H1206" i="1"/>
  <c r="I1212" i="1"/>
  <c r="F1219" i="1"/>
  <c r="G1225" i="1"/>
  <c r="H1231" i="1"/>
  <c r="I1237" i="1"/>
  <c r="I1243" i="1"/>
  <c r="I1249" i="1"/>
  <c r="I1255" i="1"/>
  <c r="I1261" i="1"/>
  <c r="I1267" i="1"/>
  <c r="I1273" i="1"/>
  <c r="I1279" i="1"/>
  <c r="I1285" i="1"/>
  <c r="I1291" i="1"/>
  <c r="I1297" i="1"/>
  <c r="I1303" i="1"/>
  <c r="I1309" i="1"/>
  <c r="I1315" i="1"/>
  <c r="I1321" i="1"/>
  <c r="I1327" i="1"/>
  <c r="I1333" i="1"/>
  <c r="I1339" i="1"/>
  <c r="I1345" i="1"/>
  <c r="I1351" i="1"/>
  <c r="I1357" i="1"/>
  <c r="H708" i="1"/>
  <c r="F748" i="1"/>
  <c r="I772" i="1"/>
  <c r="I795" i="1"/>
  <c r="G813" i="1"/>
  <c r="G826" i="1"/>
  <c r="G838" i="1"/>
  <c r="I849" i="1"/>
  <c r="I859" i="1"/>
  <c r="F868" i="1"/>
  <c r="H877" i="1"/>
  <c r="G885" i="1"/>
  <c r="I892" i="1"/>
  <c r="G901" i="1"/>
  <c r="H908" i="1"/>
  <c r="I915" i="1"/>
  <c r="F923" i="1"/>
  <c r="H931" i="1"/>
  <c r="I938" i="1"/>
  <c r="G945" i="1"/>
  <c r="I951" i="1"/>
  <c r="G958" i="1"/>
  <c r="I964" i="1"/>
  <c r="G971" i="1"/>
  <c r="G978" i="1"/>
  <c r="I984" i="1"/>
  <c r="G991" i="1"/>
  <c r="I997" i="1"/>
  <c r="G1004" i="1"/>
  <c r="I1010" i="1"/>
  <c r="G1017" i="1"/>
  <c r="I1023" i="1"/>
  <c r="G1030" i="1"/>
  <c r="I1036" i="1"/>
  <c r="G1043" i="1"/>
  <c r="G1050" i="1"/>
  <c r="I1056" i="1"/>
  <c r="G1063" i="1"/>
  <c r="I1069" i="1"/>
  <c r="G1076" i="1"/>
  <c r="I1082" i="1"/>
  <c r="G1089" i="1"/>
  <c r="I1095" i="1"/>
  <c r="G1102" i="1"/>
  <c r="I1108" i="1"/>
  <c r="G1115" i="1"/>
  <c r="G1122" i="1"/>
  <c r="I1128" i="1"/>
  <c r="G1135" i="1"/>
  <c r="I1141" i="1"/>
  <c r="G1148" i="1"/>
  <c r="I1154" i="1"/>
  <c r="G1161" i="1"/>
  <c r="I1167" i="1"/>
  <c r="G1174" i="1"/>
  <c r="I1180" i="1"/>
  <c r="G1187" i="1"/>
  <c r="G1194" i="1"/>
  <c r="H1200" i="1"/>
  <c r="I1206" i="1"/>
  <c r="F1213" i="1"/>
  <c r="G1219" i="1"/>
  <c r="H1225" i="1"/>
  <c r="I1231" i="1"/>
  <c r="F1238" i="1"/>
  <c r="F1244" i="1"/>
  <c r="F1250" i="1"/>
  <c r="F1256" i="1"/>
  <c r="F1262" i="1"/>
  <c r="F1268" i="1"/>
  <c r="F1274" i="1"/>
  <c r="F1280" i="1"/>
  <c r="F1286" i="1"/>
  <c r="F1292" i="1"/>
  <c r="F1298" i="1"/>
  <c r="F1304" i="1"/>
  <c r="F1310" i="1"/>
  <c r="F1316" i="1"/>
  <c r="F1322" i="1"/>
  <c r="F1328" i="1"/>
  <c r="F1334" i="1"/>
  <c r="F1340" i="1"/>
  <c r="I708" i="1"/>
  <c r="G748" i="1"/>
  <c r="F773" i="1"/>
  <c r="F796" i="1"/>
  <c r="H813" i="1"/>
  <c r="H826" i="1"/>
  <c r="H838" i="1"/>
  <c r="F850" i="1"/>
  <c r="F860" i="1"/>
  <c r="G868" i="1"/>
  <c r="I877" i="1"/>
  <c r="H885" i="1"/>
  <c r="F893" i="1"/>
  <c r="H901" i="1"/>
  <c r="I908" i="1"/>
  <c r="F916" i="1"/>
  <c r="G923" i="1"/>
  <c r="I931" i="1"/>
  <c r="F939" i="1"/>
  <c r="H945" i="1"/>
  <c r="F952" i="1"/>
  <c r="H958" i="1"/>
  <c r="F965" i="1"/>
  <c r="F972" i="1"/>
  <c r="H978" i="1"/>
  <c r="F985" i="1"/>
  <c r="H991" i="1"/>
  <c r="F998" i="1"/>
  <c r="H1004" i="1"/>
  <c r="F1011" i="1"/>
  <c r="H1017" i="1"/>
  <c r="F1024" i="1"/>
  <c r="H1030" i="1"/>
  <c r="F1037" i="1"/>
  <c r="F1044" i="1"/>
  <c r="H1050" i="1"/>
  <c r="F1057" i="1"/>
  <c r="H1063" i="1"/>
  <c r="F1070" i="1"/>
  <c r="H1076" i="1"/>
  <c r="F1083" i="1"/>
  <c r="H1089" i="1"/>
  <c r="F1096" i="1"/>
  <c r="H1102" i="1"/>
  <c r="F1109" i="1"/>
  <c r="F1116" i="1"/>
  <c r="H1122" i="1"/>
  <c r="F1129" i="1"/>
  <c r="H1135" i="1"/>
  <c r="F1142" i="1"/>
  <c r="H1148" i="1"/>
  <c r="F1155" i="1"/>
  <c r="H1161" i="1"/>
  <c r="F1168" i="1"/>
  <c r="H1174" i="1"/>
  <c r="F1181" i="1"/>
  <c r="F1188" i="1"/>
  <c r="H1194" i="1"/>
  <c r="I1200" i="1"/>
  <c r="F1207" i="1"/>
  <c r="G1213" i="1"/>
  <c r="H1219" i="1"/>
  <c r="I1225" i="1"/>
  <c r="F1232" i="1"/>
  <c r="G1238" i="1"/>
  <c r="G1244" i="1"/>
  <c r="G1250" i="1"/>
  <c r="G1256" i="1"/>
  <c r="G1262" i="1"/>
  <c r="G1268" i="1"/>
  <c r="G1274" i="1"/>
  <c r="G1280" i="1"/>
  <c r="G1286" i="1"/>
  <c r="G1292" i="1"/>
  <c r="G1298" i="1"/>
  <c r="G1304" i="1"/>
  <c r="G1310" i="1"/>
  <c r="G1316" i="1"/>
  <c r="G1322" i="1"/>
  <c r="G1328" i="1"/>
  <c r="G1334" i="1"/>
  <c r="G1340" i="1"/>
  <c r="G1346" i="1"/>
  <c r="H714" i="1"/>
  <c r="F754" i="1"/>
  <c r="G773" i="1"/>
  <c r="G796" i="1"/>
  <c r="I813" i="1"/>
  <c r="I826" i="1"/>
  <c r="I838" i="1"/>
  <c r="G850" i="1"/>
  <c r="G860" i="1"/>
  <c r="H868" i="1"/>
  <c r="F878" i="1"/>
  <c r="I885" i="1"/>
  <c r="G893" i="1"/>
  <c r="I901" i="1"/>
  <c r="F909" i="1"/>
  <c r="G916" i="1"/>
  <c r="I924" i="1"/>
  <c r="F932" i="1"/>
  <c r="G939" i="1"/>
  <c r="I945" i="1"/>
  <c r="G952" i="1"/>
  <c r="I958" i="1"/>
  <c r="G965" i="1"/>
  <c r="G972" i="1"/>
  <c r="I978" i="1"/>
  <c r="G985" i="1"/>
  <c r="I991" i="1"/>
  <c r="G998" i="1"/>
  <c r="I1004" i="1"/>
  <c r="G1011" i="1"/>
  <c r="I1017" i="1"/>
  <c r="G1024" i="1"/>
  <c r="I1030" i="1"/>
  <c r="G1037" i="1"/>
  <c r="G1044" i="1"/>
  <c r="I1050" i="1"/>
  <c r="G1057" i="1"/>
  <c r="I1063" i="1"/>
  <c r="G1070" i="1"/>
  <c r="I1076" i="1"/>
  <c r="G1083" i="1"/>
  <c r="I1089" i="1"/>
  <c r="G1096" i="1"/>
  <c r="I1102" i="1"/>
  <c r="G1109" i="1"/>
  <c r="G1116" i="1"/>
  <c r="I1122" i="1"/>
  <c r="G1129" i="1"/>
  <c r="I1135" i="1"/>
  <c r="G1142" i="1"/>
  <c r="I1148" i="1"/>
  <c r="G1155" i="1"/>
  <c r="I1161" i="1"/>
  <c r="G1168" i="1"/>
  <c r="I1174" i="1"/>
  <c r="G1181" i="1"/>
  <c r="G1188" i="1"/>
  <c r="I1194" i="1"/>
  <c r="F1201" i="1"/>
  <c r="G1207" i="1"/>
  <c r="H1213" i="1"/>
  <c r="I1219" i="1"/>
  <c r="F1226" i="1"/>
  <c r="G1232" i="1"/>
  <c r="H1238" i="1"/>
  <c r="H1244" i="1"/>
  <c r="H1250" i="1"/>
  <c r="H1256" i="1"/>
  <c r="H1262" i="1"/>
  <c r="H1268" i="1"/>
  <c r="H1274" i="1"/>
  <c r="H1280" i="1"/>
  <c r="I714" i="1"/>
  <c r="G754" i="1"/>
  <c r="I777" i="1"/>
  <c r="H796" i="1"/>
  <c r="F814" i="1"/>
  <c r="F827" i="1"/>
  <c r="F839" i="1"/>
  <c r="H850" i="1"/>
  <c r="H860" i="1"/>
  <c r="I868" i="1"/>
  <c r="G878" i="1"/>
  <c r="F886" i="1"/>
  <c r="I894" i="1"/>
  <c r="F902" i="1"/>
  <c r="G909" i="1"/>
  <c r="H916" i="1"/>
  <c r="F925" i="1"/>
  <c r="G932" i="1"/>
  <c r="H939" i="1"/>
  <c r="F946" i="1"/>
  <c r="H952" i="1"/>
  <c r="F959" i="1"/>
  <c r="F966" i="1"/>
  <c r="H972" i="1"/>
  <c r="F979" i="1"/>
  <c r="H985" i="1"/>
  <c r="F992" i="1"/>
  <c r="H998" i="1"/>
  <c r="F1005" i="1"/>
  <c r="H1011" i="1"/>
  <c r="F1018" i="1"/>
  <c r="H1024" i="1"/>
  <c r="F1031" i="1"/>
  <c r="F1038" i="1"/>
  <c r="H1044" i="1"/>
  <c r="F1051" i="1"/>
  <c r="H1057" i="1"/>
  <c r="F1064" i="1"/>
  <c r="H1070" i="1"/>
  <c r="F1077" i="1"/>
  <c r="H1083" i="1"/>
  <c r="F1090" i="1"/>
  <c r="H1096" i="1"/>
  <c r="F1103" i="1"/>
  <c r="F1110" i="1"/>
  <c r="H1116" i="1"/>
  <c r="F1123" i="1"/>
  <c r="H1129" i="1"/>
  <c r="F1136" i="1"/>
  <c r="H1142" i="1"/>
  <c r="F1149" i="1"/>
  <c r="H1155" i="1"/>
  <c r="F1162" i="1"/>
  <c r="H1168" i="1"/>
  <c r="F1175" i="1"/>
  <c r="F1182" i="1"/>
  <c r="H1188" i="1"/>
  <c r="F1195" i="1"/>
  <c r="G1201" i="1"/>
  <c r="H1207" i="1"/>
  <c r="I1213" i="1"/>
  <c r="F1220" i="1"/>
  <c r="G1226" i="1"/>
  <c r="H1232" i="1"/>
  <c r="I1238" i="1"/>
  <c r="I1244" i="1"/>
  <c r="I1250" i="1"/>
  <c r="I1256" i="1"/>
  <c r="I1262" i="1"/>
  <c r="I1268" i="1"/>
  <c r="I1274" i="1"/>
  <c r="I1280" i="1"/>
  <c r="F715" i="1"/>
  <c r="H754" i="1"/>
  <c r="F778" i="1"/>
  <c r="I796" i="1"/>
  <c r="G814" i="1"/>
  <c r="G827" i="1"/>
  <c r="G839" i="1"/>
  <c r="I850" i="1"/>
  <c r="F861" i="1"/>
  <c r="F869" i="1"/>
  <c r="H878" i="1"/>
  <c r="G886" i="1"/>
  <c r="F895" i="1"/>
  <c r="G902" i="1"/>
  <c r="H909" i="1"/>
  <c r="I916" i="1"/>
  <c r="G925" i="1"/>
  <c r="H932" i="1"/>
  <c r="I939" i="1"/>
  <c r="G946" i="1"/>
  <c r="I952" i="1"/>
  <c r="G959" i="1"/>
  <c r="G966" i="1"/>
  <c r="I972" i="1"/>
  <c r="G979" i="1"/>
  <c r="I985" i="1"/>
  <c r="G992" i="1"/>
  <c r="I998" i="1"/>
  <c r="G1005" i="1"/>
  <c r="I1011" i="1"/>
  <c r="G1018" i="1"/>
  <c r="I1024" i="1"/>
  <c r="G1031" i="1"/>
  <c r="G1038" i="1"/>
  <c r="I1044" i="1"/>
  <c r="G1051" i="1"/>
  <c r="I1057" i="1"/>
  <c r="G1064" i="1"/>
  <c r="I1070" i="1"/>
  <c r="G1077" i="1"/>
  <c r="I1083" i="1"/>
  <c r="G1090" i="1"/>
  <c r="I1096" i="1"/>
  <c r="G1103" i="1"/>
  <c r="G1110" i="1"/>
  <c r="I1116" i="1"/>
  <c r="G1123" i="1"/>
  <c r="I1129" i="1"/>
  <c r="G1136" i="1"/>
  <c r="I1142" i="1"/>
  <c r="G1149" i="1"/>
  <c r="I1155" i="1"/>
  <c r="G1162" i="1"/>
  <c r="I1168" i="1"/>
  <c r="G1175" i="1"/>
  <c r="G1182" i="1"/>
  <c r="I1188" i="1"/>
  <c r="G1195" i="1"/>
  <c r="H1201" i="1"/>
  <c r="I1207" i="1"/>
  <c r="F1214" i="1"/>
  <c r="G1220" i="1"/>
  <c r="H1226" i="1"/>
  <c r="I1232" i="1"/>
  <c r="F1239" i="1"/>
  <c r="F1245" i="1"/>
  <c r="F1251" i="1"/>
  <c r="F1257" i="1"/>
  <c r="F1263" i="1"/>
  <c r="F1269" i="1"/>
  <c r="F1275" i="1"/>
  <c r="G715" i="1"/>
  <c r="I754" i="1"/>
  <c r="G778" i="1"/>
  <c r="F797" i="1"/>
  <c r="H814" i="1"/>
  <c r="F830" i="1"/>
  <c r="F841" i="1"/>
  <c r="F851" i="1"/>
  <c r="G861" i="1"/>
  <c r="G869" i="1"/>
  <c r="I878" i="1"/>
  <c r="H886" i="1"/>
  <c r="G895" i="1"/>
  <c r="H902" i="1"/>
  <c r="I909" i="1"/>
  <c r="F917" i="1"/>
  <c r="H925" i="1"/>
  <c r="I932" i="1"/>
  <c r="F940" i="1"/>
  <c r="H946" i="1"/>
  <c r="F953" i="1"/>
  <c r="F960" i="1"/>
  <c r="H966" i="1"/>
  <c r="F973" i="1"/>
  <c r="H979" i="1"/>
  <c r="F986" i="1"/>
  <c r="H992" i="1"/>
  <c r="F999" i="1"/>
  <c r="H1005" i="1"/>
  <c r="F1012" i="1"/>
  <c r="H1018" i="1"/>
  <c r="F1025" i="1"/>
  <c r="F1032" i="1"/>
  <c r="H1038" i="1"/>
  <c r="F1045" i="1"/>
  <c r="H1051" i="1"/>
  <c r="F1058" i="1"/>
  <c r="H1064" i="1"/>
  <c r="F1071" i="1"/>
  <c r="H1077" i="1"/>
  <c r="F1084" i="1"/>
  <c r="H1090" i="1"/>
  <c r="F1097" i="1"/>
  <c r="F1104" i="1"/>
  <c r="H1110" i="1"/>
  <c r="F1117" i="1"/>
  <c r="H1123" i="1"/>
  <c r="F1130" i="1"/>
  <c r="H1136" i="1"/>
  <c r="F1143" i="1"/>
  <c r="H1149" i="1"/>
  <c r="F1156" i="1"/>
  <c r="H1162" i="1"/>
  <c r="F1169" i="1"/>
  <c r="F1176" i="1"/>
  <c r="H1182" i="1"/>
  <c r="F1189" i="1"/>
  <c r="H1195" i="1"/>
  <c r="I1201" i="1"/>
  <c r="F1208" i="1"/>
  <c r="G1214" i="1"/>
  <c r="H1220" i="1"/>
  <c r="I1226" i="1"/>
  <c r="F1233" i="1"/>
  <c r="G1239" i="1"/>
  <c r="G1245" i="1"/>
  <c r="G1251" i="1"/>
  <c r="G1257" i="1"/>
  <c r="G1263" i="1"/>
  <c r="G1269" i="1"/>
  <c r="G1275" i="1"/>
  <c r="G1281" i="1"/>
  <c r="G1287" i="1"/>
  <c r="F721" i="1"/>
  <c r="I759" i="1"/>
  <c r="H778" i="1"/>
  <c r="G797" i="1"/>
  <c r="I814" i="1"/>
  <c r="F831" i="1"/>
  <c r="F842" i="1"/>
  <c r="G851" i="1"/>
  <c r="H861" i="1"/>
  <c r="F871" i="1"/>
  <c r="F879" i="1"/>
  <c r="I886" i="1"/>
  <c r="H895" i="1"/>
  <c r="I902" i="1"/>
  <c r="F910" i="1"/>
  <c r="G917" i="1"/>
  <c r="I925" i="1"/>
  <c r="F933" i="1"/>
  <c r="G940" i="1"/>
  <c r="I946" i="1"/>
  <c r="G953" i="1"/>
  <c r="G960" i="1"/>
  <c r="I966" i="1"/>
  <c r="G973" i="1"/>
  <c r="I979" i="1"/>
  <c r="G986" i="1"/>
  <c r="I992" i="1"/>
  <c r="G999" i="1"/>
  <c r="I1005" i="1"/>
  <c r="G1012" i="1"/>
  <c r="I1018" i="1"/>
  <c r="G1025" i="1"/>
  <c r="G1032" i="1"/>
  <c r="I1038" i="1"/>
  <c r="G1045" i="1"/>
  <c r="I1051" i="1"/>
  <c r="G1058" i="1"/>
  <c r="I1064" i="1"/>
  <c r="G1071" i="1"/>
  <c r="I1077" i="1"/>
  <c r="G1084" i="1"/>
  <c r="I1090" i="1"/>
  <c r="G1097" i="1"/>
  <c r="G1104" i="1"/>
  <c r="I1110" i="1"/>
  <c r="G1117" i="1"/>
  <c r="I1123" i="1"/>
  <c r="G1130" i="1"/>
  <c r="I1136" i="1"/>
  <c r="G1143" i="1"/>
  <c r="I1149" i="1"/>
  <c r="G1156" i="1"/>
  <c r="I1162" i="1"/>
  <c r="G1169" i="1"/>
  <c r="G1176" i="1"/>
  <c r="I1182" i="1"/>
  <c r="G1189" i="1"/>
  <c r="I1195" i="1"/>
  <c r="F1202" i="1"/>
  <c r="G1208" i="1"/>
  <c r="H1214" i="1"/>
  <c r="I1220" i="1"/>
  <c r="F1227" i="1"/>
  <c r="G1233" i="1"/>
  <c r="H1239" i="1"/>
  <c r="G721" i="1"/>
  <c r="F760" i="1"/>
  <c r="I778" i="1"/>
  <c r="H801" i="1"/>
  <c r="F815" i="1"/>
  <c r="G831" i="1"/>
  <c r="H842" i="1"/>
  <c r="F853" i="1"/>
  <c r="I861" i="1"/>
  <c r="H871" i="1"/>
  <c r="G879" i="1"/>
  <c r="F887" i="1"/>
  <c r="I895" i="1"/>
  <c r="F903" i="1"/>
  <c r="G910" i="1"/>
  <c r="I918" i="1"/>
  <c r="F926" i="1"/>
  <c r="G933" i="1"/>
  <c r="H940" i="1"/>
  <c r="F947" i="1"/>
  <c r="F954" i="1"/>
  <c r="H960" i="1"/>
  <c r="F967" i="1"/>
  <c r="H973" i="1"/>
  <c r="F980" i="1"/>
  <c r="H986" i="1"/>
  <c r="F993" i="1"/>
  <c r="H999" i="1"/>
  <c r="F1006" i="1"/>
  <c r="H1012" i="1"/>
  <c r="F1019" i="1"/>
  <c r="F1026" i="1"/>
  <c r="H1032" i="1"/>
  <c r="F1039" i="1"/>
  <c r="H1045" i="1"/>
  <c r="F1052" i="1"/>
  <c r="H1058" i="1"/>
  <c r="F1065" i="1"/>
  <c r="H1071" i="1"/>
  <c r="F1078" i="1"/>
  <c r="H1084" i="1"/>
  <c r="F1091" i="1"/>
  <c r="F1098" i="1"/>
  <c r="H1104" i="1"/>
  <c r="F1111" i="1"/>
  <c r="H1117" i="1"/>
  <c r="F1124" i="1"/>
  <c r="H1130" i="1"/>
  <c r="F1137" i="1"/>
  <c r="H1143" i="1"/>
  <c r="F1150" i="1"/>
  <c r="H1156" i="1"/>
  <c r="F1163" i="1"/>
  <c r="F1170" i="1"/>
  <c r="H1176" i="1"/>
  <c r="F1183" i="1"/>
  <c r="H1189" i="1"/>
  <c r="F1196" i="1"/>
  <c r="G1202" i="1"/>
  <c r="H1208" i="1"/>
  <c r="I1214" i="1"/>
  <c r="F1221" i="1"/>
  <c r="G1227" i="1"/>
  <c r="H1233" i="1"/>
  <c r="I1239" i="1"/>
  <c r="I1245" i="1"/>
  <c r="I1251" i="1"/>
  <c r="I1257" i="1"/>
  <c r="I1263" i="1"/>
  <c r="I1269" i="1"/>
  <c r="I1275" i="1"/>
  <c r="I1281" i="1"/>
  <c r="I1287" i="1"/>
  <c r="I1293" i="1"/>
  <c r="H721" i="1"/>
  <c r="G760" i="1"/>
  <c r="F779" i="1"/>
  <c r="I801" i="1"/>
  <c r="G815" i="1"/>
  <c r="H831" i="1"/>
  <c r="F843" i="1"/>
  <c r="H853" i="1"/>
  <c r="F862" i="1"/>
  <c r="I871" i="1"/>
  <c r="H879" i="1"/>
  <c r="G887" i="1"/>
  <c r="F896" i="1"/>
  <c r="G903" i="1"/>
  <c r="H910" i="1"/>
  <c r="F919" i="1"/>
  <c r="G926" i="1"/>
  <c r="H933" i="1"/>
  <c r="I940" i="1"/>
  <c r="G947" i="1"/>
  <c r="G954" i="1"/>
  <c r="I960" i="1"/>
  <c r="G967" i="1"/>
  <c r="I973" i="1"/>
  <c r="G980" i="1"/>
  <c r="I986" i="1"/>
  <c r="G993" i="1"/>
  <c r="I999" i="1"/>
  <c r="G1006" i="1"/>
  <c r="I1012" i="1"/>
  <c r="G1019" i="1"/>
  <c r="G1026" i="1"/>
  <c r="I1032" i="1"/>
  <c r="G1039" i="1"/>
  <c r="I1045" i="1"/>
  <c r="G1052" i="1"/>
  <c r="I1058" i="1"/>
  <c r="G1065" i="1"/>
  <c r="I1071" i="1"/>
  <c r="G1078" i="1"/>
  <c r="I1084" i="1"/>
  <c r="G1091" i="1"/>
  <c r="G1098" i="1"/>
  <c r="I1104" i="1"/>
  <c r="G1111" i="1"/>
  <c r="I1117" i="1"/>
  <c r="G1124" i="1"/>
  <c r="I1130" i="1"/>
  <c r="G1137" i="1"/>
  <c r="I1143" i="1"/>
  <c r="G1150" i="1"/>
  <c r="I1156" i="1"/>
  <c r="G1163" i="1"/>
  <c r="G1170" i="1"/>
  <c r="I1176" i="1"/>
  <c r="G1183" i="1"/>
  <c r="I1189" i="1"/>
  <c r="G1196" i="1"/>
  <c r="H1202" i="1"/>
  <c r="I1208" i="1"/>
  <c r="F1215" i="1"/>
  <c r="G1221" i="1"/>
  <c r="H1227" i="1"/>
  <c r="I721" i="1"/>
  <c r="H760" i="1"/>
  <c r="G779" i="1"/>
  <c r="F802" i="1"/>
  <c r="F819" i="1"/>
  <c r="I831" i="1"/>
  <c r="G843" i="1"/>
  <c r="I853" i="1"/>
  <c r="G862" i="1"/>
  <c r="F872" i="1"/>
  <c r="I879" i="1"/>
  <c r="I888" i="1"/>
  <c r="G896" i="1"/>
  <c r="H903" i="1"/>
  <c r="I910" i="1"/>
  <c r="G919" i="1"/>
  <c r="H926" i="1"/>
  <c r="I933" i="1"/>
  <c r="F941" i="1"/>
  <c r="F948" i="1"/>
  <c r="H954" i="1"/>
  <c r="F961" i="1"/>
  <c r="H967" i="1"/>
  <c r="F974" i="1"/>
  <c r="H980" i="1"/>
  <c r="F987" i="1"/>
  <c r="H993" i="1"/>
  <c r="F1000" i="1"/>
  <c r="H1006" i="1"/>
  <c r="F1013" i="1"/>
  <c r="F1020" i="1"/>
  <c r="H1026" i="1"/>
  <c r="F1033" i="1"/>
  <c r="H1039" i="1"/>
  <c r="F1046" i="1"/>
  <c r="H1052" i="1"/>
  <c r="F1059" i="1"/>
  <c r="H1065" i="1"/>
  <c r="F1072" i="1"/>
  <c r="H1078" i="1"/>
  <c r="F1085" i="1"/>
  <c r="F1092" i="1"/>
  <c r="H1098" i="1"/>
  <c r="F1105" i="1"/>
  <c r="H1111" i="1"/>
  <c r="F1118" i="1"/>
  <c r="H1124" i="1"/>
  <c r="F1131" i="1"/>
  <c r="H1137" i="1"/>
  <c r="F1144" i="1"/>
  <c r="H1150" i="1"/>
  <c r="F1157" i="1"/>
  <c r="F1164" i="1"/>
  <c r="H1170" i="1"/>
  <c r="F1177" i="1"/>
  <c r="H1183" i="1"/>
  <c r="F1190" i="1"/>
  <c r="H1196" i="1"/>
  <c r="I1202" i="1"/>
  <c r="F1209" i="1"/>
  <c r="G1215" i="1"/>
  <c r="H1221" i="1"/>
  <c r="H727" i="1"/>
  <c r="I760" i="1"/>
  <c r="I783" i="1"/>
  <c r="G802" i="1"/>
  <c r="G819" i="1"/>
  <c r="F832" i="1"/>
  <c r="H843" i="1"/>
  <c r="F854" i="1"/>
  <c r="H862" i="1"/>
  <c r="G872" i="1"/>
  <c r="F880" i="1"/>
  <c r="F889" i="1"/>
  <c r="H896" i="1"/>
  <c r="I903" i="1"/>
  <c r="F911" i="1"/>
  <c r="H919" i="1"/>
  <c r="I926" i="1"/>
  <c r="F934" i="1"/>
  <c r="G941" i="1"/>
  <c r="G948" i="1"/>
  <c r="I954" i="1"/>
  <c r="G961" i="1"/>
  <c r="I967" i="1"/>
  <c r="G974" i="1"/>
  <c r="I980" i="1"/>
  <c r="G987" i="1"/>
  <c r="I993" i="1"/>
  <c r="G1000" i="1"/>
  <c r="I1006" i="1"/>
  <c r="G1013" i="1"/>
  <c r="G1020" i="1"/>
  <c r="I1026" i="1"/>
  <c r="G1033" i="1"/>
  <c r="I1039" i="1"/>
  <c r="G1046" i="1"/>
  <c r="I1052" i="1"/>
  <c r="G1059" i="1"/>
  <c r="I1065" i="1"/>
  <c r="G1072" i="1"/>
  <c r="I1078" i="1"/>
  <c r="G1085" i="1"/>
  <c r="G1092" i="1"/>
  <c r="I1098" i="1"/>
  <c r="G1105" i="1"/>
  <c r="I1111" i="1"/>
  <c r="G1118" i="1"/>
  <c r="I1124" i="1"/>
  <c r="G1131" i="1"/>
  <c r="I1137" i="1"/>
  <c r="G1144" i="1"/>
  <c r="I1150" i="1"/>
  <c r="G1157" i="1"/>
  <c r="G1164" i="1"/>
  <c r="I1170" i="1"/>
  <c r="G1177" i="1"/>
  <c r="I1183" i="1"/>
  <c r="G1190" i="1"/>
  <c r="I1196" i="1"/>
  <c r="F1203" i="1"/>
  <c r="G1209" i="1"/>
  <c r="H1215" i="1"/>
  <c r="I1221" i="1"/>
  <c r="F1228" i="1"/>
  <c r="G1234" i="1"/>
  <c r="I727" i="1"/>
  <c r="F761" i="1"/>
  <c r="F784" i="1"/>
  <c r="H802" i="1"/>
  <c r="H819" i="1"/>
  <c r="G832" i="1"/>
  <c r="I843" i="1"/>
  <c r="H854" i="1"/>
  <c r="I862" i="1"/>
  <c r="H872" i="1"/>
  <c r="G880" i="1"/>
  <c r="H889" i="1"/>
  <c r="I896" i="1"/>
  <c r="F904" i="1"/>
  <c r="G911" i="1"/>
  <c r="I919" i="1"/>
  <c r="F927" i="1"/>
  <c r="G934" i="1"/>
  <c r="F942" i="1"/>
  <c r="H948" i="1"/>
  <c r="F955" i="1"/>
  <c r="H961" i="1"/>
  <c r="F968" i="1"/>
  <c r="H974" i="1"/>
  <c r="F981" i="1"/>
  <c r="H987" i="1"/>
  <c r="F994" i="1"/>
  <c r="H1000" i="1"/>
  <c r="F1007" i="1"/>
  <c r="F1014" i="1"/>
  <c r="H1020" i="1"/>
  <c r="F1027" i="1"/>
  <c r="H1033" i="1"/>
  <c r="F1040" i="1"/>
  <c r="H1046" i="1"/>
  <c r="F1053" i="1"/>
  <c r="H1059" i="1"/>
  <c r="F1066" i="1"/>
  <c r="H1072" i="1"/>
  <c r="F1079" i="1"/>
  <c r="F1086" i="1"/>
  <c r="H1092" i="1"/>
  <c r="F1099" i="1"/>
  <c r="H1105" i="1"/>
  <c r="F1112" i="1"/>
  <c r="H1118" i="1"/>
  <c r="F1125" i="1"/>
  <c r="H1131" i="1"/>
  <c r="F1138" i="1"/>
  <c r="H1144" i="1"/>
  <c r="F1151" i="1"/>
  <c r="F1158" i="1"/>
  <c r="H1164" i="1"/>
  <c r="F1171" i="1"/>
  <c r="H1177" i="1"/>
  <c r="F1184" i="1"/>
  <c r="H1190" i="1"/>
  <c r="F1197" i="1"/>
  <c r="H728" i="1"/>
  <c r="G761" i="1"/>
  <c r="G784" i="1"/>
  <c r="I802" i="1"/>
  <c r="I819" i="1"/>
  <c r="H832" i="1"/>
  <c r="F844" i="1"/>
  <c r="F855" i="1"/>
  <c r="F863" i="1"/>
  <c r="I872" i="1"/>
  <c r="H880" i="1"/>
  <c r="I889" i="1"/>
  <c r="F897" i="1"/>
  <c r="G904" i="1"/>
  <c r="I912" i="1"/>
  <c r="F920" i="1"/>
  <c r="G927" i="1"/>
  <c r="H934" i="1"/>
  <c r="G942" i="1"/>
  <c r="I948" i="1"/>
  <c r="G955" i="1"/>
  <c r="I961" i="1"/>
  <c r="G968" i="1"/>
  <c r="I974" i="1"/>
  <c r="G981" i="1"/>
  <c r="I987" i="1"/>
  <c r="G994" i="1"/>
  <c r="I1000" i="1"/>
  <c r="G1007" i="1"/>
  <c r="G1014" i="1"/>
  <c r="I1020" i="1"/>
  <c r="G1027" i="1"/>
  <c r="I1033" i="1"/>
  <c r="G1040" i="1"/>
  <c r="I1046" i="1"/>
  <c r="G1053" i="1"/>
  <c r="I1059" i="1"/>
  <c r="G1066" i="1"/>
  <c r="I1072" i="1"/>
  <c r="G1079" i="1"/>
  <c r="G1086" i="1"/>
  <c r="I1092" i="1"/>
  <c r="G1099" i="1"/>
  <c r="I1105" i="1"/>
  <c r="G1112" i="1"/>
  <c r="I1118" i="1"/>
  <c r="G1125" i="1"/>
  <c r="I1131" i="1"/>
  <c r="G1138" i="1"/>
  <c r="I1144" i="1"/>
  <c r="G1151" i="1"/>
  <c r="G1158" i="1"/>
  <c r="I1164" i="1"/>
  <c r="G1171" i="1"/>
  <c r="I1177" i="1"/>
  <c r="G1184" i="1"/>
  <c r="I1190" i="1"/>
  <c r="G1197" i="1"/>
  <c r="H1203" i="1"/>
  <c r="I728" i="1"/>
  <c r="I765" i="1"/>
  <c r="H784" i="1"/>
  <c r="F803" i="1"/>
  <c r="F820" i="1"/>
  <c r="I832" i="1"/>
  <c r="G844" i="1"/>
  <c r="G855" i="1"/>
  <c r="G863" i="1"/>
  <c r="F873" i="1"/>
  <c r="I880" i="1"/>
  <c r="F890" i="1"/>
  <c r="G897" i="1"/>
  <c r="H904" i="1"/>
  <c r="F913" i="1"/>
  <c r="G920" i="1"/>
  <c r="H927" i="1"/>
  <c r="I934" i="1"/>
  <c r="H942" i="1"/>
  <c r="F949" i="1"/>
  <c r="H955" i="1"/>
  <c r="F962" i="1"/>
  <c r="H968" i="1"/>
  <c r="F975" i="1"/>
  <c r="H981" i="1"/>
  <c r="F988" i="1"/>
  <c r="H994" i="1"/>
  <c r="F1001" i="1"/>
  <c r="F1008" i="1"/>
  <c r="H1014" i="1"/>
  <c r="F1021" i="1"/>
  <c r="H1027" i="1"/>
  <c r="F1034" i="1"/>
  <c r="H1040" i="1"/>
  <c r="F1047" i="1"/>
  <c r="H1053" i="1"/>
  <c r="F1060" i="1"/>
  <c r="H1066" i="1"/>
  <c r="F1073" i="1"/>
  <c r="F1080" i="1"/>
  <c r="H1086" i="1"/>
  <c r="F1093" i="1"/>
  <c r="H1099" i="1"/>
  <c r="F1106" i="1"/>
  <c r="H1112" i="1"/>
  <c r="F1119" i="1"/>
  <c r="H1125" i="1"/>
  <c r="F1132" i="1"/>
  <c r="H1138" i="1"/>
  <c r="F1145" i="1"/>
  <c r="F1152" i="1"/>
  <c r="H1158" i="1"/>
  <c r="F1165" i="1"/>
  <c r="H1171" i="1"/>
  <c r="F1178" i="1"/>
  <c r="H1184" i="1"/>
  <c r="F1191" i="1"/>
  <c r="H734" i="1"/>
  <c r="F766" i="1"/>
  <c r="I784" i="1"/>
  <c r="G803" i="1"/>
  <c r="G820" i="1"/>
  <c r="F833" i="1"/>
  <c r="H844" i="1"/>
  <c r="H855" i="1"/>
  <c r="F865" i="1"/>
  <c r="G873" i="1"/>
  <c r="F881" i="1"/>
  <c r="G890" i="1"/>
  <c r="H897" i="1"/>
  <c r="I904" i="1"/>
  <c r="G913" i="1"/>
  <c r="H920" i="1"/>
  <c r="I927" i="1"/>
  <c r="F935" i="1"/>
  <c r="I942" i="1"/>
  <c r="G949" i="1"/>
  <c r="I955" i="1"/>
  <c r="G962" i="1"/>
  <c r="I968" i="1"/>
  <c r="G975" i="1"/>
  <c r="I981" i="1"/>
  <c r="G988" i="1"/>
  <c r="I994" i="1"/>
  <c r="G1001" i="1"/>
  <c r="G1008" i="1"/>
  <c r="I1014" i="1"/>
  <c r="G1021" i="1"/>
  <c r="I1027" i="1"/>
  <c r="G1034" i="1"/>
  <c r="I1040" i="1"/>
  <c r="G1047" i="1"/>
  <c r="I1053" i="1"/>
  <c r="G1060" i="1"/>
  <c r="I1066" i="1"/>
  <c r="G1073" i="1"/>
  <c r="G1080" i="1"/>
  <c r="I1086" i="1"/>
  <c r="G1093" i="1"/>
  <c r="I1099" i="1"/>
  <c r="G1106" i="1"/>
  <c r="I1112" i="1"/>
  <c r="G1119" i="1"/>
  <c r="I1125" i="1"/>
  <c r="G1132" i="1"/>
  <c r="I1138" i="1"/>
  <c r="G1145" i="1"/>
  <c r="G1152" i="1"/>
  <c r="I1158" i="1"/>
  <c r="I734" i="1"/>
  <c r="G766" i="1"/>
  <c r="F785" i="1"/>
  <c r="H807" i="1"/>
  <c r="H820" i="1"/>
  <c r="G833" i="1"/>
  <c r="I844" i="1"/>
  <c r="I855" i="1"/>
  <c r="H865" i="1"/>
  <c r="H873" i="1"/>
  <c r="G881" i="1"/>
  <c r="H890" i="1"/>
  <c r="I897" i="1"/>
  <c r="F905" i="1"/>
  <c r="H913" i="1"/>
  <c r="I920" i="1"/>
  <c r="F928" i="1"/>
  <c r="G935" i="1"/>
  <c r="F943" i="1"/>
  <c r="H949" i="1"/>
  <c r="F956" i="1"/>
  <c r="H962" i="1"/>
  <c r="F969" i="1"/>
  <c r="H975" i="1"/>
  <c r="F982" i="1"/>
  <c r="H988" i="1"/>
  <c r="F995" i="1"/>
  <c r="F1002" i="1"/>
  <c r="H1008" i="1"/>
  <c r="F1015" i="1"/>
  <c r="H1021" i="1"/>
  <c r="F1028" i="1"/>
  <c r="H1034" i="1"/>
  <c r="F1041" i="1"/>
  <c r="H1047" i="1"/>
  <c r="F1054" i="1"/>
  <c r="H1060" i="1"/>
  <c r="F1067" i="1"/>
  <c r="F1074" i="1"/>
  <c r="H1080" i="1"/>
  <c r="F1087" i="1"/>
  <c r="H1093" i="1"/>
  <c r="F1100" i="1"/>
  <c r="H1106" i="1"/>
  <c r="F1113" i="1"/>
  <c r="H1119" i="1"/>
  <c r="F1126" i="1"/>
  <c r="H1132" i="1"/>
  <c r="F1139" i="1"/>
  <c r="F1146" i="1"/>
  <c r="H1152" i="1"/>
  <c r="F1159" i="1"/>
  <c r="H1165" i="1"/>
  <c r="F735" i="1"/>
  <c r="H766" i="1"/>
  <c r="G785" i="1"/>
  <c r="I807" i="1"/>
  <c r="I820" i="1"/>
  <c r="F835" i="1"/>
  <c r="F845" i="1"/>
  <c r="F856" i="1"/>
  <c r="I865" i="1"/>
  <c r="I873" i="1"/>
  <c r="F883" i="1"/>
  <c r="I890" i="1"/>
  <c r="F898" i="1"/>
  <c r="G905" i="1"/>
  <c r="I913" i="1"/>
  <c r="F921" i="1"/>
  <c r="G928" i="1"/>
  <c r="I936" i="1"/>
  <c r="G943" i="1"/>
  <c r="I949" i="1"/>
  <c r="G956" i="1"/>
  <c r="I962" i="1"/>
  <c r="G969" i="1"/>
  <c r="I975" i="1"/>
  <c r="G982" i="1"/>
  <c r="I988" i="1"/>
  <c r="G995" i="1"/>
  <c r="G1002" i="1"/>
  <c r="I1008" i="1"/>
  <c r="G1015" i="1"/>
  <c r="I1021" i="1"/>
  <c r="G1028" i="1"/>
  <c r="I1034" i="1"/>
  <c r="G1041" i="1"/>
  <c r="I1047" i="1"/>
  <c r="G1054" i="1"/>
  <c r="I1060" i="1"/>
  <c r="G1067" i="1"/>
  <c r="G1074" i="1"/>
  <c r="I1080" i="1"/>
  <c r="G1087" i="1"/>
  <c r="I1093" i="1"/>
  <c r="G1100" i="1"/>
  <c r="I1106" i="1"/>
  <c r="G1113" i="1"/>
  <c r="I1119" i="1"/>
  <c r="G1126" i="1"/>
  <c r="G735" i="1"/>
  <c r="I766" i="1"/>
  <c r="I789" i="1"/>
  <c r="F808" i="1"/>
  <c r="F821" i="1"/>
  <c r="F836" i="1"/>
  <c r="G845" i="1"/>
  <c r="G856" i="1"/>
  <c r="F866" i="1"/>
  <c r="F874" i="1"/>
  <c r="H883" i="1"/>
  <c r="F891" i="1"/>
  <c r="G898" i="1"/>
  <c r="I906" i="1"/>
  <c r="F914" i="1"/>
  <c r="G921" i="1"/>
  <c r="H928" i="1"/>
  <c r="F937" i="1"/>
  <c r="H943" i="1"/>
  <c r="F950" i="1"/>
  <c r="H956" i="1"/>
  <c r="F963" i="1"/>
  <c r="H969" i="1"/>
  <c r="F976" i="1"/>
  <c r="H982" i="1"/>
  <c r="F989" i="1"/>
  <c r="F996" i="1"/>
  <c r="H1002" i="1"/>
  <c r="F1009" i="1"/>
  <c r="H1015" i="1"/>
  <c r="F1022" i="1"/>
  <c r="H1028" i="1"/>
  <c r="F1035" i="1"/>
  <c r="H1041" i="1"/>
  <c r="F1048" i="1"/>
  <c r="H1054" i="1"/>
  <c r="F1061" i="1"/>
  <c r="F1068" i="1"/>
  <c r="H1074" i="1"/>
  <c r="F1081" i="1"/>
  <c r="H1087" i="1"/>
  <c r="F1094" i="1"/>
  <c r="H1100" i="1"/>
  <c r="F1107" i="1"/>
  <c r="H1113" i="1"/>
  <c r="F1120" i="1"/>
  <c r="H1126" i="1"/>
  <c r="I1132" i="1"/>
  <c r="H1185" i="1"/>
  <c r="F1216" i="1"/>
  <c r="I1234" i="1"/>
  <c r="I1247" i="1"/>
  <c r="G1260" i="1"/>
  <c r="F1276" i="1"/>
  <c r="F1287" i="1"/>
  <c r="I1295" i="1"/>
  <c r="I1305" i="1"/>
  <c r="I1313" i="1"/>
  <c r="I1323" i="1"/>
  <c r="I1331" i="1"/>
  <c r="I1341" i="1"/>
  <c r="H1349" i="1"/>
  <c r="H1358" i="1"/>
  <c r="I1365" i="1"/>
  <c r="F1373" i="1"/>
  <c r="G1380" i="1"/>
  <c r="G1388" i="1"/>
  <c r="I1394" i="1"/>
  <c r="G1401" i="1"/>
  <c r="I1407" i="1"/>
  <c r="G1414" i="1"/>
  <c r="I1420" i="1"/>
  <c r="G1427" i="1"/>
  <c r="I1433" i="1"/>
  <c r="G1440" i="1"/>
  <c r="G1447" i="1"/>
  <c r="I1453" i="1"/>
  <c r="G1460" i="1"/>
  <c r="I1466" i="1"/>
  <c r="G1473" i="1"/>
  <c r="I1479" i="1"/>
  <c r="G1486" i="1"/>
  <c r="I1492" i="1"/>
  <c r="G1499" i="1"/>
  <c r="I1505" i="1"/>
  <c r="G1512" i="1"/>
  <c r="G1519" i="1"/>
  <c r="I1525" i="1"/>
  <c r="G1532" i="1"/>
  <c r="I1538" i="1"/>
  <c r="G1545" i="1"/>
  <c r="I1551" i="1"/>
  <c r="G1558" i="1"/>
  <c r="I1564" i="1"/>
  <c r="G1571" i="1"/>
  <c r="I1577" i="1"/>
  <c r="G1584" i="1"/>
  <c r="F1591" i="1"/>
  <c r="G1597" i="1"/>
  <c r="H1603" i="1"/>
  <c r="I1609" i="1"/>
  <c r="F1616" i="1"/>
  <c r="G1622" i="1"/>
  <c r="G1628" i="1"/>
  <c r="G1634" i="1"/>
  <c r="G1640" i="1"/>
  <c r="G1646" i="1"/>
  <c r="G1652" i="1"/>
  <c r="G1658" i="1"/>
  <c r="G1664" i="1"/>
  <c r="G1670" i="1"/>
  <c r="G1676" i="1"/>
  <c r="G1682" i="1"/>
  <c r="G1688" i="1"/>
  <c r="G1694" i="1"/>
  <c r="G1700" i="1"/>
  <c r="G1706" i="1"/>
  <c r="G1712" i="1"/>
  <c r="G1718" i="1"/>
  <c r="G1724" i="1"/>
  <c r="G1730" i="1"/>
  <c r="G1736" i="1"/>
  <c r="G1742" i="1"/>
  <c r="G1748" i="1"/>
  <c r="G1754" i="1"/>
  <c r="G1760" i="1"/>
  <c r="G1766" i="1"/>
  <c r="G1772" i="1"/>
  <c r="G1778" i="1"/>
  <c r="G1784" i="1"/>
  <c r="G1790" i="1"/>
  <c r="G1796" i="1"/>
  <c r="G1802" i="1"/>
  <c r="G1808" i="1"/>
  <c r="F1133" i="1"/>
  <c r="G1191" i="1"/>
  <c r="G1216" i="1"/>
  <c r="F1235" i="1"/>
  <c r="F1248" i="1"/>
  <c r="H1263" i="1"/>
  <c r="G1276" i="1"/>
  <c r="H1287" i="1"/>
  <c r="F1296" i="1"/>
  <c r="F1306" i="1"/>
  <c r="F1314" i="1"/>
  <c r="F1324" i="1"/>
  <c r="F1332" i="1"/>
  <c r="F1342" i="1"/>
  <c r="I1349" i="1"/>
  <c r="I1358" i="1"/>
  <c r="F1366" i="1"/>
  <c r="G1373" i="1"/>
  <c r="I1381" i="1"/>
  <c r="H1388" i="1"/>
  <c r="F1395" i="1"/>
  <c r="H1401" i="1"/>
  <c r="F1408" i="1"/>
  <c r="H1414" i="1"/>
  <c r="F1421" i="1"/>
  <c r="H1427" i="1"/>
  <c r="F1434" i="1"/>
  <c r="F1441" i="1"/>
  <c r="H1447" i="1"/>
  <c r="F1454" i="1"/>
  <c r="H1460" i="1"/>
  <c r="F1467" i="1"/>
  <c r="H1473" i="1"/>
  <c r="F1480" i="1"/>
  <c r="H1486" i="1"/>
  <c r="F1493" i="1"/>
  <c r="H1499" i="1"/>
  <c r="F1506" i="1"/>
  <c r="F1513" i="1"/>
  <c r="H1519" i="1"/>
  <c r="F1526" i="1"/>
  <c r="H1532" i="1"/>
  <c r="F1539" i="1"/>
  <c r="H1545" i="1"/>
  <c r="F1552" i="1"/>
  <c r="H1558" i="1"/>
  <c r="F1565" i="1"/>
  <c r="H1571" i="1"/>
  <c r="F1578" i="1"/>
  <c r="F1585" i="1"/>
  <c r="G1591" i="1"/>
  <c r="H1597" i="1"/>
  <c r="I1603" i="1"/>
  <c r="F1610" i="1"/>
  <c r="G1616" i="1"/>
  <c r="H1622" i="1"/>
  <c r="H1628" i="1"/>
  <c r="H1634" i="1"/>
  <c r="H1640" i="1"/>
  <c r="H1646" i="1"/>
  <c r="H1652" i="1"/>
  <c r="H1658" i="1"/>
  <c r="H1664" i="1"/>
  <c r="H1670" i="1"/>
  <c r="H1676" i="1"/>
  <c r="H1682" i="1"/>
  <c r="H1688" i="1"/>
  <c r="H1694" i="1"/>
  <c r="H1700" i="1"/>
  <c r="H1706" i="1"/>
  <c r="H1712" i="1"/>
  <c r="H1718" i="1"/>
  <c r="H1724" i="1"/>
  <c r="H1730" i="1"/>
  <c r="H1736" i="1"/>
  <c r="H1742" i="1"/>
  <c r="H1748" i="1"/>
  <c r="H1754" i="1"/>
  <c r="H1760" i="1"/>
  <c r="H1766" i="1"/>
  <c r="H1772" i="1"/>
  <c r="H1778" i="1"/>
  <c r="H1784" i="1"/>
  <c r="H1790" i="1"/>
  <c r="H1796" i="1"/>
  <c r="H1802" i="1"/>
  <c r="H1808" i="1"/>
  <c r="H1814" i="1"/>
  <c r="H1820" i="1"/>
  <c r="H1826" i="1"/>
  <c r="H1832" i="1"/>
  <c r="H1838" i="1"/>
  <c r="H1844" i="1"/>
  <c r="I1664" i="1"/>
  <c r="I1682" i="1"/>
  <c r="I1694" i="1"/>
  <c r="I1706" i="1"/>
  <c r="I1718" i="1"/>
  <c r="I1724" i="1"/>
  <c r="I1736" i="1"/>
  <c r="I1742" i="1"/>
  <c r="I1754" i="1"/>
  <c r="I1760" i="1"/>
  <c r="I1772" i="1"/>
  <c r="I1784" i="1"/>
  <c r="I1790" i="1"/>
  <c r="I1802" i="1"/>
  <c r="I1814" i="1"/>
  <c r="I1820" i="1"/>
  <c r="I1832" i="1"/>
  <c r="I1844" i="1"/>
  <c r="F1797" i="1"/>
  <c r="F1827" i="1"/>
  <c r="F1845" i="1"/>
  <c r="G1785" i="1"/>
  <c r="G1809" i="1"/>
  <c r="G1839" i="1"/>
  <c r="H1827" i="1"/>
  <c r="I1779" i="1"/>
  <c r="I1833" i="1"/>
  <c r="G1139" i="1"/>
  <c r="H1191" i="1"/>
  <c r="H1216" i="1"/>
  <c r="G1235" i="1"/>
  <c r="G1248" i="1"/>
  <c r="F1264" i="1"/>
  <c r="H1276" i="1"/>
  <c r="F1288" i="1"/>
  <c r="G1296" i="1"/>
  <c r="G1306" i="1"/>
  <c r="G1314" i="1"/>
  <c r="G1324" i="1"/>
  <c r="G1332" i="1"/>
  <c r="G1342" i="1"/>
  <c r="F1350" i="1"/>
  <c r="F1359" i="1"/>
  <c r="G1366" i="1"/>
  <c r="H1373" i="1"/>
  <c r="F1382" i="1"/>
  <c r="I1388" i="1"/>
  <c r="G1395" i="1"/>
  <c r="I1401" i="1"/>
  <c r="G1408" i="1"/>
  <c r="I1414" i="1"/>
  <c r="G1421" i="1"/>
  <c r="I1427" i="1"/>
  <c r="G1434" i="1"/>
  <c r="G1441" i="1"/>
  <c r="I1447" i="1"/>
  <c r="G1454" i="1"/>
  <c r="I1460" i="1"/>
  <c r="G1467" i="1"/>
  <c r="I1473" i="1"/>
  <c r="G1480" i="1"/>
  <c r="I1486" i="1"/>
  <c r="G1493" i="1"/>
  <c r="I1499" i="1"/>
  <c r="G1506" i="1"/>
  <c r="G1513" i="1"/>
  <c r="I1519" i="1"/>
  <c r="G1526" i="1"/>
  <c r="I1532" i="1"/>
  <c r="G1539" i="1"/>
  <c r="I1545" i="1"/>
  <c r="G1552" i="1"/>
  <c r="I1558" i="1"/>
  <c r="G1565" i="1"/>
  <c r="I1571" i="1"/>
  <c r="G1578" i="1"/>
  <c r="G1585" i="1"/>
  <c r="H1591" i="1"/>
  <c r="I1597" i="1"/>
  <c r="F1604" i="1"/>
  <c r="G1610" i="1"/>
  <c r="H1616" i="1"/>
  <c r="I1622" i="1"/>
  <c r="I1628" i="1"/>
  <c r="I1634" i="1"/>
  <c r="I1640" i="1"/>
  <c r="I1646" i="1"/>
  <c r="I1652" i="1"/>
  <c r="I1658" i="1"/>
  <c r="I1670" i="1"/>
  <c r="I1676" i="1"/>
  <c r="I1688" i="1"/>
  <c r="I1700" i="1"/>
  <c r="I1712" i="1"/>
  <c r="I1730" i="1"/>
  <c r="I1748" i="1"/>
  <c r="I1766" i="1"/>
  <c r="I1778" i="1"/>
  <c r="I1796" i="1"/>
  <c r="I1808" i="1"/>
  <c r="I1826" i="1"/>
  <c r="I1838" i="1"/>
  <c r="F1803" i="1"/>
  <c r="F1821" i="1"/>
  <c r="F1839" i="1"/>
  <c r="G1791" i="1"/>
  <c r="G1815" i="1"/>
  <c r="G1833" i="1"/>
  <c r="H1815" i="1"/>
  <c r="H1839" i="1"/>
  <c r="I1791" i="1"/>
  <c r="I1815" i="1"/>
  <c r="I1839" i="1"/>
  <c r="F1140" i="1"/>
  <c r="I1191" i="1"/>
  <c r="I1216" i="1"/>
  <c r="I1235" i="1"/>
  <c r="H1251" i="1"/>
  <c r="G1264" i="1"/>
  <c r="I1276" i="1"/>
  <c r="G1288" i="1"/>
  <c r="H1298" i="1"/>
  <c r="H1306" i="1"/>
  <c r="H1316" i="1"/>
  <c r="H1324" i="1"/>
  <c r="H1334" i="1"/>
  <c r="H1342" i="1"/>
  <c r="G1350" i="1"/>
  <c r="G1359" i="1"/>
  <c r="H1366" i="1"/>
  <c r="I1373" i="1"/>
  <c r="G1382" i="1"/>
  <c r="F1389" i="1"/>
  <c r="H1395" i="1"/>
  <c r="F1402" i="1"/>
  <c r="H1408" i="1"/>
  <c r="F1415" i="1"/>
  <c r="H1421" i="1"/>
  <c r="F1428" i="1"/>
  <c r="F1435" i="1"/>
  <c r="H1441" i="1"/>
  <c r="F1448" i="1"/>
  <c r="H1454" i="1"/>
  <c r="F1461" i="1"/>
  <c r="H1467" i="1"/>
  <c r="F1474" i="1"/>
  <c r="H1480" i="1"/>
  <c r="F1487" i="1"/>
  <c r="H1493" i="1"/>
  <c r="F1500" i="1"/>
  <c r="F1507" i="1"/>
  <c r="H1513" i="1"/>
  <c r="F1520" i="1"/>
  <c r="H1526" i="1"/>
  <c r="F1533" i="1"/>
  <c r="H1539" i="1"/>
  <c r="F1546" i="1"/>
  <c r="H1552" i="1"/>
  <c r="F1559" i="1"/>
  <c r="H1565" i="1"/>
  <c r="F1572" i="1"/>
  <c r="F1579" i="1"/>
  <c r="H1585" i="1"/>
  <c r="I1591" i="1"/>
  <c r="F1598" i="1"/>
  <c r="G1604" i="1"/>
  <c r="H1610" i="1"/>
  <c r="I1616" i="1"/>
  <c r="F1623" i="1"/>
  <c r="F1629" i="1"/>
  <c r="F1635" i="1"/>
  <c r="F1641" i="1"/>
  <c r="F1647" i="1"/>
  <c r="F1653" i="1"/>
  <c r="F1659" i="1"/>
  <c r="F1665" i="1"/>
  <c r="F1671" i="1"/>
  <c r="F1677" i="1"/>
  <c r="F1683" i="1"/>
  <c r="F1689" i="1"/>
  <c r="F1695" i="1"/>
  <c r="F1701" i="1"/>
  <c r="F1707" i="1"/>
  <c r="F1713" i="1"/>
  <c r="F1719" i="1"/>
  <c r="F1725" i="1"/>
  <c r="F1731" i="1"/>
  <c r="F1737" i="1"/>
  <c r="F1743" i="1"/>
  <c r="F1749" i="1"/>
  <c r="F1755" i="1"/>
  <c r="F1761" i="1"/>
  <c r="F1767" i="1"/>
  <c r="F1773" i="1"/>
  <c r="F1779" i="1"/>
  <c r="F1785" i="1"/>
  <c r="F1791" i="1"/>
  <c r="F1809" i="1"/>
  <c r="F1815" i="1"/>
  <c r="F1833" i="1"/>
  <c r="G1779" i="1"/>
  <c r="G1803" i="1"/>
  <c r="G1827" i="1"/>
  <c r="H1803" i="1"/>
  <c r="H1821" i="1"/>
  <c r="I1761" i="1"/>
  <c r="I1821" i="1"/>
  <c r="G1146" i="1"/>
  <c r="F1192" i="1"/>
  <c r="F1217" i="1"/>
  <c r="F1236" i="1"/>
  <c r="F1252" i="1"/>
  <c r="H1264" i="1"/>
  <c r="F1277" i="1"/>
  <c r="H1288" i="1"/>
  <c r="I1298" i="1"/>
  <c r="I1306" i="1"/>
  <c r="I1316" i="1"/>
  <c r="I1324" i="1"/>
  <c r="I1334" i="1"/>
  <c r="I1342" i="1"/>
  <c r="F1352" i="1"/>
  <c r="H1359" i="1"/>
  <c r="I1366" i="1"/>
  <c r="F1374" i="1"/>
  <c r="H1382" i="1"/>
  <c r="G1389" i="1"/>
  <c r="I1395" i="1"/>
  <c r="G1402" i="1"/>
  <c r="I1408" i="1"/>
  <c r="G1415" i="1"/>
  <c r="I1421" i="1"/>
  <c r="G1428" i="1"/>
  <c r="G1435" i="1"/>
  <c r="I1441" i="1"/>
  <c r="G1448" i="1"/>
  <c r="I1454" i="1"/>
  <c r="G1461" i="1"/>
  <c r="I1467" i="1"/>
  <c r="G1474" i="1"/>
  <c r="I1480" i="1"/>
  <c r="G1487" i="1"/>
  <c r="I1493" i="1"/>
  <c r="G1500" i="1"/>
  <c r="G1507" i="1"/>
  <c r="I1513" i="1"/>
  <c r="G1520" i="1"/>
  <c r="I1526" i="1"/>
  <c r="G1533" i="1"/>
  <c r="I1539" i="1"/>
  <c r="G1546" i="1"/>
  <c r="I1552" i="1"/>
  <c r="G1559" i="1"/>
  <c r="I1565" i="1"/>
  <c r="G1572" i="1"/>
  <c r="G1579" i="1"/>
  <c r="I1585" i="1"/>
  <c r="F1592" i="1"/>
  <c r="G1598" i="1"/>
  <c r="H1604" i="1"/>
  <c r="I1610" i="1"/>
  <c r="F1617" i="1"/>
  <c r="G1623" i="1"/>
  <c r="G1629" i="1"/>
  <c r="G1635" i="1"/>
  <c r="G1641" i="1"/>
  <c r="G1647" i="1"/>
  <c r="G1653" i="1"/>
  <c r="G1659" i="1"/>
  <c r="G1665" i="1"/>
  <c r="G1671" i="1"/>
  <c r="G1677" i="1"/>
  <c r="G1683" i="1"/>
  <c r="G1689" i="1"/>
  <c r="G1695" i="1"/>
  <c r="G1701" i="1"/>
  <c r="G1707" i="1"/>
  <c r="G1713" i="1"/>
  <c r="G1719" i="1"/>
  <c r="G1725" i="1"/>
  <c r="G1731" i="1"/>
  <c r="G1737" i="1"/>
  <c r="G1743" i="1"/>
  <c r="G1749" i="1"/>
  <c r="G1755" i="1"/>
  <c r="G1761" i="1"/>
  <c r="G1767" i="1"/>
  <c r="G1773" i="1"/>
  <c r="G1797" i="1"/>
  <c r="G1821" i="1"/>
  <c r="G1845" i="1"/>
  <c r="H1845" i="1"/>
  <c r="I1773" i="1"/>
  <c r="I1803" i="1"/>
  <c r="I1845" i="1"/>
  <c r="H1146" i="1"/>
  <c r="H1197" i="1"/>
  <c r="G1217" i="1"/>
  <c r="G1236" i="1"/>
  <c r="G1252" i="1"/>
  <c r="I1264" i="1"/>
  <c r="G1277" i="1"/>
  <c r="I1288" i="1"/>
  <c r="F1299" i="1"/>
  <c r="F1307" i="1"/>
  <c r="F1317" i="1"/>
  <c r="F1325" i="1"/>
  <c r="F1335" i="1"/>
  <c r="F1343" i="1"/>
  <c r="G1352" i="1"/>
  <c r="I1359" i="1"/>
  <c r="F1367" i="1"/>
  <c r="G1374" i="1"/>
  <c r="I1382" i="1"/>
  <c r="H1389" i="1"/>
  <c r="F1396" i="1"/>
  <c r="H1402" i="1"/>
  <c r="F1409" i="1"/>
  <c r="H1415" i="1"/>
  <c r="F1422" i="1"/>
  <c r="F1429" i="1"/>
  <c r="H1435" i="1"/>
  <c r="F1442" i="1"/>
  <c r="H1448" i="1"/>
  <c r="F1455" i="1"/>
  <c r="H1461" i="1"/>
  <c r="F1468" i="1"/>
  <c r="H1474" i="1"/>
  <c r="F1481" i="1"/>
  <c r="H1487" i="1"/>
  <c r="F1494" i="1"/>
  <c r="F1501" i="1"/>
  <c r="H1507" i="1"/>
  <c r="F1514" i="1"/>
  <c r="H1520" i="1"/>
  <c r="F1527" i="1"/>
  <c r="H1533" i="1"/>
  <c r="F1540" i="1"/>
  <c r="H1546" i="1"/>
  <c r="F1553" i="1"/>
  <c r="H1559" i="1"/>
  <c r="F1566" i="1"/>
  <c r="F1573" i="1"/>
  <c r="H1579" i="1"/>
  <c r="F1586" i="1"/>
  <c r="G1592" i="1"/>
  <c r="H1598" i="1"/>
  <c r="I1604" i="1"/>
  <c r="F1611" i="1"/>
  <c r="G1617" i="1"/>
  <c r="H1623" i="1"/>
  <c r="H1629" i="1"/>
  <c r="H1635" i="1"/>
  <c r="H1641" i="1"/>
  <c r="H1647" i="1"/>
  <c r="H1653" i="1"/>
  <c r="H1659" i="1"/>
  <c r="H1665" i="1"/>
  <c r="H1671" i="1"/>
  <c r="H1677" i="1"/>
  <c r="H1683" i="1"/>
  <c r="H1689" i="1"/>
  <c r="H1695" i="1"/>
  <c r="H1701" i="1"/>
  <c r="H1707" i="1"/>
  <c r="H1713" i="1"/>
  <c r="H1719" i="1"/>
  <c r="H1725" i="1"/>
  <c r="H1731" i="1"/>
  <c r="H1737" i="1"/>
  <c r="H1743" i="1"/>
  <c r="H1749" i="1"/>
  <c r="H1755" i="1"/>
  <c r="H1761" i="1"/>
  <c r="H1767" i="1"/>
  <c r="H1773" i="1"/>
  <c r="H1779" i="1"/>
  <c r="H1785" i="1"/>
  <c r="H1791" i="1"/>
  <c r="H1797" i="1"/>
  <c r="H1809" i="1"/>
  <c r="H1833" i="1"/>
  <c r="I1785" i="1"/>
  <c r="I1809" i="1"/>
  <c r="I1152" i="1"/>
  <c r="I1197" i="1"/>
  <c r="F1222" i="1"/>
  <c r="F1240" i="1"/>
  <c r="H1252" i="1"/>
  <c r="F1265" i="1"/>
  <c r="H1277" i="1"/>
  <c r="F1289" i="1"/>
  <c r="G1299" i="1"/>
  <c r="G1307" i="1"/>
  <c r="G1317" i="1"/>
  <c r="G1325" i="1"/>
  <c r="G1335" i="1"/>
  <c r="G1343" i="1"/>
  <c r="H1352" i="1"/>
  <c r="F1360" i="1"/>
  <c r="G1367" i="1"/>
  <c r="I1375" i="1"/>
  <c r="F1383" i="1"/>
  <c r="I1389" i="1"/>
  <c r="G1396" i="1"/>
  <c r="I1402" i="1"/>
  <c r="G1409" i="1"/>
  <c r="I1415" i="1"/>
  <c r="G1422" i="1"/>
  <c r="G1429" i="1"/>
  <c r="I1435" i="1"/>
  <c r="G1442" i="1"/>
  <c r="I1448" i="1"/>
  <c r="G1455" i="1"/>
  <c r="I1461" i="1"/>
  <c r="G1468" i="1"/>
  <c r="I1474" i="1"/>
  <c r="G1481" i="1"/>
  <c r="I1487" i="1"/>
  <c r="G1494" i="1"/>
  <c r="G1501" i="1"/>
  <c r="I1507" i="1"/>
  <c r="G1514" i="1"/>
  <c r="I1520" i="1"/>
  <c r="G1527" i="1"/>
  <c r="I1533" i="1"/>
  <c r="G1540" i="1"/>
  <c r="I1546" i="1"/>
  <c r="G1553" i="1"/>
  <c r="I1559" i="1"/>
  <c r="G1566" i="1"/>
  <c r="G1573" i="1"/>
  <c r="I1579" i="1"/>
  <c r="G1586" i="1"/>
  <c r="H1592" i="1"/>
  <c r="I1598" i="1"/>
  <c r="F1605" i="1"/>
  <c r="G1611" i="1"/>
  <c r="H1617" i="1"/>
  <c r="I1623" i="1"/>
  <c r="I1629" i="1"/>
  <c r="I1635" i="1"/>
  <c r="I1641" i="1"/>
  <c r="I1647" i="1"/>
  <c r="I1653" i="1"/>
  <c r="I1659" i="1"/>
  <c r="I1665" i="1"/>
  <c r="I1671" i="1"/>
  <c r="I1677" i="1"/>
  <c r="I1683" i="1"/>
  <c r="I1689" i="1"/>
  <c r="I1695" i="1"/>
  <c r="I1701" i="1"/>
  <c r="I1707" i="1"/>
  <c r="I1713" i="1"/>
  <c r="I1719" i="1"/>
  <c r="I1725" i="1"/>
  <c r="I1731" i="1"/>
  <c r="I1737" i="1"/>
  <c r="I1743" i="1"/>
  <c r="I1749" i="1"/>
  <c r="I1755" i="1"/>
  <c r="I1767" i="1"/>
  <c r="I1797" i="1"/>
  <c r="I1827" i="1"/>
  <c r="F1153" i="1"/>
  <c r="F1198" i="1"/>
  <c r="G1222" i="1"/>
  <c r="G1240" i="1"/>
  <c r="I1252" i="1"/>
  <c r="G1265" i="1"/>
  <c r="I1277" i="1"/>
  <c r="G1289" i="1"/>
  <c r="H1299" i="1"/>
  <c r="H1307" i="1"/>
  <c r="H1317" i="1"/>
  <c r="H1325" i="1"/>
  <c r="H1335" i="1"/>
  <c r="H1343" i="1"/>
  <c r="I1352" i="1"/>
  <c r="G1360" i="1"/>
  <c r="H1367" i="1"/>
  <c r="F1376" i="1"/>
  <c r="G1383" i="1"/>
  <c r="F1390" i="1"/>
  <c r="H1396" i="1"/>
  <c r="F1403" i="1"/>
  <c r="H1409" i="1"/>
  <c r="F1416" i="1"/>
  <c r="F1423" i="1"/>
  <c r="H1429" i="1"/>
  <c r="F1436" i="1"/>
  <c r="H1442" i="1"/>
  <c r="F1449" i="1"/>
  <c r="H1455" i="1"/>
  <c r="F1462" i="1"/>
  <c r="H1468" i="1"/>
  <c r="F1475" i="1"/>
  <c r="H1481" i="1"/>
  <c r="F1488" i="1"/>
  <c r="F1495" i="1"/>
  <c r="H1501" i="1"/>
  <c r="F1508" i="1"/>
  <c r="H1514" i="1"/>
  <c r="F1521" i="1"/>
  <c r="H1527" i="1"/>
  <c r="F1534" i="1"/>
  <c r="H1540" i="1"/>
  <c r="F1547" i="1"/>
  <c r="H1553" i="1"/>
  <c r="F1560" i="1"/>
  <c r="F1567" i="1"/>
  <c r="H1573" i="1"/>
  <c r="F1580" i="1"/>
  <c r="H1586" i="1"/>
  <c r="I1592" i="1"/>
  <c r="F1599" i="1"/>
  <c r="G1605" i="1"/>
  <c r="H1611" i="1"/>
  <c r="I1617" i="1"/>
  <c r="F1624" i="1"/>
  <c r="F1630" i="1"/>
  <c r="F1636" i="1"/>
  <c r="F1642" i="1"/>
  <c r="F1648" i="1"/>
  <c r="F1654" i="1"/>
  <c r="F1660" i="1"/>
  <c r="F1666" i="1"/>
  <c r="F1672" i="1"/>
  <c r="F1678" i="1"/>
  <c r="F1684" i="1"/>
  <c r="F1690" i="1"/>
  <c r="F1696" i="1"/>
  <c r="F1702" i="1"/>
  <c r="F1708" i="1"/>
  <c r="F1714" i="1"/>
  <c r="F1720" i="1"/>
  <c r="F1726" i="1"/>
  <c r="F1732" i="1"/>
  <c r="F1738" i="1"/>
  <c r="F1744" i="1"/>
  <c r="F1750" i="1"/>
  <c r="F1756" i="1"/>
  <c r="F1762" i="1"/>
  <c r="F1768" i="1"/>
  <c r="F1774" i="1"/>
  <c r="F1780" i="1"/>
  <c r="F1786" i="1"/>
  <c r="F1792" i="1"/>
  <c r="F1798" i="1"/>
  <c r="G1159" i="1"/>
  <c r="G1198" i="1"/>
  <c r="H1222" i="1"/>
  <c r="H1240" i="1"/>
  <c r="F1253" i="1"/>
  <c r="H1265" i="1"/>
  <c r="F1278" i="1"/>
  <c r="H1289" i="1"/>
  <c r="I1299" i="1"/>
  <c r="I1307" i="1"/>
  <c r="I1317" i="1"/>
  <c r="I1325" i="1"/>
  <c r="I1335" i="1"/>
  <c r="I1343" i="1"/>
  <c r="F1353" i="1"/>
  <c r="H1360" i="1"/>
  <c r="I1367" i="1"/>
  <c r="G1376" i="1"/>
  <c r="H1383" i="1"/>
  <c r="G1390" i="1"/>
  <c r="I1396" i="1"/>
  <c r="G1403" i="1"/>
  <c r="I1409" i="1"/>
  <c r="G1416" i="1"/>
  <c r="G1423" i="1"/>
  <c r="I1429" i="1"/>
  <c r="G1436" i="1"/>
  <c r="I1442" i="1"/>
  <c r="G1449" i="1"/>
  <c r="I1455" i="1"/>
  <c r="G1462" i="1"/>
  <c r="I1468" i="1"/>
  <c r="G1475" i="1"/>
  <c r="I1481" i="1"/>
  <c r="G1488" i="1"/>
  <c r="G1495" i="1"/>
  <c r="I1501" i="1"/>
  <c r="G1508" i="1"/>
  <c r="I1514" i="1"/>
  <c r="G1521" i="1"/>
  <c r="I1527" i="1"/>
  <c r="G1534" i="1"/>
  <c r="I1540" i="1"/>
  <c r="G1547" i="1"/>
  <c r="I1553" i="1"/>
  <c r="G1560" i="1"/>
  <c r="G1567" i="1"/>
  <c r="I1573" i="1"/>
  <c r="G1580" i="1"/>
  <c r="I1586" i="1"/>
  <c r="F1593" i="1"/>
  <c r="G1599" i="1"/>
  <c r="H1605" i="1"/>
  <c r="I1611" i="1"/>
  <c r="F1618" i="1"/>
  <c r="G1624" i="1"/>
  <c r="G1630" i="1"/>
  <c r="G1636" i="1"/>
  <c r="G1642" i="1"/>
  <c r="G1648" i="1"/>
  <c r="G1654" i="1"/>
  <c r="G1660" i="1"/>
  <c r="G1666" i="1"/>
  <c r="G1672" i="1"/>
  <c r="G1678" i="1"/>
  <c r="G1684" i="1"/>
  <c r="G1690" i="1"/>
  <c r="G1696" i="1"/>
  <c r="G1702" i="1"/>
  <c r="G1708" i="1"/>
  <c r="G1714" i="1"/>
  <c r="G1720" i="1"/>
  <c r="G1726" i="1"/>
  <c r="G1732" i="1"/>
  <c r="G1738" i="1"/>
  <c r="G1744" i="1"/>
  <c r="G1750" i="1"/>
  <c r="G1756" i="1"/>
  <c r="G1762" i="1"/>
  <c r="G1768" i="1"/>
  <c r="G1774" i="1"/>
  <c r="G1780" i="1"/>
  <c r="G1786" i="1"/>
  <c r="G1792" i="1"/>
  <c r="H1159" i="1"/>
  <c r="H1198" i="1"/>
  <c r="I1222" i="1"/>
  <c r="I1240" i="1"/>
  <c r="G1253" i="1"/>
  <c r="I1265" i="1"/>
  <c r="G1278" i="1"/>
  <c r="I1289" i="1"/>
  <c r="F1300" i="1"/>
  <c r="F1308" i="1"/>
  <c r="F1318" i="1"/>
  <c r="F1326" i="1"/>
  <c r="F1336" i="1"/>
  <c r="F1344" i="1"/>
  <c r="G1353" i="1"/>
  <c r="I1360" i="1"/>
  <c r="F1368" i="1"/>
  <c r="H1376" i="1"/>
  <c r="I1383" i="1"/>
  <c r="H1390" i="1"/>
  <c r="F1397" i="1"/>
  <c r="H1403" i="1"/>
  <c r="F1410" i="1"/>
  <c r="F1417" i="1"/>
  <c r="H1423" i="1"/>
  <c r="F1430" i="1"/>
  <c r="H1436" i="1"/>
  <c r="F1443" i="1"/>
  <c r="H1449" i="1"/>
  <c r="F1456" i="1"/>
  <c r="H1462" i="1"/>
  <c r="F1469" i="1"/>
  <c r="H1475" i="1"/>
  <c r="F1482" i="1"/>
  <c r="F1489" i="1"/>
  <c r="H1495" i="1"/>
  <c r="F1502" i="1"/>
  <c r="H1508" i="1"/>
  <c r="F1515" i="1"/>
  <c r="H1521" i="1"/>
  <c r="F1528" i="1"/>
  <c r="H1534" i="1"/>
  <c r="F1541" i="1"/>
  <c r="H1547" i="1"/>
  <c r="F1554" i="1"/>
  <c r="F1561" i="1"/>
  <c r="H1567" i="1"/>
  <c r="F1574" i="1"/>
  <c r="H1580" i="1"/>
  <c r="F1587" i="1"/>
  <c r="G1593" i="1"/>
  <c r="H1599" i="1"/>
  <c r="I1605" i="1"/>
  <c r="F1612" i="1"/>
  <c r="G1618" i="1"/>
  <c r="H1624" i="1"/>
  <c r="H1630" i="1"/>
  <c r="H1636" i="1"/>
  <c r="H1642" i="1"/>
  <c r="H1648" i="1"/>
  <c r="H1654" i="1"/>
  <c r="H1660" i="1"/>
  <c r="H1666" i="1"/>
  <c r="H1672" i="1"/>
  <c r="H1678" i="1"/>
  <c r="H1684" i="1"/>
  <c r="H1690" i="1"/>
  <c r="H1696" i="1"/>
  <c r="H1702" i="1"/>
  <c r="H1708" i="1"/>
  <c r="H1714" i="1"/>
  <c r="H1720" i="1"/>
  <c r="H1726" i="1"/>
  <c r="H1732" i="1"/>
  <c r="H1738" i="1"/>
  <c r="H1744" i="1"/>
  <c r="H1750" i="1"/>
  <c r="H1756" i="1"/>
  <c r="H1762" i="1"/>
  <c r="H1768" i="1"/>
  <c r="H1774" i="1"/>
  <c r="H1780" i="1"/>
  <c r="H1786" i="1"/>
  <c r="H1792" i="1"/>
  <c r="H1798" i="1"/>
  <c r="G1165" i="1"/>
  <c r="G1203" i="1"/>
  <c r="F1223" i="1"/>
  <c r="F1241" i="1"/>
  <c r="H1253" i="1"/>
  <c r="F1266" i="1"/>
  <c r="F1281" i="1"/>
  <c r="F1290" i="1"/>
  <c r="G1300" i="1"/>
  <c r="G1308" i="1"/>
  <c r="G1318" i="1"/>
  <c r="G1326" i="1"/>
  <c r="G1336" i="1"/>
  <c r="G1344" i="1"/>
  <c r="H1353" i="1"/>
  <c r="F1361" i="1"/>
  <c r="G1368" i="1"/>
  <c r="I1376" i="1"/>
  <c r="F1384" i="1"/>
  <c r="I1390" i="1"/>
  <c r="G1397" i="1"/>
  <c r="I1403" i="1"/>
  <c r="G1410" i="1"/>
  <c r="G1417" i="1"/>
  <c r="I1423" i="1"/>
  <c r="G1430" i="1"/>
  <c r="I1436" i="1"/>
  <c r="G1443" i="1"/>
  <c r="I1449" i="1"/>
  <c r="G1456" i="1"/>
  <c r="I1462" i="1"/>
  <c r="G1469" i="1"/>
  <c r="I1475" i="1"/>
  <c r="G1482" i="1"/>
  <c r="G1489" i="1"/>
  <c r="I1495" i="1"/>
  <c r="G1502" i="1"/>
  <c r="I1508" i="1"/>
  <c r="G1515" i="1"/>
  <c r="I1521" i="1"/>
  <c r="G1528" i="1"/>
  <c r="I1534" i="1"/>
  <c r="G1541" i="1"/>
  <c r="I1547" i="1"/>
  <c r="G1554" i="1"/>
  <c r="G1561" i="1"/>
  <c r="I1567" i="1"/>
  <c r="G1574" i="1"/>
  <c r="I1580" i="1"/>
  <c r="G1587" i="1"/>
  <c r="H1593" i="1"/>
  <c r="I1599" i="1"/>
  <c r="F1606" i="1"/>
  <c r="G1612" i="1"/>
  <c r="H1618" i="1"/>
  <c r="I1624" i="1"/>
  <c r="I1630" i="1"/>
  <c r="I1636" i="1"/>
  <c r="I1642" i="1"/>
  <c r="I1648" i="1"/>
  <c r="I1654" i="1"/>
  <c r="I1660" i="1"/>
  <c r="I1666" i="1"/>
  <c r="I1672" i="1"/>
  <c r="I1678" i="1"/>
  <c r="I1684" i="1"/>
  <c r="I1690" i="1"/>
  <c r="I1696" i="1"/>
  <c r="I1702" i="1"/>
  <c r="I1708" i="1"/>
  <c r="I1714" i="1"/>
  <c r="I1720" i="1"/>
  <c r="I1726" i="1"/>
  <c r="I1732" i="1"/>
  <c r="I1738" i="1"/>
  <c r="I1744" i="1"/>
  <c r="I1750" i="1"/>
  <c r="I1756" i="1"/>
  <c r="I1762" i="1"/>
  <c r="I1768" i="1"/>
  <c r="I1165" i="1"/>
  <c r="I1203" i="1"/>
  <c r="G1223" i="1"/>
  <c r="G1241" i="1"/>
  <c r="I1253" i="1"/>
  <c r="G1266" i="1"/>
  <c r="H1281" i="1"/>
  <c r="G1290" i="1"/>
  <c r="H1300" i="1"/>
  <c r="H1310" i="1"/>
  <c r="H1318" i="1"/>
  <c r="H1328" i="1"/>
  <c r="H1336" i="1"/>
  <c r="F1346" i="1"/>
  <c r="I1353" i="1"/>
  <c r="G1361" i="1"/>
  <c r="I1369" i="1"/>
  <c r="F1377" i="1"/>
  <c r="G1384" i="1"/>
  <c r="F1391" i="1"/>
  <c r="H1397" i="1"/>
  <c r="F1404" i="1"/>
  <c r="F1411" i="1"/>
  <c r="H1417" i="1"/>
  <c r="F1424" i="1"/>
  <c r="H1430" i="1"/>
  <c r="F1437" i="1"/>
  <c r="H1443" i="1"/>
  <c r="F1450" i="1"/>
  <c r="H1456" i="1"/>
  <c r="F1463" i="1"/>
  <c r="H1469" i="1"/>
  <c r="F1476" i="1"/>
  <c r="F1483" i="1"/>
  <c r="H1489" i="1"/>
  <c r="F1496" i="1"/>
  <c r="H1502" i="1"/>
  <c r="F1509" i="1"/>
  <c r="H1515" i="1"/>
  <c r="F1522" i="1"/>
  <c r="H1528" i="1"/>
  <c r="F1535" i="1"/>
  <c r="H1541" i="1"/>
  <c r="F1548" i="1"/>
  <c r="F1555" i="1"/>
  <c r="H1561" i="1"/>
  <c r="F1568" i="1"/>
  <c r="H1574" i="1"/>
  <c r="F1581" i="1"/>
  <c r="H1587" i="1"/>
  <c r="I1593" i="1"/>
  <c r="F1600" i="1"/>
  <c r="G1606" i="1"/>
  <c r="H1612" i="1"/>
  <c r="I1618" i="1"/>
  <c r="F1625" i="1"/>
  <c r="F1631" i="1"/>
  <c r="F1637" i="1"/>
  <c r="F1643" i="1"/>
  <c r="F1649" i="1"/>
  <c r="F1655" i="1"/>
  <c r="F1661" i="1"/>
  <c r="F1667" i="1"/>
  <c r="F1673" i="1"/>
  <c r="F1679" i="1"/>
  <c r="F1685" i="1"/>
  <c r="F1691" i="1"/>
  <c r="F1697" i="1"/>
  <c r="F1703" i="1"/>
  <c r="F1709" i="1"/>
  <c r="F1715" i="1"/>
  <c r="F1721" i="1"/>
  <c r="F1727" i="1"/>
  <c r="F1733" i="1"/>
  <c r="F1739" i="1"/>
  <c r="F1745" i="1"/>
  <c r="F1751" i="1"/>
  <c r="F1757" i="1"/>
  <c r="F1763" i="1"/>
  <c r="F1769" i="1"/>
  <c r="F1166" i="1"/>
  <c r="F1204" i="1"/>
  <c r="I1223" i="1"/>
  <c r="H1241" i="1"/>
  <c r="F1254" i="1"/>
  <c r="H1269" i="1"/>
  <c r="F1282" i="1"/>
  <c r="H1292" i="1"/>
  <c r="I1300" i="1"/>
  <c r="I1310" i="1"/>
  <c r="I1318" i="1"/>
  <c r="I1328" i="1"/>
  <c r="I1336" i="1"/>
  <c r="H1346" i="1"/>
  <c r="F1354" i="1"/>
  <c r="H1361" i="1"/>
  <c r="F1370" i="1"/>
  <c r="G1377" i="1"/>
  <c r="H1384" i="1"/>
  <c r="G1391" i="1"/>
  <c r="I1397" i="1"/>
  <c r="G1404" i="1"/>
  <c r="G1411" i="1"/>
  <c r="I1417" i="1"/>
  <c r="G1424" i="1"/>
  <c r="I1430" i="1"/>
  <c r="G1437" i="1"/>
  <c r="I1443" i="1"/>
  <c r="G1450" i="1"/>
  <c r="I1456" i="1"/>
  <c r="G1463" i="1"/>
  <c r="I1469" i="1"/>
  <c r="G1476" i="1"/>
  <c r="G1483" i="1"/>
  <c r="I1489" i="1"/>
  <c r="G1496" i="1"/>
  <c r="I1502" i="1"/>
  <c r="G1509" i="1"/>
  <c r="I1515" i="1"/>
  <c r="G1522" i="1"/>
  <c r="I1528" i="1"/>
  <c r="G1535" i="1"/>
  <c r="I1541" i="1"/>
  <c r="G1548" i="1"/>
  <c r="G1555" i="1"/>
  <c r="I1561" i="1"/>
  <c r="G1568" i="1"/>
  <c r="I1574" i="1"/>
  <c r="G1581" i="1"/>
  <c r="I1587" i="1"/>
  <c r="F1594" i="1"/>
  <c r="G1600" i="1"/>
  <c r="H1606" i="1"/>
  <c r="I1612" i="1"/>
  <c r="F1619" i="1"/>
  <c r="G1625" i="1"/>
  <c r="G1631" i="1"/>
  <c r="G1637" i="1"/>
  <c r="G1643" i="1"/>
  <c r="G1649" i="1"/>
  <c r="G1655" i="1"/>
  <c r="G1661" i="1"/>
  <c r="G1667" i="1"/>
  <c r="G1673" i="1"/>
  <c r="G1679" i="1"/>
  <c r="G1685" i="1"/>
  <c r="G1691" i="1"/>
  <c r="G1697" i="1"/>
  <c r="G1703" i="1"/>
  <c r="G1709" i="1"/>
  <c r="G1715" i="1"/>
  <c r="G1721" i="1"/>
  <c r="G1727" i="1"/>
  <c r="G1733" i="1"/>
  <c r="G1739" i="1"/>
  <c r="G1745" i="1"/>
  <c r="G1751" i="1"/>
  <c r="G1757" i="1"/>
  <c r="G1763" i="1"/>
  <c r="G1769" i="1"/>
  <c r="I1171" i="1"/>
  <c r="G1204" i="1"/>
  <c r="I1227" i="1"/>
  <c r="I1241" i="1"/>
  <c r="G1254" i="1"/>
  <c r="F1270" i="1"/>
  <c r="G1282" i="1"/>
  <c r="I1292" i="1"/>
  <c r="F1301" i="1"/>
  <c r="F1311" i="1"/>
  <c r="F1319" i="1"/>
  <c r="F1329" i="1"/>
  <c r="F1337" i="1"/>
  <c r="I1346" i="1"/>
  <c r="G1354" i="1"/>
  <c r="I1361" i="1"/>
  <c r="G1370" i="1"/>
  <c r="H1377" i="1"/>
  <c r="I1384" i="1"/>
  <c r="H1391" i="1"/>
  <c r="F1398" i="1"/>
  <c r="F1405" i="1"/>
  <c r="H1411" i="1"/>
  <c r="F1418" i="1"/>
  <c r="H1424" i="1"/>
  <c r="F1431" i="1"/>
  <c r="H1437" i="1"/>
  <c r="F1444" i="1"/>
  <c r="H1450" i="1"/>
  <c r="F1457" i="1"/>
  <c r="H1463" i="1"/>
  <c r="F1470" i="1"/>
  <c r="F1477" i="1"/>
  <c r="H1483" i="1"/>
  <c r="F1490" i="1"/>
  <c r="H1496" i="1"/>
  <c r="F1503" i="1"/>
  <c r="H1509" i="1"/>
  <c r="F1516" i="1"/>
  <c r="H1522" i="1"/>
  <c r="F1529" i="1"/>
  <c r="H1535" i="1"/>
  <c r="F1542" i="1"/>
  <c r="F1549" i="1"/>
  <c r="H1555" i="1"/>
  <c r="F1562" i="1"/>
  <c r="H1568" i="1"/>
  <c r="F1575" i="1"/>
  <c r="H1581" i="1"/>
  <c r="F1588" i="1"/>
  <c r="G1594" i="1"/>
  <c r="H1600" i="1"/>
  <c r="I1606" i="1"/>
  <c r="F1613" i="1"/>
  <c r="G1619" i="1"/>
  <c r="H1625" i="1"/>
  <c r="H1631" i="1"/>
  <c r="H1637" i="1"/>
  <c r="H1643" i="1"/>
  <c r="H1649" i="1"/>
  <c r="H1655" i="1"/>
  <c r="H1661" i="1"/>
  <c r="H1667" i="1"/>
  <c r="H1673" i="1"/>
  <c r="H1679" i="1"/>
  <c r="H1685" i="1"/>
  <c r="H1691" i="1"/>
  <c r="H1697" i="1"/>
  <c r="H1703" i="1"/>
  <c r="H1709" i="1"/>
  <c r="H1715" i="1"/>
  <c r="H1721" i="1"/>
  <c r="F1172" i="1"/>
  <c r="H1204" i="1"/>
  <c r="G1228" i="1"/>
  <c r="F1242" i="1"/>
  <c r="H1257" i="1"/>
  <c r="G1270" i="1"/>
  <c r="H1282" i="1"/>
  <c r="F1293" i="1"/>
  <c r="G1301" i="1"/>
  <c r="G1311" i="1"/>
  <c r="G1319" i="1"/>
  <c r="G1329" i="1"/>
  <c r="G1337" i="1"/>
  <c r="F1347" i="1"/>
  <c r="H1354" i="1"/>
  <c r="F1362" i="1"/>
  <c r="H1370" i="1"/>
  <c r="I1377" i="1"/>
  <c r="F1385" i="1"/>
  <c r="I1391" i="1"/>
  <c r="G1398" i="1"/>
  <c r="G1405" i="1"/>
  <c r="I1411" i="1"/>
  <c r="G1418" i="1"/>
  <c r="I1424" i="1"/>
  <c r="G1431" i="1"/>
  <c r="I1437" i="1"/>
  <c r="G1444" i="1"/>
  <c r="I1450" i="1"/>
  <c r="G1457" i="1"/>
  <c r="I1463" i="1"/>
  <c r="G1470" i="1"/>
  <c r="G1477" i="1"/>
  <c r="I1483" i="1"/>
  <c r="G1490" i="1"/>
  <c r="I1496" i="1"/>
  <c r="G1503" i="1"/>
  <c r="I1509" i="1"/>
  <c r="G1516" i="1"/>
  <c r="I1522" i="1"/>
  <c r="G1529" i="1"/>
  <c r="I1535" i="1"/>
  <c r="G1542" i="1"/>
  <c r="G1549" i="1"/>
  <c r="I1555" i="1"/>
  <c r="G1562" i="1"/>
  <c r="I1568" i="1"/>
  <c r="G1575" i="1"/>
  <c r="I1581" i="1"/>
  <c r="G1588" i="1"/>
  <c r="H1594" i="1"/>
  <c r="I1600" i="1"/>
  <c r="F1607" i="1"/>
  <c r="G1613" i="1"/>
  <c r="H1619" i="1"/>
  <c r="I1625" i="1"/>
  <c r="I1631" i="1"/>
  <c r="I1637" i="1"/>
  <c r="I1643" i="1"/>
  <c r="I1649" i="1"/>
  <c r="I1655" i="1"/>
  <c r="I1661" i="1"/>
  <c r="I1667" i="1"/>
  <c r="I1673" i="1"/>
  <c r="I1679" i="1"/>
  <c r="I1685" i="1"/>
  <c r="I1691" i="1"/>
  <c r="I1697" i="1"/>
  <c r="I1703" i="1"/>
  <c r="I1709" i="1"/>
  <c r="I1715" i="1"/>
  <c r="I1721" i="1"/>
  <c r="I1727" i="1"/>
  <c r="I1733" i="1"/>
  <c r="G1172" i="1"/>
  <c r="I1204" i="1"/>
  <c r="H1228" i="1"/>
  <c r="G1242" i="1"/>
  <c r="F1258" i="1"/>
  <c r="H1270" i="1"/>
  <c r="I1282" i="1"/>
  <c r="G1293" i="1"/>
  <c r="H1301" i="1"/>
  <c r="H1311" i="1"/>
  <c r="H1319" i="1"/>
  <c r="H1329" i="1"/>
  <c r="H1337" i="1"/>
  <c r="G1347" i="1"/>
  <c r="I1354" i="1"/>
  <c r="G1362" i="1"/>
  <c r="I1370" i="1"/>
  <c r="F1378" i="1"/>
  <c r="G1385" i="1"/>
  <c r="F1392" i="1"/>
  <c r="F1399" i="1"/>
  <c r="H1405" i="1"/>
  <c r="F1412" i="1"/>
  <c r="H1418" i="1"/>
  <c r="F1425" i="1"/>
  <c r="H1431" i="1"/>
  <c r="F1438" i="1"/>
  <c r="H1444" i="1"/>
  <c r="F1451" i="1"/>
  <c r="H1457" i="1"/>
  <c r="F1464" i="1"/>
  <c r="F1471" i="1"/>
  <c r="H1477" i="1"/>
  <c r="F1484" i="1"/>
  <c r="H1490" i="1"/>
  <c r="F1497" i="1"/>
  <c r="H1503" i="1"/>
  <c r="F1510" i="1"/>
  <c r="H1516" i="1"/>
  <c r="F1523" i="1"/>
  <c r="H1529" i="1"/>
  <c r="F1536" i="1"/>
  <c r="F1543" i="1"/>
  <c r="H1549" i="1"/>
  <c r="F1556" i="1"/>
  <c r="H1562" i="1"/>
  <c r="F1569" i="1"/>
  <c r="H1575" i="1"/>
  <c r="F1582" i="1"/>
  <c r="H1588" i="1"/>
  <c r="I1594" i="1"/>
  <c r="F1601" i="1"/>
  <c r="G1607" i="1"/>
  <c r="H1613" i="1"/>
  <c r="I1619" i="1"/>
  <c r="F1626" i="1"/>
  <c r="F1632" i="1"/>
  <c r="F1638" i="1"/>
  <c r="F1644" i="1"/>
  <c r="F1650" i="1"/>
  <c r="F1656" i="1"/>
  <c r="F1662" i="1"/>
  <c r="F1668" i="1"/>
  <c r="F1674" i="1"/>
  <c r="F1680" i="1"/>
  <c r="F1686" i="1"/>
  <c r="F1692" i="1"/>
  <c r="F1698" i="1"/>
  <c r="F1704" i="1"/>
  <c r="F1710" i="1"/>
  <c r="F1716" i="1"/>
  <c r="F1722" i="1"/>
  <c r="F1728" i="1"/>
  <c r="H1172" i="1"/>
  <c r="H1209" i="1"/>
  <c r="I1228" i="1"/>
  <c r="H1245" i="1"/>
  <c r="G1258" i="1"/>
  <c r="I1270" i="1"/>
  <c r="F1283" i="1"/>
  <c r="H1293" i="1"/>
  <c r="I1301" i="1"/>
  <c r="I1311" i="1"/>
  <c r="I1319" i="1"/>
  <c r="I1329" i="1"/>
  <c r="I1337" i="1"/>
  <c r="H1347" i="1"/>
  <c r="F1355" i="1"/>
  <c r="I1363" i="1"/>
  <c r="F1371" i="1"/>
  <c r="G1378" i="1"/>
  <c r="H1385" i="1"/>
  <c r="G1392" i="1"/>
  <c r="G1399" i="1"/>
  <c r="I1405" i="1"/>
  <c r="G1412" i="1"/>
  <c r="I1418" i="1"/>
  <c r="G1425" i="1"/>
  <c r="I1431" i="1"/>
  <c r="G1438" i="1"/>
  <c r="I1444" i="1"/>
  <c r="G1451" i="1"/>
  <c r="I1457" i="1"/>
  <c r="G1464" i="1"/>
  <c r="G1471" i="1"/>
  <c r="I1477" i="1"/>
  <c r="G1484" i="1"/>
  <c r="I1490" i="1"/>
  <c r="G1497" i="1"/>
  <c r="I1503" i="1"/>
  <c r="G1510" i="1"/>
  <c r="I1516" i="1"/>
  <c r="G1523" i="1"/>
  <c r="I1529" i="1"/>
  <c r="G1536" i="1"/>
  <c r="G1543" i="1"/>
  <c r="I1549" i="1"/>
  <c r="G1556" i="1"/>
  <c r="I1562" i="1"/>
  <c r="G1569" i="1"/>
  <c r="I1575" i="1"/>
  <c r="G1582" i="1"/>
  <c r="I1588" i="1"/>
  <c r="F1595" i="1"/>
  <c r="G1601" i="1"/>
  <c r="H1607" i="1"/>
  <c r="I1613" i="1"/>
  <c r="F1620" i="1"/>
  <c r="G1626" i="1"/>
  <c r="G1632" i="1"/>
  <c r="G1638" i="1"/>
  <c r="G1644" i="1"/>
  <c r="G1650" i="1"/>
  <c r="G1656" i="1"/>
  <c r="G1662" i="1"/>
  <c r="G1668" i="1"/>
  <c r="G1674" i="1"/>
  <c r="G1680" i="1"/>
  <c r="G1178" i="1"/>
  <c r="I1209" i="1"/>
  <c r="F1229" i="1"/>
  <c r="F1246" i="1"/>
  <c r="H1258" i="1"/>
  <c r="F1271" i="1"/>
  <c r="G1283" i="1"/>
  <c r="F1294" i="1"/>
  <c r="F1302" i="1"/>
  <c r="F1312" i="1"/>
  <c r="F1320" i="1"/>
  <c r="F1330" i="1"/>
  <c r="F1338" i="1"/>
  <c r="I1347" i="1"/>
  <c r="G1355" i="1"/>
  <c r="F1364" i="1"/>
  <c r="G1371" i="1"/>
  <c r="H1378" i="1"/>
  <c r="I1385" i="1"/>
  <c r="F1393" i="1"/>
  <c r="H1399" i="1"/>
  <c r="F1406" i="1"/>
  <c r="H1412" i="1"/>
  <c r="F1419" i="1"/>
  <c r="H1425" i="1"/>
  <c r="F1432" i="1"/>
  <c r="H1438" i="1"/>
  <c r="F1445" i="1"/>
  <c r="H1451" i="1"/>
  <c r="F1458" i="1"/>
  <c r="F1465" i="1"/>
  <c r="H1471" i="1"/>
  <c r="F1478" i="1"/>
  <c r="H1484" i="1"/>
  <c r="F1491" i="1"/>
  <c r="H1497" i="1"/>
  <c r="F1504" i="1"/>
  <c r="H1510" i="1"/>
  <c r="F1517" i="1"/>
  <c r="H1523" i="1"/>
  <c r="F1530" i="1"/>
  <c r="F1537" i="1"/>
  <c r="H1543" i="1"/>
  <c r="F1550" i="1"/>
  <c r="H1556" i="1"/>
  <c r="F1563" i="1"/>
  <c r="H1569" i="1"/>
  <c r="F1576" i="1"/>
  <c r="H1582" i="1"/>
  <c r="F1589" i="1"/>
  <c r="G1595" i="1"/>
  <c r="H1601" i="1"/>
  <c r="I1607" i="1"/>
  <c r="F1614" i="1"/>
  <c r="G1620" i="1"/>
  <c r="H1626" i="1"/>
  <c r="H1632" i="1"/>
  <c r="H1638" i="1"/>
  <c r="H1644" i="1"/>
  <c r="H1650" i="1"/>
  <c r="H1656" i="1"/>
  <c r="H1662" i="1"/>
  <c r="H1668" i="1"/>
  <c r="H1674" i="1"/>
  <c r="H1680" i="1"/>
  <c r="H1686" i="1"/>
  <c r="H1692" i="1"/>
  <c r="H1698" i="1"/>
  <c r="H1178" i="1"/>
  <c r="F1210" i="1"/>
  <c r="G1229" i="1"/>
  <c r="G1246" i="1"/>
  <c r="I1258" i="1"/>
  <c r="G1271" i="1"/>
  <c r="H1283" i="1"/>
  <c r="G1294" i="1"/>
  <c r="G1302" i="1"/>
  <c r="G1312" i="1"/>
  <c r="G1320" i="1"/>
  <c r="G1330" i="1"/>
  <c r="G1338" i="1"/>
  <c r="F1348" i="1"/>
  <c r="H1355" i="1"/>
  <c r="G1364" i="1"/>
  <c r="H1371" i="1"/>
  <c r="I1378" i="1"/>
  <c r="F1386" i="1"/>
  <c r="G1393" i="1"/>
  <c r="I1399" i="1"/>
  <c r="G1406" i="1"/>
  <c r="I1412" i="1"/>
  <c r="G1419" i="1"/>
  <c r="I1425" i="1"/>
  <c r="G1432" i="1"/>
  <c r="I1438" i="1"/>
  <c r="G1445" i="1"/>
  <c r="I1451" i="1"/>
  <c r="G1458" i="1"/>
  <c r="G1465" i="1"/>
  <c r="I1471" i="1"/>
  <c r="G1478" i="1"/>
  <c r="I1484" i="1"/>
  <c r="G1491" i="1"/>
  <c r="I1497" i="1"/>
  <c r="G1504" i="1"/>
  <c r="I1510" i="1"/>
  <c r="G1517" i="1"/>
  <c r="I1523" i="1"/>
  <c r="G1530" i="1"/>
  <c r="G1537" i="1"/>
  <c r="I1543" i="1"/>
  <c r="G1550" i="1"/>
  <c r="I1556" i="1"/>
  <c r="G1563" i="1"/>
  <c r="I1569" i="1"/>
  <c r="G1576" i="1"/>
  <c r="I1582" i="1"/>
  <c r="G1589" i="1"/>
  <c r="H1595" i="1"/>
  <c r="I1601" i="1"/>
  <c r="F1608" i="1"/>
  <c r="G1614" i="1"/>
  <c r="I1620" i="1"/>
  <c r="I1626" i="1"/>
  <c r="I1632" i="1"/>
  <c r="I1638" i="1"/>
  <c r="I1644" i="1"/>
  <c r="I1650" i="1"/>
  <c r="I1656" i="1"/>
  <c r="I1662" i="1"/>
  <c r="I1668" i="1"/>
  <c r="I1674" i="1"/>
  <c r="I1680" i="1"/>
  <c r="I1686" i="1"/>
  <c r="I1692" i="1"/>
  <c r="I1698" i="1"/>
  <c r="I1178" i="1"/>
  <c r="G1210" i="1"/>
  <c r="I1229" i="1"/>
  <c r="H1246" i="1"/>
  <c r="F1259" i="1"/>
  <c r="H1271" i="1"/>
  <c r="I1283" i="1"/>
  <c r="H1294" i="1"/>
  <c r="H1304" i="1"/>
  <c r="H1312" i="1"/>
  <c r="H1322" i="1"/>
  <c r="H1330" i="1"/>
  <c r="H1340" i="1"/>
  <c r="G1348" i="1"/>
  <c r="I1355" i="1"/>
  <c r="H1364" i="1"/>
  <c r="I1371" i="1"/>
  <c r="F1379" i="1"/>
  <c r="G1386" i="1"/>
  <c r="H1393" i="1"/>
  <c r="F1400" i="1"/>
  <c r="H1406" i="1"/>
  <c r="F1413" i="1"/>
  <c r="H1419" i="1"/>
  <c r="F1426" i="1"/>
  <c r="H1432" i="1"/>
  <c r="F1439" i="1"/>
  <c r="H1445" i="1"/>
  <c r="F1452" i="1"/>
  <c r="F1459" i="1"/>
  <c r="H1465" i="1"/>
  <c r="F1472" i="1"/>
  <c r="H1478" i="1"/>
  <c r="F1485" i="1"/>
  <c r="H1491" i="1"/>
  <c r="F1498" i="1"/>
  <c r="H1504" i="1"/>
  <c r="F1511" i="1"/>
  <c r="H1517" i="1"/>
  <c r="F1524" i="1"/>
  <c r="F1531" i="1"/>
  <c r="H1537" i="1"/>
  <c r="F1544" i="1"/>
  <c r="H1550" i="1"/>
  <c r="F1557" i="1"/>
  <c r="H1563" i="1"/>
  <c r="F1570" i="1"/>
  <c r="H1576" i="1"/>
  <c r="F1583" i="1"/>
  <c r="H1589" i="1"/>
  <c r="I1595" i="1"/>
  <c r="F1602" i="1"/>
  <c r="G1608" i="1"/>
  <c r="I1614" i="1"/>
  <c r="F1621" i="1"/>
  <c r="F1627" i="1"/>
  <c r="F1633" i="1"/>
  <c r="F1639" i="1"/>
  <c r="F1645" i="1"/>
  <c r="F1651" i="1"/>
  <c r="F1657" i="1"/>
  <c r="F1663" i="1"/>
  <c r="F1669" i="1"/>
  <c r="F1179" i="1"/>
  <c r="H1210" i="1"/>
  <c r="F1230" i="1"/>
  <c r="I1246" i="1"/>
  <c r="G1259" i="1"/>
  <c r="I1271" i="1"/>
  <c r="F1284" i="1"/>
  <c r="I1294" i="1"/>
  <c r="I1304" i="1"/>
  <c r="I1312" i="1"/>
  <c r="I1322" i="1"/>
  <c r="I1330" i="1"/>
  <c r="I1340" i="1"/>
  <c r="H1348" i="1"/>
  <c r="F1356" i="1"/>
  <c r="I1364" i="1"/>
  <c r="F1372" i="1"/>
  <c r="G1379" i="1"/>
  <c r="F1387" i="1"/>
  <c r="I1393" i="1"/>
  <c r="G1400" i="1"/>
  <c r="I1406" i="1"/>
  <c r="G1413" i="1"/>
  <c r="I1419" i="1"/>
  <c r="G1426" i="1"/>
  <c r="I1432" i="1"/>
  <c r="G1439" i="1"/>
  <c r="I1445" i="1"/>
  <c r="G1452" i="1"/>
  <c r="G1459" i="1"/>
  <c r="I1465" i="1"/>
  <c r="G1472" i="1"/>
  <c r="I1478" i="1"/>
  <c r="G1485" i="1"/>
  <c r="I1491" i="1"/>
  <c r="G1498" i="1"/>
  <c r="I1504" i="1"/>
  <c r="G1511" i="1"/>
  <c r="I1517" i="1"/>
  <c r="G1524" i="1"/>
  <c r="G1531" i="1"/>
  <c r="I1537" i="1"/>
  <c r="G1544" i="1"/>
  <c r="I1550" i="1"/>
  <c r="G1557" i="1"/>
  <c r="I1563" i="1"/>
  <c r="G1570" i="1"/>
  <c r="I1576" i="1"/>
  <c r="G1583" i="1"/>
  <c r="I1589" i="1"/>
  <c r="F1596" i="1"/>
  <c r="G1602" i="1"/>
  <c r="I1608" i="1"/>
  <c r="F1615" i="1"/>
  <c r="G1621" i="1"/>
  <c r="G1627" i="1"/>
  <c r="G1633" i="1"/>
  <c r="G1639" i="1"/>
  <c r="G1645" i="1"/>
  <c r="G1651" i="1"/>
  <c r="G1657" i="1"/>
  <c r="G1663" i="1"/>
  <c r="G1669" i="1"/>
  <c r="G1675" i="1"/>
  <c r="G1681" i="1"/>
  <c r="G1687" i="1"/>
  <c r="I1184" i="1"/>
  <c r="I1210" i="1"/>
  <c r="I1233" i="1"/>
  <c r="F1247" i="1"/>
  <c r="H1259" i="1"/>
  <c r="F1272" i="1"/>
  <c r="G1284" i="1"/>
  <c r="F1295" i="1"/>
  <c r="F1305" i="1"/>
  <c r="F1313" i="1"/>
  <c r="F1323" i="1"/>
  <c r="F1331" i="1"/>
  <c r="F1341" i="1"/>
  <c r="I1348" i="1"/>
  <c r="G1356" i="1"/>
  <c r="F1365" i="1"/>
  <c r="G1372" i="1"/>
  <c r="H1379" i="1"/>
  <c r="G1387" i="1"/>
  <c r="F1394" i="1"/>
  <c r="H1400" i="1"/>
  <c r="F1407" i="1"/>
  <c r="H1413" i="1"/>
  <c r="F1420" i="1"/>
  <c r="H1426" i="1"/>
  <c r="F1433" i="1"/>
  <c r="H1439" i="1"/>
  <c r="F1446" i="1"/>
  <c r="F1453" i="1"/>
  <c r="H1459" i="1"/>
  <c r="F1466" i="1"/>
  <c r="H1472" i="1"/>
  <c r="F1479" i="1"/>
  <c r="H1485" i="1"/>
  <c r="F1492" i="1"/>
  <c r="H1498" i="1"/>
  <c r="F1505" i="1"/>
  <c r="H1511" i="1"/>
  <c r="F1518" i="1"/>
  <c r="F1525" i="1"/>
  <c r="H1531" i="1"/>
  <c r="F1538" i="1"/>
  <c r="H1544" i="1"/>
  <c r="F1551" i="1"/>
  <c r="H1557" i="1"/>
  <c r="F1564" i="1"/>
  <c r="H1570" i="1"/>
  <c r="F1577" i="1"/>
  <c r="H1583" i="1"/>
  <c r="F1590" i="1"/>
  <c r="G1596" i="1"/>
  <c r="I1602" i="1"/>
  <c r="F1609" i="1"/>
  <c r="G1615" i="1"/>
  <c r="H1621" i="1"/>
  <c r="H1627" i="1"/>
  <c r="H1633" i="1"/>
  <c r="H1639" i="1"/>
  <c r="H1645" i="1"/>
  <c r="H1651" i="1"/>
  <c r="H1657" i="1"/>
  <c r="H1663" i="1"/>
  <c r="H1669" i="1"/>
  <c r="F1185" i="1"/>
  <c r="F1211" i="1"/>
  <c r="F1234" i="1"/>
  <c r="G1247" i="1"/>
  <c r="I1259" i="1"/>
  <c r="G1272" i="1"/>
  <c r="H1286" i="1"/>
  <c r="G1295" i="1"/>
  <c r="G1305" i="1"/>
  <c r="G1313" i="1"/>
  <c r="G1323" i="1"/>
  <c r="G1331" i="1"/>
  <c r="G1341" i="1"/>
  <c r="F1349" i="1"/>
  <c r="F1358" i="1"/>
  <c r="G1365" i="1"/>
  <c r="H1372" i="1"/>
  <c r="I1379" i="1"/>
  <c r="I1387" i="1"/>
  <c r="G1394" i="1"/>
  <c r="I1400" i="1"/>
  <c r="G1407" i="1"/>
  <c r="I1413" i="1"/>
  <c r="G1420" i="1"/>
  <c r="I1426" i="1"/>
  <c r="G1433" i="1"/>
  <c r="I1439" i="1"/>
  <c r="G1446" i="1"/>
  <c r="G1453" i="1"/>
  <c r="I1459" i="1"/>
  <c r="G1466" i="1"/>
  <c r="I1472" i="1"/>
  <c r="G1479" i="1"/>
  <c r="I1485" i="1"/>
  <c r="G1492" i="1"/>
  <c r="I1498" i="1"/>
  <c r="G1505" i="1"/>
  <c r="I1511" i="1"/>
  <c r="G1518" i="1"/>
  <c r="G1525" i="1"/>
  <c r="I1531" i="1"/>
  <c r="G1538" i="1"/>
  <c r="I1544" i="1"/>
  <c r="G1551" i="1"/>
  <c r="I1557" i="1"/>
  <c r="G1564" i="1"/>
  <c r="I1570" i="1"/>
  <c r="G1577" i="1"/>
  <c r="I1583" i="1"/>
  <c r="G1590" i="1"/>
  <c r="I1596" i="1"/>
  <c r="F1603" i="1"/>
  <c r="G1609" i="1"/>
  <c r="H1615" i="1"/>
  <c r="I1621" i="1"/>
  <c r="I1810" i="1"/>
  <c r="F1842" i="1"/>
  <c r="G1810" i="1"/>
  <c r="G1816" i="1"/>
  <c r="G1847" i="1"/>
  <c r="I1798" i="1"/>
  <c r="F1788" i="1"/>
  <c r="F1777" i="1"/>
  <c r="G1765" i="1"/>
  <c r="I1752" i="1"/>
  <c r="G1740" i="1"/>
  <c r="I1723" i="1"/>
  <c r="I1705" i="1"/>
  <c r="F1682" i="1"/>
  <c r="F1622" i="1"/>
  <c r="H1466" i="1"/>
  <c r="I1286" i="1"/>
  <c r="H1812" i="1"/>
  <c r="H1759" i="1"/>
  <c r="I1801" i="1"/>
  <c r="F1782" i="1"/>
  <c r="G1825" i="1"/>
  <c r="F1841" i="1"/>
  <c r="G1840" i="1"/>
  <c r="F1799" i="1"/>
  <c r="G1838" i="1"/>
  <c r="F1838" i="1"/>
  <c r="H1830" i="1"/>
  <c r="F1823" i="1"/>
  <c r="F1814" i="1"/>
  <c r="G1806" i="1"/>
  <c r="G1798" i="1"/>
  <c r="I1787" i="1"/>
  <c r="I1776" i="1"/>
  <c r="F1765" i="1"/>
  <c r="H1752" i="1"/>
  <c r="F1740" i="1"/>
  <c r="H1723" i="1"/>
  <c r="H1705" i="1"/>
  <c r="I1681" i="1"/>
  <c r="I1615" i="1"/>
  <c r="F1460" i="1"/>
  <c r="H1275" i="1"/>
  <c r="F1820" i="1"/>
  <c r="F1747" i="1"/>
  <c r="G1793" i="1"/>
  <c r="F1790" i="1"/>
  <c r="F1848" i="1"/>
  <c r="I1847" i="1"/>
  <c r="I1806" i="1"/>
  <c r="I1830" i="1"/>
  <c r="I1837" i="1"/>
  <c r="G1830" i="1"/>
  <c r="I1822" i="1"/>
  <c r="I1813" i="1"/>
  <c r="F1806" i="1"/>
  <c r="F1796" i="1"/>
  <c r="H1787" i="1"/>
  <c r="H1776" i="1"/>
  <c r="I1764" i="1"/>
  <c r="G1752" i="1"/>
  <c r="I1739" i="1"/>
  <c r="G1723" i="1"/>
  <c r="G1705" i="1"/>
  <c r="H1681" i="1"/>
  <c r="H1609" i="1"/>
  <c r="H1453" i="1"/>
  <c r="F1260" i="1"/>
  <c r="I1759" i="1"/>
  <c r="G1811" i="1"/>
  <c r="F1793" i="1"/>
  <c r="H1781" i="1"/>
  <c r="I1823" i="1"/>
  <c r="F1840" i="1"/>
  <c r="H1806" i="1"/>
  <c r="F1830" i="1"/>
  <c r="H1813" i="1"/>
  <c r="I1805" i="1"/>
  <c r="I1795" i="1"/>
  <c r="G1787" i="1"/>
  <c r="G1776" i="1"/>
  <c r="H1764" i="1"/>
  <c r="F1752" i="1"/>
  <c r="H1739" i="1"/>
  <c r="F1723" i="1"/>
  <c r="F1705" i="1"/>
  <c r="F1681" i="1"/>
  <c r="G1603" i="1"/>
  <c r="F1447" i="1"/>
  <c r="H1247" i="1"/>
  <c r="G1812" i="1"/>
  <c r="F1772" i="1"/>
  <c r="H1771" i="1"/>
  <c r="I1849" i="1"/>
  <c r="F1758" i="1"/>
  <c r="H1831" i="1"/>
  <c r="H1847" i="1"/>
  <c r="H1823" i="1"/>
  <c r="G1823" i="1"/>
  <c r="H1846" i="1"/>
  <c r="H1822" i="1"/>
  <c r="G1846" i="1"/>
  <c r="G1837" i="1"/>
  <c r="I1829" i="1"/>
  <c r="G1822" i="1"/>
  <c r="G1813" i="1"/>
  <c r="H1805" i="1"/>
  <c r="H1795" i="1"/>
  <c r="F1787" i="1"/>
  <c r="F1776" i="1"/>
  <c r="G1764" i="1"/>
  <c r="I1751" i="1"/>
  <c r="F1736" i="1"/>
  <c r="I1722" i="1"/>
  <c r="I1704" i="1"/>
  <c r="F1676" i="1"/>
  <c r="F1597" i="1"/>
  <c r="F1440" i="1"/>
  <c r="H1234" i="1"/>
  <c r="F1844" i="1"/>
  <c r="I1828" i="1"/>
  <c r="H1819" i="1"/>
  <c r="G1843" i="1"/>
  <c r="I1782" i="1"/>
  <c r="G1782" i="1"/>
  <c r="I1792" i="1"/>
  <c r="F1807" i="1"/>
  <c r="F1831" i="1"/>
  <c r="G1814" i="1"/>
  <c r="I1846" i="1"/>
  <c r="F1846" i="1"/>
  <c r="F1837" i="1"/>
  <c r="H1829" i="1"/>
  <c r="F1822" i="1"/>
  <c r="F1813" i="1"/>
  <c r="G1805" i="1"/>
  <c r="G1795" i="1"/>
  <c r="I1786" i="1"/>
  <c r="I1775" i="1"/>
  <c r="F1764" i="1"/>
  <c r="H1751" i="1"/>
  <c r="I1735" i="1"/>
  <c r="H1722" i="1"/>
  <c r="H1704" i="1"/>
  <c r="I1675" i="1"/>
  <c r="I1590" i="1"/>
  <c r="H1433" i="1"/>
  <c r="I1215" i="1"/>
  <c r="F1760" i="1"/>
  <c r="F1783" i="1"/>
  <c r="G1771" i="1"/>
  <c r="I1781" i="1"/>
  <c r="H1841" i="1"/>
  <c r="G1788" i="1"/>
  <c r="F1847" i="1"/>
  <c r="H1837" i="1"/>
  <c r="G1844" i="1"/>
  <c r="I1836" i="1"/>
  <c r="G1829" i="1"/>
  <c r="G1820" i="1"/>
  <c r="I1812" i="1"/>
  <c r="F1805" i="1"/>
  <c r="F1795" i="1"/>
  <c r="F1784" i="1"/>
  <c r="H1775" i="1"/>
  <c r="I1763" i="1"/>
  <c r="F1748" i="1"/>
  <c r="H1735" i="1"/>
  <c r="G1722" i="1"/>
  <c r="G1704" i="1"/>
  <c r="H1675" i="1"/>
  <c r="F1584" i="1"/>
  <c r="F1427" i="1"/>
  <c r="G1185" i="1"/>
  <c r="I2" i="1"/>
  <c r="G2" i="1"/>
  <c r="H2" i="1"/>
  <c r="F2" i="1"/>
</calcChain>
</file>

<file path=xl/sharedStrings.xml><?xml version="1.0" encoding="utf-8"?>
<sst xmlns="http://schemas.openxmlformats.org/spreadsheetml/2006/main" count="196" uniqueCount="131">
  <si>
    <t>Вводные данные №1</t>
  </si>
  <si>
    <t>Вводные данные №2</t>
  </si>
  <si>
    <t>Вводные данные №3</t>
  </si>
  <si>
    <t>Результат 1</t>
  </si>
  <si>
    <t>Результат 2</t>
  </si>
  <si>
    <t>Результат 3</t>
  </si>
  <si>
    <t>Вводные данные №4</t>
  </si>
  <si>
    <t>Результат 4</t>
  </si>
  <si>
    <t>negativeExact</t>
  </si>
  <si>
    <t>negativePhrase</t>
  </si>
  <si>
    <t>fresh</t>
  </si>
  <si>
    <t>para</t>
  </si>
  <si>
    <t>mer</t>
  </si>
  <si>
    <t>deep</t>
  </si>
  <si>
    <t>free</t>
  </si>
  <si>
    <t>rose</t>
  </si>
  <si>
    <t>liquid hand soap</t>
  </si>
  <si>
    <t>natural hand soap</t>
  </si>
  <si>
    <t>hand soap liquid</t>
  </si>
  <si>
    <t>clear</t>
  </si>
  <si>
    <t>antibacterial</t>
  </si>
  <si>
    <t>149563395804135</t>
  </si>
  <si>
    <t>179000792507266</t>
  </si>
  <si>
    <t>76061397569482</t>
  </si>
  <si>
    <t>176922215634400</t>
  </si>
  <si>
    <t>164902176346384</t>
  </si>
  <si>
    <t>239412024130840</t>
  </si>
  <si>
    <t>76169677794481</t>
  </si>
  <si>
    <t>163116380489217</t>
  </si>
  <si>
    <t>160614305357933</t>
  </si>
  <si>
    <t>44014264488327</t>
  </si>
  <si>
    <t>284319355306312</t>
  </si>
  <si>
    <t>293764232535667</t>
  </si>
  <si>
    <t>230068509524808</t>
  </si>
  <si>
    <t>2402235545131</t>
  </si>
  <si>
    <t>240118825753363</t>
  </si>
  <si>
    <t>78023811532555</t>
  </si>
  <si>
    <t>106655301356884</t>
  </si>
  <si>
    <t>115399222652878</t>
  </si>
  <si>
    <t>62740117938984</t>
  </si>
  <si>
    <t>110201707613743</t>
  </si>
  <si>
    <t>149650338144615</t>
  </si>
  <si>
    <t>89988021905601</t>
  </si>
  <si>
    <t>217790162580228</t>
  </si>
  <si>
    <t>34060542554003</t>
  </si>
  <si>
    <t>457552849759163</t>
  </si>
  <si>
    <t>400196623078792</t>
  </si>
  <si>
    <t>228231507845654</t>
  </si>
  <si>
    <t>157045786720460</t>
  </si>
  <si>
    <t>24755977703409</t>
  </si>
  <si>
    <t>16353689464594</t>
  </si>
  <si>
    <t>301286567122733</t>
  </si>
  <si>
    <t>486685597067939</t>
  </si>
  <si>
    <t>173185500713791</t>
  </si>
  <si>
    <t>213987461570320</t>
  </si>
  <si>
    <t>271215684252942</t>
  </si>
  <si>
    <t>129619519769870</t>
  </si>
  <si>
    <t>99512627404549</t>
  </si>
  <si>
    <t>94631076456405</t>
  </si>
  <si>
    <t>341019604331991</t>
  </si>
  <si>
    <t>415469039672628</t>
  </si>
  <si>
    <t>361310289128306</t>
  </si>
  <si>
    <t>313694240861658</t>
  </si>
  <si>
    <t>3565213056367</t>
  </si>
  <si>
    <t>149197662817398</t>
  </si>
  <si>
    <t>175557626232144</t>
  </si>
  <si>
    <t>76854041590467</t>
  </si>
  <si>
    <t>22601184542041</t>
  </si>
  <si>
    <t>251766117499781</t>
  </si>
  <si>
    <t>205618147499165</t>
  </si>
  <si>
    <t>160094394130084</t>
  </si>
  <si>
    <t>93973341270672</t>
  </si>
  <si>
    <t>203492718663720</t>
  </si>
  <si>
    <t>33936998218458</t>
  </si>
  <si>
    <t>220015280975531</t>
  </si>
  <si>
    <t>98346684457831</t>
  </si>
  <si>
    <t>240610613764719</t>
  </si>
  <si>
    <t>boy</t>
  </si>
  <si>
    <t>castile</t>
  </si>
  <si>
    <t>exfoliating</t>
  </si>
  <si>
    <t>sulfate</t>
  </si>
  <si>
    <t>bed</t>
  </si>
  <si>
    <t>cleansing</t>
  </si>
  <si>
    <t>beyond</t>
  </si>
  <si>
    <t>garden</t>
  </si>
  <si>
    <t>lotion</t>
  </si>
  <si>
    <t>verbena</t>
  </si>
  <si>
    <t>based</t>
  </si>
  <si>
    <t>grace</t>
  </si>
  <si>
    <t>mrs</t>
  </si>
  <si>
    <t>pecksniff</t>
  </si>
  <si>
    <t>berry</t>
  </si>
  <si>
    <t>bars</t>
  </si>
  <si>
    <t>butter</t>
  </si>
  <si>
    <t>gardenia</t>
  </si>
  <si>
    <t>jabon</t>
  </si>
  <si>
    <t>luxury</t>
  </si>
  <si>
    <t>manos</t>
  </si>
  <si>
    <t>milk</t>
  </si>
  <si>
    <t>patchouli</t>
  </si>
  <si>
    <t>pecksniffs</t>
  </si>
  <si>
    <t>rosemary</t>
  </si>
  <si>
    <t>sand</t>
  </si>
  <si>
    <t>shea</t>
  </si>
  <si>
    <t>sls</t>
  </si>
  <si>
    <t>basil</t>
  </si>
  <si>
    <t>borax</t>
  </si>
  <si>
    <t>cocoa</t>
  </si>
  <si>
    <t>essenza</t>
  </si>
  <si>
    <t>fragrant</t>
  </si>
  <si>
    <t>hempz</t>
  </si>
  <si>
    <t>lily</t>
  </si>
  <si>
    <t>linen</t>
  </si>
  <si>
    <t>melon</t>
  </si>
  <si>
    <t>pumpkin</t>
  </si>
  <si>
    <t>really</t>
  </si>
  <si>
    <t>sun</t>
  </si>
  <si>
    <t>tall</t>
  </si>
  <si>
    <t>simple</t>
  </si>
  <si>
    <t>pleasures</t>
  </si>
  <si>
    <t>scented liquid hand soap</t>
  </si>
  <si>
    <t>boy smells hand soap</t>
  </si>
  <si>
    <t>hand soap coconut</t>
  </si>
  <si>
    <t>liquid hand soap lavender</t>
  </si>
  <si>
    <t>coconut lime hand soap</t>
  </si>
  <si>
    <t>hand soap dispenser</t>
  </si>
  <si>
    <t>lavender hand soap</t>
  </si>
  <si>
    <t>lemon hand soap</t>
  </si>
  <si>
    <t>moisturizing hand soap</t>
  </si>
  <si>
    <t>dead sea collection shampoo argan</t>
  </si>
  <si>
    <t>white barn hand soap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</si>
</sst>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/>
  </cellXfs>
  <cellStyles count="1">
    <cellStyle name="Звичайний" xfId="0" builtinId="0"/>
  </cellStyles>
  <dxfs count="138"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I1849"/>
  <sheetViews>
    <sheetView tabSelected="1" topLeftCell="A1796" workbookViewId="0">
      <selection activeCell="F1845" sqref="F1845"/>
    </sheetView>
  </sheetViews>
  <sheetFormatPr defaultRowHeight="15" x14ac:dyDescent="0.25"/>
  <cols>
    <col min="1" max="1" width="43" customWidth="1"/>
    <col min="2" max="2" width="29.42578125" customWidth="1"/>
    <col min="3" max="3" width="24.7109375" bestFit="1" customWidth="1"/>
    <col min="4" max="4" width="20.42578125" customWidth="1"/>
    <col min="6" max="6" width="21.7109375" customWidth="1"/>
    <col min="7" max="7" width="22.42578125" customWidth="1"/>
    <col min="8" max="8" width="32.5703125" bestFit="1" customWidth="1"/>
    <col min="9" max="9" width="14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6</v>
      </c>
      <c r="E1" s="3">
        <f>COUNTA(C:C)-1</f>
        <v>66</v>
      </c>
      <c r="F1" t="s">
        <v>3</v>
      </c>
      <c r="G1" t="s">
        <v>4</v>
      </c>
      <c r="H1" t="s">
        <v>5</v>
      </c>
      <c r="I1" t="s">
        <v>7</v>
      </c>
    </row>
    <row r="2" spans="1:9" x14ac:dyDescent="0.25">
      <c r="A2" s="4" t="s">
        <v>21</v>
      </c>
      <c r="B2" s="4" t="s">
        <v>22</v>
      </c>
      <c r="C2" t="s">
        <v>20</v>
      </c>
      <c r="D2" t="s">
        <v>9</v>
      </c>
      <c r="F2" s="1" t="str">
        <f>INDEX(A:A,1+ROUNDUP(ROW(F1)/$E$1,))</f>
        <v>149563395804135</v>
      </c>
      <c r="G2" s="1" t="str">
        <f>INDEX(B:B,1+ROUNDUP(ROW(G1)/$E$1,))</f>
        <v>179000792507266</v>
      </c>
      <c r="H2" s="2" t="str">
        <f>INDEX(C:C,MOD(ROW(H1)-1,$E$1)+2)</f>
        <v>antibacterial</v>
      </c>
      <c r="I2" s="2" t="str">
        <f>INDEX(D:D,MOD(ROW(I1)-1,$E$1)+2)</f>
        <v>negativePhrase</v>
      </c>
    </row>
    <row r="3" spans="1:9" x14ac:dyDescent="0.25">
      <c r="A3" s="4" t="s">
        <v>23</v>
      </c>
      <c r="B3" s="4" t="s">
        <v>24</v>
      </c>
      <c r="C3" t="s">
        <v>77</v>
      </c>
      <c r="D3" t="s">
        <v>9</v>
      </c>
      <c r="F3" s="1" t="str">
        <f>INDEX(A:A,1+ROUNDUP(ROW(F2)/$E$1,))</f>
        <v>149563395804135</v>
      </c>
      <c r="G3" s="1" t="str">
        <f>INDEX(B:B,1+ROUNDUP(ROW(G2)/$E$1,))</f>
        <v>179000792507266</v>
      </c>
      <c r="H3" s="2" t="str">
        <f>INDEX(C:C,MOD(ROW(H2)-1,$E$1)+2)</f>
        <v>boy</v>
      </c>
      <c r="I3" s="2" t="str">
        <f>INDEX(D:D,MOD(ROW(I2)-1,$E$1)+2)</f>
        <v>negativePhrase</v>
      </c>
    </row>
    <row r="4" spans="1:9" x14ac:dyDescent="0.25">
      <c r="A4" s="4" t="s">
        <v>25</v>
      </c>
      <c r="B4" s="4" t="s">
        <v>26</v>
      </c>
      <c r="C4" t="s">
        <v>78</v>
      </c>
      <c r="D4" t="s">
        <v>9</v>
      </c>
      <c r="F4" s="1" t="str">
        <f>INDEX(A:A,1+ROUNDUP(ROW(F3)/$E$1,))</f>
        <v>149563395804135</v>
      </c>
      <c r="G4" s="1" t="str">
        <f>INDEX(B:B,1+ROUNDUP(ROW(G3)/$E$1,))</f>
        <v>179000792507266</v>
      </c>
      <c r="H4" s="2" t="str">
        <f>INDEX(C:C,MOD(ROW(H3)-1,$E$1)+2)</f>
        <v>castile</v>
      </c>
      <c r="I4" s="2" t="str">
        <f>INDEX(D:D,MOD(ROW(I3)-1,$E$1)+2)</f>
        <v>negativePhrase</v>
      </c>
    </row>
    <row r="5" spans="1:9" x14ac:dyDescent="0.25">
      <c r="A5" s="4" t="s">
        <v>27</v>
      </c>
      <c r="B5" s="4" t="s">
        <v>28</v>
      </c>
      <c r="C5" t="s">
        <v>13</v>
      </c>
      <c r="D5" t="s">
        <v>9</v>
      </c>
      <c r="F5" s="1" t="str">
        <f>INDEX(A:A,1+ROUNDUP(ROW(F4)/$E$1,))</f>
        <v>149563395804135</v>
      </c>
      <c r="G5" s="1" t="str">
        <f>INDEX(B:B,1+ROUNDUP(ROW(G4)/$E$1,))</f>
        <v>179000792507266</v>
      </c>
      <c r="H5" s="2" t="str">
        <f>INDEX(C:C,MOD(ROW(H4)-1,$E$1)+2)</f>
        <v>deep</v>
      </c>
      <c r="I5" s="2" t="str">
        <f>INDEX(D:D,MOD(ROW(I4)-1,$E$1)+2)</f>
        <v>negativePhrase</v>
      </c>
    </row>
    <row r="6" spans="1:9" x14ac:dyDescent="0.25">
      <c r="A6" s="4" t="s">
        <v>29</v>
      </c>
      <c r="B6" s="4" t="s">
        <v>30</v>
      </c>
      <c r="C6" t="s">
        <v>79</v>
      </c>
      <c r="D6" t="s">
        <v>9</v>
      </c>
      <c r="F6" s="1" t="str">
        <f>INDEX(A:A,1+ROUNDUP(ROW(F5)/$E$1,))</f>
        <v>149563395804135</v>
      </c>
      <c r="G6" s="1" t="str">
        <f>INDEX(B:B,1+ROUNDUP(ROW(G5)/$E$1,))</f>
        <v>179000792507266</v>
      </c>
      <c r="H6" s="2" t="str">
        <f>INDEX(C:C,MOD(ROW(H5)-1,$E$1)+2)</f>
        <v>exfoliating</v>
      </c>
      <c r="I6" s="2" t="str">
        <f>INDEX(D:D,MOD(ROW(I5)-1,$E$1)+2)</f>
        <v>negativePhrase</v>
      </c>
    </row>
    <row r="7" spans="1:9" x14ac:dyDescent="0.25">
      <c r="A7" s="4" t="s">
        <v>31</v>
      </c>
      <c r="B7" s="4" t="s">
        <v>32</v>
      </c>
      <c r="C7" t="s">
        <v>15</v>
      </c>
      <c r="D7" t="s">
        <v>9</v>
      </c>
      <c r="F7" s="1" t="str">
        <f>INDEX(A:A,1+ROUNDUP(ROW(F6)/$E$1,))</f>
        <v>149563395804135</v>
      </c>
      <c r="G7" s="1" t="str">
        <f>INDEX(B:B,1+ROUNDUP(ROW(G6)/$E$1,))</f>
        <v>179000792507266</v>
      </c>
      <c r="H7" s="2" t="str">
        <f>INDEX(C:C,MOD(ROW(H6)-1,$E$1)+2)</f>
        <v>rose</v>
      </c>
      <c r="I7" s="2" t="str">
        <f>INDEX(D:D,MOD(ROW(I6)-1,$E$1)+2)</f>
        <v>negativePhrase</v>
      </c>
    </row>
    <row r="8" spans="1:9" x14ac:dyDescent="0.25">
      <c r="A8" s="4" t="s">
        <v>33</v>
      </c>
      <c r="B8" s="4" t="s">
        <v>34</v>
      </c>
      <c r="C8" t="s">
        <v>80</v>
      </c>
      <c r="D8" t="s">
        <v>9</v>
      </c>
      <c r="F8" s="1" t="str">
        <f>INDEX(A:A,1+ROUNDUP(ROW(F7)/$E$1,))</f>
        <v>149563395804135</v>
      </c>
      <c r="G8" s="1" t="str">
        <f>INDEX(B:B,1+ROUNDUP(ROW(G7)/$E$1,))</f>
        <v>179000792507266</v>
      </c>
      <c r="H8" s="2" t="str">
        <f>INDEX(C:C,MOD(ROW(H7)-1,$E$1)+2)</f>
        <v>sulfate</v>
      </c>
      <c r="I8" s="2" t="str">
        <f>INDEX(D:D,MOD(ROW(I7)-1,$E$1)+2)</f>
        <v>negativePhrase</v>
      </c>
    </row>
    <row r="9" spans="1:9" x14ac:dyDescent="0.25">
      <c r="A9" s="4" t="s">
        <v>35</v>
      </c>
      <c r="B9" s="4" t="s">
        <v>36</v>
      </c>
      <c r="C9" t="s">
        <v>81</v>
      </c>
      <c r="D9" t="s">
        <v>9</v>
      </c>
      <c r="F9" s="1" t="str">
        <f>INDEX(A:A,1+ROUNDUP(ROW(F8)/$E$1,))</f>
        <v>149563395804135</v>
      </c>
      <c r="G9" s="1" t="str">
        <f>INDEX(B:B,1+ROUNDUP(ROW(G8)/$E$1,))</f>
        <v>179000792507266</v>
      </c>
      <c r="H9" s="2" t="str">
        <f>INDEX(C:C,MOD(ROW(H8)-1,$E$1)+2)</f>
        <v>bed</v>
      </c>
      <c r="I9" s="2" t="str">
        <f>INDEX(D:D,MOD(ROW(I8)-1,$E$1)+2)</f>
        <v>negativePhrase</v>
      </c>
    </row>
    <row r="10" spans="1:9" x14ac:dyDescent="0.25">
      <c r="A10" s="4" t="s">
        <v>37</v>
      </c>
      <c r="B10" s="4" t="s">
        <v>38</v>
      </c>
      <c r="C10" t="s">
        <v>82</v>
      </c>
      <c r="D10" t="s">
        <v>9</v>
      </c>
      <c r="F10" s="1" t="str">
        <f>INDEX(A:A,1+ROUNDUP(ROW(F9)/$E$1,))</f>
        <v>149563395804135</v>
      </c>
      <c r="G10" s="1" t="str">
        <f>INDEX(B:B,1+ROUNDUP(ROW(G9)/$E$1,))</f>
        <v>179000792507266</v>
      </c>
      <c r="H10" s="2" t="str">
        <f>INDEX(C:C,MOD(ROW(H9)-1,$E$1)+2)</f>
        <v>cleansing</v>
      </c>
      <c r="I10" s="2" t="str">
        <f>INDEX(D:D,MOD(ROW(I9)-1,$E$1)+2)</f>
        <v>negativePhrase</v>
      </c>
    </row>
    <row r="11" spans="1:9" x14ac:dyDescent="0.25">
      <c r="A11" s="4" t="s">
        <v>39</v>
      </c>
      <c r="B11" s="4" t="s">
        <v>40</v>
      </c>
      <c r="C11" t="s">
        <v>83</v>
      </c>
      <c r="D11" t="s">
        <v>9</v>
      </c>
      <c r="F11" s="1" t="str">
        <f>INDEX(A:A,1+ROUNDUP(ROW(F10)/$E$1,))</f>
        <v>149563395804135</v>
      </c>
      <c r="G11" s="1" t="str">
        <f>INDEX(B:B,1+ROUNDUP(ROW(G10)/$E$1,))</f>
        <v>179000792507266</v>
      </c>
      <c r="H11" s="2" t="str">
        <f>INDEX(C:C,MOD(ROW(H10)-1,$E$1)+2)</f>
        <v>beyond</v>
      </c>
      <c r="I11" s="2" t="str">
        <f>INDEX(D:D,MOD(ROW(I10)-1,$E$1)+2)</f>
        <v>negativePhrase</v>
      </c>
    </row>
    <row r="12" spans="1:9" x14ac:dyDescent="0.25">
      <c r="A12" s="4" t="s">
        <v>41</v>
      </c>
      <c r="B12" s="4" t="s">
        <v>42</v>
      </c>
      <c r="C12" t="s">
        <v>84</v>
      </c>
      <c r="D12" t="s">
        <v>9</v>
      </c>
      <c r="F12" s="1" t="str">
        <f>INDEX(A:A,1+ROUNDUP(ROW(F11)/$E$1,))</f>
        <v>149563395804135</v>
      </c>
      <c r="G12" s="1" t="str">
        <f>INDEX(B:B,1+ROUNDUP(ROW(G11)/$E$1,))</f>
        <v>179000792507266</v>
      </c>
      <c r="H12" s="2" t="str">
        <f>INDEX(C:C,MOD(ROW(H11)-1,$E$1)+2)</f>
        <v>garden</v>
      </c>
      <c r="I12" s="2" t="str">
        <f>INDEX(D:D,MOD(ROW(I11)-1,$E$1)+2)</f>
        <v>negativePhrase</v>
      </c>
    </row>
    <row r="13" spans="1:9" x14ac:dyDescent="0.25">
      <c r="A13" s="4" t="s">
        <v>43</v>
      </c>
      <c r="B13" s="4" t="s">
        <v>44</v>
      </c>
      <c r="C13" t="s">
        <v>85</v>
      </c>
      <c r="D13" t="s">
        <v>9</v>
      </c>
      <c r="F13" s="1" t="str">
        <f>INDEX(A:A,1+ROUNDUP(ROW(F12)/$E$1,))</f>
        <v>149563395804135</v>
      </c>
      <c r="G13" s="1" t="str">
        <f>INDEX(B:B,1+ROUNDUP(ROW(G12)/$E$1,))</f>
        <v>179000792507266</v>
      </c>
      <c r="H13" s="2" t="str">
        <f>INDEX(C:C,MOD(ROW(H12)-1,$E$1)+2)</f>
        <v>lotion</v>
      </c>
      <c r="I13" s="2" t="str">
        <f>INDEX(D:D,MOD(ROW(I12)-1,$E$1)+2)</f>
        <v>negativePhrase</v>
      </c>
    </row>
    <row r="14" spans="1:9" x14ac:dyDescent="0.25">
      <c r="A14" s="4" t="s">
        <v>45</v>
      </c>
      <c r="B14" s="4" t="s">
        <v>46</v>
      </c>
      <c r="C14" t="s">
        <v>86</v>
      </c>
      <c r="D14" t="s">
        <v>9</v>
      </c>
      <c r="F14" s="1" t="str">
        <f>INDEX(A:A,1+ROUNDUP(ROW(F13)/$E$1,))</f>
        <v>149563395804135</v>
      </c>
      <c r="G14" s="1" t="str">
        <f>INDEX(B:B,1+ROUNDUP(ROW(G13)/$E$1,))</f>
        <v>179000792507266</v>
      </c>
      <c r="H14" s="2" t="str">
        <f>INDEX(C:C,MOD(ROW(H13)-1,$E$1)+2)</f>
        <v>verbena</v>
      </c>
      <c r="I14" s="2" t="str">
        <f>INDEX(D:D,MOD(ROW(I13)-1,$E$1)+2)</f>
        <v>negativePhrase</v>
      </c>
    </row>
    <row r="15" spans="1:9" x14ac:dyDescent="0.25">
      <c r="A15" s="4" t="s">
        <v>47</v>
      </c>
      <c r="B15" s="4" t="s">
        <v>48</v>
      </c>
      <c r="C15" t="s">
        <v>87</v>
      </c>
      <c r="D15" t="s">
        <v>9</v>
      </c>
      <c r="F15" s="1" t="str">
        <f>INDEX(A:A,1+ROUNDUP(ROW(F14)/$E$1,))</f>
        <v>149563395804135</v>
      </c>
      <c r="G15" s="1" t="str">
        <f>INDEX(B:B,1+ROUNDUP(ROW(G14)/$E$1,))</f>
        <v>179000792507266</v>
      </c>
      <c r="H15" s="2" t="str">
        <f>INDEX(C:C,MOD(ROW(H14)-1,$E$1)+2)</f>
        <v>based</v>
      </c>
      <c r="I15" s="2" t="str">
        <f>INDEX(D:D,MOD(ROW(I14)-1,$E$1)+2)</f>
        <v>negativePhrase</v>
      </c>
    </row>
    <row r="16" spans="1:9" x14ac:dyDescent="0.25">
      <c r="A16" s="4" t="s">
        <v>49</v>
      </c>
      <c r="B16" s="4" t="s">
        <v>50</v>
      </c>
      <c r="C16" t="s">
        <v>88</v>
      </c>
      <c r="D16" t="s">
        <v>9</v>
      </c>
      <c r="F16" s="1" t="str">
        <f>INDEX(A:A,1+ROUNDUP(ROW(F15)/$E$1,))</f>
        <v>149563395804135</v>
      </c>
      <c r="G16" s="1" t="str">
        <f>INDEX(B:B,1+ROUNDUP(ROW(G15)/$E$1,))</f>
        <v>179000792507266</v>
      </c>
      <c r="H16" s="2" t="str">
        <f>INDEX(C:C,MOD(ROW(H15)-1,$E$1)+2)</f>
        <v>grace</v>
      </c>
      <c r="I16" s="2" t="str">
        <f>INDEX(D:D,MOD(ROW(I15)-1,$E$1)+2)</f>
        <v>negativePhrase</v>
      </c>
    </row>
    <row r="17" spans="1:9" x14ac:dyDescent="0.25">
      <c r="A17" s="4" t="s">
        <v>51</v>
      </c>
      <c r="B17" s="4" t="s">
        <v>52</v>
      </c>
      <c r="C17" t="s">
        <v>89</v>
      </c>
      <c r="D17" t="s">
        <v>9</v>
      </c>
      <c r="F17" s="1" t="str">
        <f>INDEX(A:A,1+ROUNDUP(ROW(F16)/$E$1,))</f>
        <v>149563395804135</v>
      </c>
      <c r="G17" s="1" t="str">
        <f>INDEX(B:B,1+ROUNDUP(ROW(G16)/$E$1,))</f>
        <v>179000792507266</v>
      </c>
      <c r="H17" s="2" t="str">
        <f>INDEX(C:C,MOD(ROW(H16)-1,$E$1)+2)</f>
        <v>mrs</v>
      </c>
      <c r="I17" s="2" t="str">
        <f>INDEX(D:D,MOD(ROW(I16)-1,$E$1)+2)</f>
        <v>negativePhrase</v>
      </c>
    </row>
    <row r="18" spans="1:9" x14ac:dyDescent="0.25">
      <c r="A18" s="4" t="s">
        <v>53</v>
      </c>
      <c r="B18" s="4" t="s">
        <v>54</v>
      </c>
      <c r="C18" t="s">
        <v>90</v>
      </c>
      <c r="D18" t="s">
        <v>9</v>
      </c>
      <c r="F18" s="1" t="str">
        <f>INDEX(A:A,1+ROUNDUP(ROW(F17)/$E$1,))</f>
        <v>149563395804135</v>
      </c>
      <c r="G18" s="1" t="str">
        <f>INDEX(B:B,1+ROUNDUP(ROW(G17)/$E$1,))</f>
        <v>179000792507266</v>
      </c>
      <c r="H18" s="2" t="str">
        <f>INDEX(C:C,MOD(ROW(H17)-1,$E$1)+2)</f>
        <v>pecksniff</v>
      </c>
      <c r="I18" s="2" t="str">
        <f>INDEX(D:D,MOD(ROW(I17)-1,$E$1)+2)</f>
        <v>negativePhrase</v>
      </c>
    </row>
    <row r="19" spans="1:9" x14ac:dyDescent="0.25">
      <c r="A19" s="4" t="s">
        <v>55</v>
      </c>
      <c r="B19" s="4" t="s">
        <v>56</v>
      </c>
      <c r="C19" t="s">
        <v>91</v>
      </c>
      <c r="D19" t="s">
        <v>9</v>
      </c>
      <c r="F19" s="1" t="str">
        <f>INDEX(A:A,1+ROUNDUP(ROW(F18)/$E$1,))</f>
        <v>149563395804135</v>
      </c>
      <c r="G19" s="1" t="str">
        <f>INDEX(B:B,1+ROUNDUP(ROW(G18)/$E$1,))</f>
        <v>179000792507266</v>
      </c>
      <c r="H19" s="2" t="str">
        <f>INDEX(C:C,MOD(ROW(H18)-1,$E$1)+2)</f>
        <v>berry</v>
      </c>
      <c r="I19" s="2" t="str">
        <f>INDEX(D:D,MOD(ROW(I18)-1,$E$1)+2)</f>
        <v>negativePhrase</v>
      </c>
    </row>
    <row r="20" spans="1:9" x14ac:dyDescent="0.25">
      <c r="A20" s="4" t="s">
        <v>57</v>
      </c>
      <c r="B20" s="4" t="s">
        <v>58</v>
      </c>
      <c r="C20" t="s">
        <v>11</v>
      </c>
      <c r="D20" t="s">
        <v>9</v>
      </c>
      <c r="F20" s="1" t="str">
        <f>INDEX(A:A,1+ROUNDUP(ROW(F19)/$E$1,))</f>
        <v>149563395804135</v>
      </c>
      <c r="G20" s="1" t="str">
        <f>INDEX(B:B,1+ROUNDUP(ROW(G19)/$E$1,))</f>
        <v>179000792507266</v>
      </c>
      <c r="H20" s="2" t="str">
        <f>INDEX(C:C,MOD(ROW(H19)-1,$E$1)+2)</f>
        <v>para</v>
      </c>
      <c r="I20" s="2" t="str">
        <f>INDEX(D:D,MOD(ROW(I19)-1,$E$1)+2)</f>
        <v>negativePhrase</v>
      </c>
    </row>
    <row r="21" spans="1:9" x14ac:dyDescent="0.25">
      <c r="A21" s="4" t="s">
        <v>59</v>
      </c>
      <c r="B21" s="4" t="s">
        <v>60</v>
      </c>
      <c r="C21" t="s">
        <v>92</v>
      </c>
      <c r="D21" t="s">
        <v>9</v>
      </c>
      <c r="F21" s="1" t="str">
        <f>INDEX(A:A,1+ROUNDUP(ROW(F20)/$E$1,))</f>
        <v>149563395804135</v>
      </c>
      <c r="G21" s="1" t="str">
        <f>INDEX(B:B,1+ROUNDUP(ROW(G20)/$E$1,))</f>
        <v>179000792507266</v>
      </c>
      <c r="H21" s="2" t="str">
        <f>INDEX(C:C,MOD(ROW(H20)-1,$E$1)+2)</f>
        <v>bars</v>
      </c>
      <c r="I21" s="2" t="str">
        <f>INDEX(D:D,MOD(ROW(I20)-1,$E$1)+2)</f>
        <v>negativePhrase</v>
      </c>
    </row>
    <row r="22" spans="1:9" x14ac:dyDescent="0.25">
      <c r="A22" s="4" t="s">
        <v>61</v>
      </c>
      <c r="B22" s="4" t="s">
        <v>62</v>
      </c>
      <c r="C22" t="s">
        <v>93</v>
      </c>
      <c r="D22" t="s">
        <v>9</v>
      </c>
      <c r="F22" s="1" t="str">
        <f>INDEX(A:A,1+ROUNDUP(ROW(F21)/$E$1,))</f>
        <v>149563395804135</v>
      </c>
      <c r="G22" s="1" t="str">
        <f>INDEX(B:B,1+ROUNDUP(ROW(G21)/$E$1,))</f>
        <v>179000792507266</v>
      </c>
      <c r="H22" s="2" t="str">
        <f>INDEX(C:C,MOD(ROW(H21)-1,$E$1)+2)</f>
        <v>butter</v>
      </c>
      <c r="I22" s="2" t="str">
        <f>INDEX(D:D,MOD(ROW(I21)-1,$E$1)+2)</f>
        <v>negativePhrase</v>
      </c>
    </row>
    <row r="23" spans="1:9" x14ac:dyDescent="0.25">
      <c r="A23" s="4" t="s">
        <v>63</v>
      </c>
      <c r="B23" s="4" t="s">
        <v>64</v>
      </c>
      <c r="C23" t="s">
        <v>19</v>
      </c>
      <c r="D23" t="s">
        <v>9</v>
      </c>
      <c r="F23" s="1" t="str">
        <f>INDEX(A:A,1+ROUNDUP(ROW(F22)/$E$1,))</f>
        <v>149563395804135</v>
      </c>
      <c r="G23" s="1" t="str">
        <f>INDEX(B:B,1+ROUNDUP(ROW(G22)/$E$1,))</f>
        <v>179000792507266</v>
      </c>
      <c r="H23" s="2" t="str">
        <f>INDEX(C:C,MOD(ROW(H22)-1,$E$1)+2)</f>
        <v>clear</v>
      </c>
      <c r="I23" s="2" t="str">
        <f>INDEX(D:D,MOD(ROW(I22)-1,$E$1)+2)</f>
        <v>negativePhrase</v>
      </c>
    </row>
    <row r="24" spans="1:9" x14ac:dyDescent="0.25">
      <c r="A24" s="4" t="s">
        <v>65</v>
      </c>
      <c r="B24" s="4" t="s">
        <v>66</v>
      </c>
      <c r="C24" t="s">
        <v>10</v>
      </c>
      <c r="D24" t="s">
        <v>9</v>
      </c>
      <c r="F24" s="1" t="str">
        <f>INDEX(A:A,1+ROUNDUP(ROW(F23)/$E$1,))</f>
        <v>149563395804135</v>
      </c>
      <c r="G24" s="1" t="str">
        <f>INDEX(B:B,1+ROUNDUP(ROW(G23)/$E$1,))</f>
        <v>179000792507266</v>
      </c>
      <c r="H24" s="2" t="str">
        <f>INDEX(C:C,MOD(ROW(H23)-1,$E$1)+2)</f>
        <v>fresh</v>
      </c>
      <c r="I24" s="2" t="str">
        <f>INDEX(D:D,MOD(ROW(I23)-1,$E$1)+2)</f>
        <v>negativePhrase</v>
      </c>
    </row>
    <row r="25" spans="1:9" x14ac:dyDescent="0.25">
      <c r="A25" s="4" t="s">
        <v>67</v>
      </c>
      <c r="B25" s="4" t="s">
        <v>68</v>
      </c>
      <c r="C25" t="s">
        <v>94</v>
      </c>
      <c r="D25" t="s">
        <v>9</v>
      </c>
      <c r="F25" s="1" t="str">
        <f>INDEX(A:A,1+ROUNDUP(ROW(F24)/$E$1,))</f>
        <v>149563395804135</v>
      </c>
      <c r="G25" s="1" t="str">
        <f>INDEX(B:B,1+ROUNDUP(ROW(G24)/$E$1,))</f>
        <v>179000792507266</v>
      </c>
      <c r="H25" s="2" t="str">
        <f>INDEX(C:C,MOD(ROW(H24)-1,$E$1)+2)</f>
        <v>gardenia</v>
      </c>
      <c r="I25" s="2" t="str">
        <f>INDEX(D:D,MOD(ROW(I24)-1,$E$1)+2)</f>
        <v>negativePhrase</v>
      </c>
    </row>
    <row r="26" spans="1:9" x14ac:dyDescent="0.25">
      <c r="A26" s="4" t="s">
        <v>69</v>
      </c>
      <c r="B26" s="4" t="s">
        <v>70</v>
      </c>
      <c r="C26" t="s">
        <v>95</v>
      </c>
      <c r="D26" t="s">
        <v>9</v>
      </c>
      <c r="F26" s="1" t="str">
        <f>INDEX(A:A,1+ROUNDUP(ROW(F25)/$E$1,))</f>
        <v>149563395804135</v>
      </c>
      <c r="G26" s="1" t="str">
        <f>INDEX(B:B,1+ROUNDUP(ROW(G25)/$E$1,))</f>
        <v>179000792507266</v>
      </c>
      <c r="H26" s="2" t="str">
        <f>INDEX(C:C,MOD(ROW(H25)-1,$E$1)+2)</f>
        <v>jabon</v>
      </c>
      <c r="I26" s="2" t="str">
        <f>INDEX(D:D,MOD(ROW(I25)-1,$E$1)+2)</f>
        <v>negativePhrase</v>
      </c>
    </row>
    <row r="27" spans="1:9" x14ac:dyDescent="0.25">
      <c r="A27" s="4" t="s">
        <v>71</v>
      </c>
      <c r="B27" s="4" t="s">
        <v>72</v>
      </c>
      <c r="C27" t="s">
        <v>96</v>
      </c>
      <c r="D27" t="s">
        <v>9</v>
      </c>
      <c r="F27" s="1" t="str">
        <f>INDEX(A:A,1+ROUNDUP(ROW(F26)/$E$1,))</f>
        <v>149563395804135</v>
      </c>
      <c r="G27" s="1" t="str">
        <f>INDEX(B:B,1+ROUNDUP(ROW(G26)/$E$1,))</f>
        <v>179000792507266</v>
      </c>
      <c r="H27" s="2" t="str">
        <f>INDEX(C:C,MOD(ROW(H26)-1,$E$1)+2)</f>
        <v>luxury</v>
      </c>
      <c r="I27" s="2" t="str">
        <f>INDEX(D:D,MOD(ROW(I26)-1,$E$1)+2)</f>
        <v>negativePhrase</v>
      </c>
    </row>
    <row r="28" spans="1:9" x14ac:dyDescent="0.25">
      <c r="A28" s="4" t="s">
        <v>73</v>
      </c>
      <c r="B28" s="4" t="s">
        <v>74</v>
      </c>
      <c r="C28" t="s">
        <v>97</v>
      </c>
      <c r="D28" t="s">
        <v>9</v>
      </c>
      <c r="F28" s="1" t="str">
        <f>INDEX(A:A,1+ROUNDUP(ROW(F27)/$E$1,))</f>
        <v>149563395804135</v>
      </c>
      <c r="G28" s="1" t="str">
        <f>INDEX(B:B,1+ROUNDUP(ROW(G27)/$E$1,))</f>
        <v>179000792507266</v>
      </c>
      <c r="H28" s="2" t="str">
        <f>INDEX(C:C,MOD(ROW(H27)-1,$E$1)+2)</f>
        <v>manos</v>
      </c>
      <c r="I28" s="2" t="str">
        <f>INDEX(D:D,MOD(ROW(I27)-1,$E$1)+2)</f>
        <v>negativePhrase</v>
      </c>
    </row>
    <row r="29" spans="1:9" x14ac:dyDescent="0.25">
      <c r="A29" s="4" t="s">
        <v>75</v>
      </c>
      <c r="B29" s="4" t="s">
        <v>76</v>
      </c>
      <c r="C29" t="s">
        <v>98</v>
      </c>
      <c r="D29" t="s">
        <v>9</v>
      </c>
      <c r="F29" s="1" t="str">
        <f>INDEX(A:A,1+ROUNDUP(ROW(F28)/$E$1,))</f>
        <v>149563395804135</v>
      </c>
      <c r="G29" s="1" t="str">
        <f>INDEX(B:B,1+ROUNDUP(ROW(G28)/$E$1,))</f>
        <v>179000792507266</v>
      </c>
      <c r="H29" s="2" t="str">
        <f>INDEX(C:C,MOD(ROW(H28)-1,$E$1)+2)</f>
        <v>milk</v>
      </c>
      <c r="I29" s="2" t="str">
        <f>INDEX(D:D,MOD(ROW(I28)-1,$E$1)+2)</f>
        <v>negativePhrase</v>
      </c>
    </row>
    <row r="30" spans="1:9" x14ac:dyDescent="0.25">
      <c r="A30" s="4"/>
      <c r="B30" s="4"/>
      <c r="C30" t="s">
        <v>99</v>
      </c>
      <c r="D30" t="s">
        <v>9</v>
      </c>
      <c r="F30" s="1" t="str">
        <f>INDEX(A:A,1+ROUNDUP(ROW(F29)/$E$1,))</f>
        <v>149563395804135</v>
      </c>
      <c r="G30" s="1" t="str">
        <f>INDEX(B:B,1+ROUNDUP(ROW(G29)/$E$1,))</f>
        <v>179000792507266</v>
      </c>
      <c r="H30" s="2" t="str">
        <f>INDEX(C:C,MOD(ROW(H29)-1,$E$1)+2)</f>
        <v>patchouli</v>
      </c>
      <c r="I30" s="2" t="str">
        <f>INDEX(D:D,MOD(ROW(I29)-1,$E$1)+2)</f>
        <v>negativePhrase</v>
      </c>
    </row>
    <row r="31" spans="1:9" x14ac:dyDescent="0.25">
      <c r="A31" s="4"/>
      <c r="B31" s="4"/>
      <c r="C31" t="s">
        <v>100</v>
      </c>
      <c r="D31" t="s">
        <v>9</v>
      </c>
      <c r="F31" s="1" t="str">
        <f>INDEX(A:A,1+ROUNDUP(ROW(F30)/$E$1,))</f>
        <v>149563395804135</v>
      </c>
      <c r="G31" s="1" t="str">
        <f>INDEX(B:B,1+ROUNDUP(ROW(G30)/$E$1,))</f>
        <v>179000792507266</v>
      </c>
      <c r="H31" s="2" t="str">
        <f>INDEX(C:C,MOD(ROW(H30)-1,$E$1)+2)</f>
        <v>pecksniffs</v>
      </c>
      <c r="I31" s="2" t="str">
        <f>INDEX(D:D,MOD(ROW(I30)-1,$E$1)+2)</f>
        <v>negativePhrase</v>
      </c>
    </row>
    <row r="32" spans="1:9" x14ac:dyDescent="0.25">
      <c r="A32" s="4"/>
      <c r="B32" s="4"/>
      <c r="C32" t="s">
        <v>101</v>
      </c>
      <c r="D32" t="s">
        <v>9</v>
      </c>
      <c r="F32" s="1" t="str">
        <f>INDEX(A:A,1+ROUNDUP(ROW(F31)/$E$1,))</f>
        <v>149563395804135</v>
      </c>
      <c r="G32" s="1" t="str">
        <f>INDEX(B:B,1+ROUNDUP(ROW(G31)/$E$1,))</f>
        <v>179000792507266</v>
      </c>
      <c r="H32" s="2" t="str">
        <f>INDEX(C:C,MOD(ROW(H31)-1,$E$1)+2)</f>
        <v>rosemary</v>
      </c>
      <c r="I32" s="2" t="str">
        <f>INDEX(D:D,MOD(ROW(I31)-1,$E$1)+2)</f>
        <v>negativePhrase</v>
      </c>
    </row>
    <row r="33" spans="1:9" x14ac:dyDescent="0.25">
      <c r="A33" s="4"/>
      <c r="B33" s="4"/>
      <c r="C33" t="s">
        <v>102</v>
      </c>
      <c r="D33" t="s">
        <v>9</v>
      </c>
      <c r="F33" s="1" t="str">
        <f>INDEX(A:A,1+ROUNDUP(ROW(F32)/$E$1,))</f>
        <v>149563395804135</v>
      </c>
      <c r="G33" s="1" t="str">
        <f>INDEX(B:B,1+ROUNDUP(ROW(G32)/$E$1,))</f>
        <v>179000792507266</v>
      </c>
      <c r="H33" s="2" t="str">
        <f>INDEX(C:C,MOD(ROW(H32)-1,$E$1)+2)</f>
        <v>sand</v>
      </c>
      <c r="I33" s="2" t="str">
        <f>INDEX(D:D,MOD(ROW(I32)-1,$E$1)+2)</f>
        <v>negativePhrase</v>
      </c>
    </row>
    <row r="34" spans="1:9" x14ac:dyDescent="0.25">
      <c r="A34" s="4"/>
      <c r="B34" s="4"/>
      <c r="C34" t="s">
        <v>103</v>
      </c>
      <c r="D34" t="s">
        <v>9</v>
      </c>
      <c r="F34" s="1" t="str">
        <f>INDEX(A:A,1+ROUNDUP(ROW(F33)/$E$1,))</f>
        <v>149563395804135</v>
      </c>
      <c r="G34" s="1" t="str">
        <f>INDEX(B:B,1+ROUNDUP(ROW(G33)/$E$1,))</f>
        <v>179000792507266</v>
      </c>
      <c r="H34" s="2" t="str">
        <f>INDEX(C:C,MOD(ROW(H33)-1,$E$1)+2)</f>
        <v>shea</v>
      </c>
      <c r="I34" s="2" t="str">
        <f>INDEX(D:D,MOD(ROW(I33)-1,$E$1)+2)</f>
        <v>negativePhrase</v>
      </c>
    </row>
    <row r="35" spans="1:9" x14ac:dyDescent="0.25">
      <c r="A35" s="4"/>
      <c r="B35" s="4"/>
      <c r="C35" t="s">
        <v>104</v>
      </c>
      <c r="D35" t="s">
        <v>9</v>
      </c>
      <c r="F35" s="1" t="str">
        <f>INDEX(A:A,1+ROUNDUP(ROW(F34)/$E$1,))</f>
        <v>149563395804135</v>
      </c>
      <c r="G35" s="1" t="str">
        <f>INDEX(B:B,1+ROUNDUP(ROW(G34)/$E$1,))</f>
        <v>179000792507266</v>
      </c>
      <c r="H35" s="2" t="str">
        <f>INDEX(C:C,MOD(ROW(H34)-1,$E$1)+2)</f>
        <v>sls</v>
      </c>
      <c r="I35" s="2" t="str">
        <f>INDEX(D:D,MOD(ROW(I34)-1,$E$1)+2)</f>
        <v>negativePhrase</v>
      </c>
    </row>
    <row r="36" spans="1:9" x14ac:dyDescent="0.25">
      <c r="A36" s="4"/>
      <c r="B36" s="4"/>
      <c r="C36" t="s">
        <v>105</v>
      </c>
      <c r="D36" t="s">
        <v>9</v>
      </c>
      <c r="F36" s="1" t="str">
        <f>INDEX(A:A,1+ROUNDUP(ROW(F35)/$E$1,))</f>
        <v>149563395804135</v>
      </c>
      <c r="G36" s="1" t="str">
        <f>INDEX(B:B,1+ROUNDUP(ROW(G35)/$E$1,))</f>
        <v>179000792507266</v>
      </c>
      <c r="H36" s="2" t="str">
        <f>INDEX(C:C,MOD(ROW(H35)-1,$E$1)+2)</f>
        <v>basil</v>
      </c>
      <c r="I36" s="2" t="str">
        <f>INDEX(D:D,MOD(ROW(I35)-1,$E$1)+2)</f>
        <v>negativePhrase</v>
      </c>
    </row>
    <row r="37" spans="1:9" x14ac:dyDescent="0.25">
      <c r="A37" s="4"/>
      <c r="B37" s="4"/>
      <c r="C37" t="s">
        <v>106</v>
      </c>
      <c r="D37" t="s">
        <v>9</v>
      </c>
      <c r="F37" s="1" t="str">
        <f>INDEX(A:A,1+ROUNDUP(ROW(F36)/$E$1,))</f>
        <v>149563395804135</v>
      </c>
      <c r="G37" s="1" t="str">
        <f>INDEX(B:B,1+ROUNDUP(ROW(G36)/$E$1,))</f>
        <v>179000792507266</v>
      </c>
      <c r="H37" s="2" t="str">
        <f>INDEX(C:C,MOD(ROW(H36)-1,$E$1)+2)</f>
        <v>borax</v>
      </c>
      <c r="I37" s="2" t="str">
        <f>INDEX(D:D,MOD(ROW(I36)-1,$E$1)+2)</f>
        <v>negativePhrase</v>
      </c>
    </row>
    <row r="38" spans="1:9" x14ac:dyDescent="0.25">
      <c r="A38" s="4"/>
      <c r="B38" s="4"/>
      <c r="C38" t="s">
        <v>107</v>
      </c>
      <c r="D38" t="s">
        <v>9</v>
      </c>
      <c r="F38" s="1" t="str">
        <f>INDEX(A:A,1+ROUNDUP(ROW(F37)/$E$1,))</f>
        <v>149563395804135</v>
      </c>
      <c r="G38" s="1" t="str">
        <f>INDEX(B:B,1+ROUNDUP(ROW(G37)/$E$1,))</f>
        <v>179000792507266</v>
      </c>
      <c r="H38" s="2" t="str">
        <f>INDEX(C:C,MOD(ROW(H37)-1,$E$1)+2)</f>
        <v>cocoa</v>
      </c>
      <c r="I38" s="2" t="str">
        <f>INDEX(D:D,MOD(ROW(I37)-1,$E$1)+2)</f>
        <v>negativePhrase</v>
      </c>
    </row>
    <row r="39" spans="1:9" x14ac:dyDescent="0.25">
      <c r="A39" s="4"/>
      <c r="B39" s="4"/>
      <c r="C39" t="s">
        <v>108</v>
      </c>
      <c r="D39" t="s">
        <v>9</v>
      </c>
      <c r="F39" s="1" t="str">
        <f>INDEX(A:A,1+ROUNDUP(ROW(F38)/$E$1,))</f>
        <v>149563395804135</v>
      </c>
      <c r="G39" s="1" t="str">
        <f>INDEX(B:B,1+ROUNDUP(ROW(G38)/$E$1,))</f>
        <v>179000792507266</v>
      </c>
      <c r="H39" s="2" t="str">
        <f>INDEX(C:C,MOD(ROW(H38)-1,$E$1)+2)</f>
        <v>essenza</v>
      </c>
      <c r="I39" s="2" t="str">
        <f>INDEX(D:D,MOD(ROW(I38)-1,$E$1)+2)</f>
        <v>negativePhrase</v>
      </c>
    </row>
    <row r="40" spans="1:9" x14ac:dyDescent="0.25">
      <c r="A40" s="4"/>
      <c r="B40" s="4"/>
      <c r="C40" t="s">
        <v>109</v>
      </c>
      <c r="D40" t="s">
        <v>9</v>
      </c>
      <c r="F40" s="1" t="str">
        <f>INDEX(A:A,1+ROUNDUP(ROW(F39)/$E$1,))</f>
        <v>149563395804135</v>
      </c>
      <c r="G40" s="1" t="str">
        <f>INDEX(B:B,1+ROUNDUP(ROW(G39)/$E$1,))</f>
        <v>179000792507266</v>
      </c>
      <c r="H40" s="2" t="str">
        <f>INDEX(C:C,MOD(ROW(H39)-1,$E$1)+2)</f>
        <v>fragrant</v>
      </c>
      <c r="I40" s="2" t="str">
        <f>INDEX(D:D,MOD(ROW(I39)-1,$E$1)+2)</f>
        <v>negativePhrase</v>
      </c>
    </row>
    <row r="41" spans="1:9" x14ac:dyDescent="0.25">
      <c r="A41" s="4"/>
      <c r="B41" s="4"/>
      <c r="C41" t="s">
        <v>110</v>
      </c>
      <c r="D41" t="s">
        <v>9</v>
      </c>
      <c r="F41" s="1" t="str">
        <f>INDEX(A:A,1+ROUNDUP(ROW(F40)/$E$1,))</f>
        <v>149563395804135</v>
      </c>
      <c r="G41" s="1" t="str">
        <f>INDEX(B:B,1+ROUNDUP(ROW(G40)/$E$1,))</f>
        <v>179000792507266</v>
      </c>
      <c r="H41" s="2" t="str">
        <f>INDEX(C:C,MOD(ROW(H40)-1,$E$1)+2)</f>
        <v>hempz</v>
      </c>
      <c r="I41" s="2" t="str">
        <f>INDEX(D:D,MOD(ROW(I40)-1,$E$1)+2)</f>
        <v>negativePhrase</v>
      </c>
    </row>
    <row r="42" spans="1:9" x14ac:dyDescent="0.25">
      <c r="A42" s="4"/>
      <c r="B42" s="4"/>
      <c r="C42" t="s">
        <v>111</v>
      </c>
      <c r="D42" t="s">
        <v>9</v>
      </c>
      <c r="F42" s="1" t="str">
        <f>INDEX(A:A,1+ROUNDUP(ROW(F41)/$E$1,))</f>
        <v>149563395804135</v>
      </c>
      <c r="G42" s="1" t="str">
        <f>INDEX(B:B,1+ROUNDUP(ROW(G41)/$E$1,))</f>
        <v>179000792507266</v>
      </c>
      <c r="H42" s="2" t="str">
        <f>INDEX(C:C,MOD(ROW(H41)-1,$E$1)+2)</f>
        <v>lily</v>
      </c>
      <c r="I42" s="2" t="str">
        <f>INDEX(D:D,MOD(ROW(I41)-1,$E$1)+2)</f>
        <v>negativePhrase</v>
      </c>
    </row>
    <row r="43" spans="1:9" x14ac:dyDescent="0.25">
      <c r="A43" s="4"/>
      <c r="B43" s="4"/>
      <c r="C43" t="s">
        <v>112</v>
      </c>
      <c r="D43" t="s">
        <v>9</v>
      </c>
      <c r="F43" s="1" t="str">
        <f>INDEX(A:A,1+ROUNDUP(ROW(F42)/$E$1,))</f>
        <v>149563395804135</v>
      </c>
      <c r="G43" s="1" t="str">
        <f>INDEX(B:B,1+ROUNDUP(ROW(G42)/$E$1,))</f>
        <v>179000792507266</v>
      </c>
      <c r="H43" s="2" t="str">
        <f>INDEX(C:C,MOD(ROW(H42)-1,$E$1)+2)</f>
        <v>linen</v>
      </c>
      <c r="I43" s="2" t="str">
        <f>INDEX(D:D,MOD(ROW(I42)-1,$E$1)+2)</f>
        <v>negativePhrase</v>
      </c>
    </row>
    <row r="44" spans="1:9" x14ac:dyDescent="0.25">
      <c r="A44" s="4"/>
      <c r="B44" s="4"/>
      <c r="C44" t="s">
        <v>113</v>
      </c>
      <c r="D44" t="s">
        <v>9</v>
      </c>
      <c r="F44" s="1" t="str">
        <f>INDEX(A:A,1+ROUNDUP(ROW(F43)/$E$1,))</f>
        <v>149563395804135</v>
      </c>
      <c r="G44" s="1" t="str">
        <f>INDEX(B:B,1+ROUNDUP(ROW(G43)/$E$1,))</f>
        <v>179000792507266</v>
      </c>
      <c r="H44" s="2" t="str">
        <f>INDEX(C:C,MOD(ROW(H43)-1,$E$1)+2)</f>
        <v>melon</v>
      </c>
      <c r="I44" s="2" t="str">
        <f>INDEX(D:D,MOD(ROW(I43)-1,$E$1)+2)</f>
        <v>negativePhrase</v>
      </c>
    </row>
    <row r="45" spans="1:9" x14ac:dyDescent="0.25">
      <c r="A45" s="4"/>
      <c r="B45" s="4"/>
      <c r="C45" t="s">
        <v>12</v>
      </c>
      <c r="D45" t="s">
        <v>9</v>
      </c>
      <c r="F45" s="1" t="str">
        <f>INDEX(A:A,1+ROUNDUP(ROW(F44)/$E$1,))</f>
        <v>149563395804135</v>
      </c>
      <c r="G45" s="1" t="str">
        <f>INDEX(B:B,1+ROUNDUP(ROW(G44)/$E$1,))</f>
        <v>179000792507266</v>
      </c>
      <c r="H45" s="2" t="str">
        <f>INDEX(C:C,MOD(ROW(H44)-1,$E$1)+2)</f>
        <v>mer</v>
      </c>
      <c r="I45" s="2" t="str">
        <f>INDEX(D:D,MOD(ROW(I44)-1,$E$1)+2)</f>
        <v>negativePhrase</v>
      </c>
    </row>
    <row r="46" spans="1:9" x14ac:dyDescent="0.25">
      <c r="A46" s="4"/>
      <c r="B46" s="4"/>
      <c r="C46" t="s">
        <v>114</v>
      </c>
      <c r="D46" t="s">
        <v>9</v>
      </c>
      <c r="F46" s="1" t="str">
        <f>INDEX(A:A,1+ROUNDUP(ROW(F45)/$E$1,))</f>
        <v>149563395804135</v>
      </c>
      <c r="G46" s="1" t="str">
        <f>INDEX(B:B,1+ROUNDUP(ROW(G45)/$E$1,))</f>
        <v>179000792507266</v>
      </c>
      <c r="H46" s="2" t="str">
        <f>INDEX(C:C,MOD(ROW(H45)-1,$E$1)+2)</f>
        <v>pumpkin</v>
      </c>
      <c r="I46" s="2" t="str">
        <f>INDEX(D:D,MOD(ROW(I45)-1,$E$1)+2)</f>
        <v>negativePhrase</v>
      </c>
    </row>
    <row r="47" spans="1:9" x14ac:dyDescent="0.25">
      <c r="A47" s="4"/>
      <c r="B47" s="4"/>
      <c r="C47" t="s">
        <v>115</v>
      </c>
      <c r="D47" t="s">
        <v>9</v>
      </c>
      <c r="F47" s="1" t="str">
        <f>INDEX(A:A,1+ROUNDUP(ROW(F46)/$E$1,))</f>
        <v>149563395804135</v>
      </c>
      <c r="G47" s="1" t="str">
        <f>INDEX(B:B,1+ROUNDUP(ROW(G46)/$E$1,))</f>
        <v>179000792507266</v>
      </c>
      <c r="H47" s="2" t="str">
        <f>INDEX(C:C,MOD(ROW(H46)-1,$E$1)+2)</f>
        <v>really</v>
      </c>
      <c r="I47" s="2" t="str">
        <f>INDEX(D:D,MOD(ROW(I46)-1,$E$1)+2)</f>
        <v>negativePhrase</v>
      </c>
    </row>
    <row r="48" spans="1:9" x14ac:dyDescent="0.25">
      <c r="A48" s="4"/>
      <c r="B48" s="4"/>
      <c r="C48" t="s">
        <v>116</v>
      </c>
      <c r="D48" t="s">
        <v>9</v>
      </c>
      <c r="F48" s="1" t="str">
        <f>INDEX(A:A,1+ROUNDUP(ROW(F47)/$E$1,))</f>
        <v>149563395804135</v>
      </c>
      <c r="G48" s="1" t="str">
        <f>INDEX(B:B,1+ROUNDUP(ROW(G47)/$E$1,))</f>
        <v>179000792507266</v>
      </c>
      <c r="H48" s="2" t="str">
        <f>INDEX(C:C,MOD(ROW(H47)-1,$E$1)+2)</f>
        <v>sun</v>
      </c>
      <c r="I48" s="2" t="str">
        <f>INDEX(D:D,MOD(ROW(I47)-1,$E$1)+2)</f>
        <v>negativePhrase</v>
      </c>
    </row>
    <row r="49" spans="1:9" x14ac:dyDescent="0.25">
      <c r="A49" s="4"/>
      <c r="B49" s="4"/>
      <c r="C49" t="s">
        <v>117</v>
      </c>
      <c r="D49" t="s">
        <v>9</v>
      </c>
      <c r="F49" s="1" t="str">
        <f>INDEX(A:A,1+ROUNDUP(ROW(F48)/$E$1,))</f>
        <v>149563395804135</v>
      </c>
      <c r="G49" s="1" t="str">
        <f>INDEX(B:B,1+ROUNDUP(ROW(G48)/$E$1,))</f>
        <v>179000792507266</v>
      </c>
      <c r="H49" s="2" t="str">
        <f>INDEX(C:C,MOD(ROW(H48)-1,$E$1)+2)</f>
        <v>tall</v>
      </c>
      <c r="I49" s="2" t="str">
        <f>INDEX(D:D,MOD(ROW(I48)-1,$E$1)+2)</f>
        <v>negativePhrase</v>
      </c>
    </row>
    <row r="50" spans="1:9" x14ac:dyDescent="0.25">
      <c r="A50" s="4"/>
      <c r="B50" s="4"/>
      <c r="C50" t="s">
        <v>14</v>
      </c>
      <c r="D50" t="s">
        <v>9</v>
      </c>
      <c r="F50" s="1" t="str">
        <f>INDEX(A:A,1+ROUNDUP(ROW(F49)/$E$1,))</f>
        <v>149563395804135</v>
      </c>
      <c r="G50" s="1" t="str">
        <f>INDEX(B:B,1+ROUNDUP(ROW(G49)/$E$1,))</f>
        <v>179000792507266</v>
      </c>
      <c r="H50" s="2" t="str">
        <f>INDEX(C:C,MOD(ROW(H49)-1,$E$1)+2)</f>
        <v>free</v>
      </c>
      <c r="I50" s="2" t="str">
        <f>INDEX(D:D,MOD(ROW(I49)-1,$E$1)+2)</f>
        <v>negativePhrase</v>
      </c>
    </row>
    <row r="51" spans="1:9" x14ac:dyDescent="0.25">
      <c r="A51" s="4"/>
      <c r="B51" s="4"/>
      <c r="C51" t="s">
        <v>118</v>
      </c>
      <c r="D51" t="s">
        <v>9</v>
      </c>
      <c r="F51" s="1" t="str">
        <f>INDEX(A:A,1+ROUNDUP(ROW(F50)/$E$1,))</f>
        <v>149563395804135</v>
      </c>
      <c r="G51" s="1" t="str">
        <f>INDEX(B:B,1+ROUNDUP(ROW(G50)/$E$1,))</f>
        <v>179000792507266</v>
      </c>
      <c r="H51" s="2" t="str">
        <f>INDEX(C:C,MOD(ROW(H50)-1,$E$1)+2)</f>
        <v>simple</v>
      </c>
      <c r="I51" s="2" t="str">
        <f>INDEX(D:D,MOD(ROW(I50)-1,$E$1)+2)</f>
        <v>negativePhrase</v>
      </c>
    </row>
    <row r="52" spans="1:9" x14ac:dyDescent="0.25">
      <c r="A52" s="4"/>
      <c r="B52" s="4"/>
      <c r="C52" t="s">
        <v>119</v>
      </c>
      <c r="D52" t="s">
        <v>9</v>
      </c>
      <c r="F52" s="1" t="str">
        <f>INDEX(A:A,1+ROUNDUP(ROW(F51)/$E$1,))</f>
        <v>149563395804135</v>
      </c>
      <c r="G52" s="1" t="str">
        <f>INDEX(B:B,1+ROUNDUP(ROW(G51)/$E$1,))</f>
        <v>179000792507266</v>
      </c>
      <c r="H52" s="2" t="str">
        <f>INDEX(C:C,MOD(ROW(H51)-1,$E$1)+2)</f>
        <v>pleasures</v>
      </c>
      <c r="I52" s="2" t="str">
        <f>INDEX(D:D,MOD(ROW(I51)-1,$E$1)+2)</f>
        <v>negativePhrase</v>
      </c>
    </row>
    <row r="53" spans="1:9" x14ac:dyDescent="0.25">
      <c r="A53" s="4"/>
      <c r="B53" s="4"/>
      <c r="C53" t="s">
        <v>120</v>
      </c>
      <c r="D53" t="s">
        <v>8</v>
      </c>
      <c r="F53" s="1" t="str">
        <f>INDEX(A:A,1+ROUNDUP(ROW(F52)/$E$1,))</f>
        <v>149563395804135</v>
      </c>
      <c r="G53" s="1" t="str">
        <f>INDEX(B:B,1+ROUNDUP(ROW(G52)/$E$1,))</f>
        <v>179000792507266</v>
      </c>
      <c r="H53" s="2" t="str">
        <f>INDEX(C:C,MOD(ROW(H52)-1,$E$1)+2)</f>
        <v>scented liquid hand soap</v>
      </c>
      <c r="I53" s="2" t="str">
        <f>INDEX(D:D,MOD(ROW(I52)-1,$E$1)+2)</f>
        <v>negativeExact</v>
      </c>
    </row>
    <row r="54" spans="1:9" x14ac:dyDescent="0.25">
      <c r="A54" s="4"/>
      <c r="B54" s="4"/>
      <c r="C54" t="s">
        <v>121</v>
      </c>
      <c r="D54" t="s">
        <v>8</v>
      </c>
      <c r="F54" s="1" t="str">
        <f>INDEX(A:A,1+ROUNDUP(ROW(F53)/$E$1,))</f>
        <v>149563395804135</v>
      </c>
      <c r="G54" s="1" t="str">
        <f>INDEX(B:B,1+ROUNDUP(ROW(G53)/$E$1,))</f>
        <v>179000792507266</v>
      </c>
      <c r="H54" s="2" t="str">
        <f>INDEX(C:C,MOD(ROW(H53)-1,$E$1)+2)</f>
        <v>boy smells hand soap</v>
      </c>
      <c r="I54" s="2" t="str">
        <f>INDEX(D:D,MOD(ROW(I53)-1,$E$1)+2)</f>
        <v>negativeExact</v>
      </c>
    </row>
    <row r="55" spans="1:9" x14ac:dyDescent="0.25">
      <c r="A55" s="4"/>
      <c r="B55" s="4"/>
      <c r="C55" t="s">
        <v>18</v>
      </c>
      <c r="D55" t="s">
        <v>8</v>
      </c>
      <c r="F55" s="1" t="str">
        <f>INDEX(A:A,1+ROUNDUP(ROW(F54)/$E$1,))</f>
        <v>149563395804135</v>
      </c>
      <c r="G55" s="1" t="str">
        <f>INDEX(B:B,1+ROUNDUP(ROW(G54)/$E$1,))</f>
        <v>179000792507266</v>
      </c>
      <c r="H55" s="2" t="str">
        <f>INDEX(C:C,MOD(ROW(H54)-1,$E$1)+2)</f>
        <v>hand soap liquid</v>
      </c>
      <c r="I55" s="2" t="str">
        <f>INDEX(D:D,MOD(ROW(I54)-1,$E$1)+2)</f>
        <v>negativeExact</v>
      </c>
    </row>
    <row r="56" spans="1:9" x14ac:dyDescent="0.25">
      <c r="A56" s="4"/>
      <c r="B56" s="4"/>
      <c r="C56" t="s">
        <v>122</v>
      </c>
      <c r="D56" t="s">
        <v>8</v>
      </c>
      <c r="F56" s="1" t="str">
        <f>INDEX(A:A,1+ROUNDUP(ROW(F55)/$E$1,))</f>
        <v>149563395804135</v>
      </c>
      <c r="G56" s="1" t="str">
        <f>INDEX(B:B,1+ROUNDUP(ROW(G55)/$E$1,))</f>
        <v>179000792507266</v>
      </c>
      <c r="H56" s="2" t="str">
        <f>INDEX(C:C,MOD(ROW(H55)-1,$E$1)+2)</f>
        <v>hand soap coconut</v>
      </c>
      <c r="I56" s="2" t="str">
        <f>INDEX(D:D,MOD(ROW(I55)-1,$E$1)+2)</f>
        <v>negativeExact</v>
      </c>
    </row>
    <row r="57" spans="1:9" x14ac:dyDescent="0.25">
      <c r="A57" s="4"/>
      <c r="B57" s="4"/>
      <c r="C57" t="s">
        <v>17</v>
      </c>
      <c r="D57" t="s">
        <v>8</v>
      </c>
      <c r="F57" s="1" t="str">
        <f>INDEX(A:A,1+ROUNDUP(ROW(F56)/$E$1,))</f>
        <v>149563395804135</v>
      </c>
      <c r="G57" s="1" t="str">
        <f>INDEX(B:B,1+ROUNDUP(ROW(G56)/$E$1,))</f>
        <v>179000792507266</v>
      </c>
      <c r="H57" s="2" t="str">
        <f>INDEX(C:C,MOD(ROW(H56)-1,$E$1)+2)</f>
        <v>natural hand soap</v>
      </c>
      <c r="I57" s="2" t="str">
        <f>INDEX(D:D,MOD(ROW(I56)-1,$E$1)+2)</f>
        <v>negativeExact</v>
      </c>
    </row>
    <row r="58" spans="1:9" x14ac:dyDescent="0.25">
      <c r="A58" s="4"/>
      <c r="B58" s="4"/>
      <c r="C58" t="s">
        <v>123</v>
      </c>
      <c r="D58" t="s">
        <v>8</v>
      </c>
      <c r="F58" s="1" t="str">
        <f>INDEX(A:A,1+ROUNDUP(ROW(F57)/$E$1,))</f>
        <v>149563395804135</v>
      </c>
      <c r="G58" s="1" t="str">
        <f>INDEX(B:B,1+ROUNDUP(ROW(G57)/$E$1,))</f>
        <v>179000792507266</v>
      </c>
      <c r="H58" s="2" t="str">
        <f>INDEX(C:C,MOD(ROW(H57)-1,$E$1)+2)</f>
        <v>liquid hand soap lavender</v>
      </c>
      <c r="I58" s="2" t="str">
        <f>INDEX(D:D,MOD(ROW(I57)-1,$E$1)+2)</f>
        <v>negativeExact</v>
      </c>
    </row>
    <row r="59" spans="1:9" x14ac:dyDescent="0.25">
      <c r="A59" s="4"/>
      <c r="B59" s="4"/>
      <c r="C59" t="s">
        <v>124</v>
      </c>
      <c r="D59" t="s">
        <v>8</v>
      </c>
      <c r="F59" s="1" t="str">
        <f>INDEX(A:A,1+ROUNDUP(ROW(F58)/$E$1,))</f>
        <v>149563395804135</v>
      </c>
      <c r="G59" s="1" t="str">
        <f>INDEX(B:B,1+ROUNDUP(ROW(G58)/$E$1,))</f>
        <v>179000792507266</v>
      </c>
      <c r="H59" s="2" t="str">
        <f>INDEX(C:C,MOD(ROW(H58)-1,$E$1)+2)</f>
        <v>coconut lime hand soap</v>
      </c>
      <c r="I59" s="2" t="str">
        <f>INDEX(D:D,MOD(ROW(I58)-1,$E$1)+2)</f>
        <v>negativeExact</v>
      </c>
    </row>
    <row r="60" spans="1:9" x14ac:dyDescent="0.25">
      <c r="A60" s="4"/>
      <c r="B60" s="4"/>
      <c r="C60" t="s">
        <v>125</v>
      </c>
      <c r="D60" t="s">
        <v>8</v>
      </c>
      <c r="F60" s="1" t="str">
        <f>INDEX(A:A,1+ROUNDUP(ROW(F59)/$E$1,))</f>
        <v>149563395804135</v>
      </c>
      <c r="G60" s="1" t="str">
        <f>INDEX(B:B,1+ROUNDUP(ROW(G59)/$E$1,))</f>
        <v>179000792507266</v>
      </c>
      <c r="H60" s="2" t="str">
        <f>INDEX(C:C,MOD(ROW(H59)-1,$E$1)+2)</f>
        <v>hand soap dispenser</v>
      </c>
      <c r="I60" s="2" t="str">
        <f>INDEX(D:D,MOD(ROW(I59)-1,$E$1)+2)</f>
        <v>negativeExact</v>
      </c>
    </row>
    <row r="61" spans="1:9" x14ac:dyDescent="0.25">
      <c r="A61" s="4"/>
      <c r="B61" s="4"/>
      <c r="C61" t="s">
        <v>126</v>
      </c>
      <c r="D61" t="s">
        <v>8</v>
      </c>
      <c r="F61" s="1" t="str">
        <f>INDEX(A:A,1+ROUNDUP(ROW(F60)/$E$1,))</f>
        <v>149563395804135</v>
      </c>
      <c r="G61" s="1" t="str">
        <f>INDEX(B:B,1+ROUNDUP(ROW(G60)/$E$1,))</f>
        <v>179000792507266</v>
      </c>
      <c r="H61" s="2" t="str">
        <f>INDEX(C:C,MOD(ROW(H60)-1,$E$1)+2)</f>
        <v>lavender hand soap</v>
      </c>
      <c r="I61" s="2" t="str">
        <f>INDEX(D:D,MOD(ROW(I60)-1,$E$1)+2)</f>
        <v>negativeExact</v>
      </c>
    </row>
    <row r="62" spans="1:9" x14ac:dyDescent="0.25">
      <c r="A62" s="4"/>
      <c r="B62" s="4"/>
      <c r="C62" t="s">
        <v>127</v>
      </c>
      <c r="D62" t="s">
        <v>8</v>
      </c>
      <c r="F62" s="1" t="str">
        <f>INDEX(A:A,1+ROUNDUP(ROW(F61)/$E$1,))</f>
        <v>149563395804135</v>
      </c>
      <c r="G62" s="1" t="str">
        <f>INDEX(B:B,1+ROUNDUP(ROW(G61)/$E$1,))</f>
        <v>179000792507266</v>
      </c>
      <c r="H62" s="2" t="str">
        <f>INDEX(C:C,MOD(ROW(H61)-1,$E$1)+2)</f>
        <v>lemon hand soap</v>
      </c>
      <c r="I62" s="2" t="str">
        <f>INDEX(D:D,MOD(ROW(I61)-1,$E$1)+2)</f>
        <v>negativeExact</v>
      </c>
    </row>
    <row r="63" spans="1:9" x14ac:dyDescent="0.25">
      <c r="A63" s="4"/>
      <c r="B63" s="4"/>
      <c r="C63" t="s">
        <v>128</v>
      </c>
      <c r="D63" t="s">
        <v>8</v>
      </c>
      <c r="F63" s="1" t="str">
        <f>INDEX(A:A,1+ROUNDUP(ROW(F62)/$E$1,))</f>
        <v>149563395804135</v>
      </c>
      <c r="G63" s="1" t="str">
        <f>INDEX(B:B,1+ROUNDUP(ROW(G62)/$E$1,))</f>
        <v>179000792507266</v>
      </c>
      <c r="H63" s="2" t="str">
        <f>INDEX(C:C,MOD(ROW(H62)-1,$E$1)+2)</f>
        <v>moisturizing hand soap</v>
      </c>
      <c r="I63" s="2" t="str">
        <f>INDEX(D:D,MOD(ROW(I62)-1,$E$1)+2)</f>
        <v>negativeExact</v>
      </c>
    </row>
    <row r="64" spans="1:9" x14ac:dyDescent="0.25">
      <c r="A64" s="4"/>
      <c r="B64" s="4"/>
      <c r="C64" t="s">
        <v>17</v>
      </c>
      <c r="D64" t="s">
        <v>8</v>
      </c>
      <c r="F64" s="1" t="str">
        <f>INDEX(A:A,1+ROUNDUP(ROW(F63)/$E$1,))</f>
        <v>149563395804135</v>
      </c>
      <c r="G64" s="1" t="str">
        <f>INDEX(B:B,1+ROUNDUP(ROW(G63)/$E$1,))</f>
        <v>179000792507266</v>
      </c>
      <c r="H64" s="2" t="str">
        <f>INDEX(C:C,MOD(ROW(H63)-1,$E$1)+2)</f>
        <v>natural hand soap</v>
      </c>
      <c r="I64" s="2" t="str">
        <f>INDEX(D:D,MOD(ROW(I63)-1,$E$1)+2)</f>
        <v>negativeExact</v>
      </c>
    </row>
    <row r="65" spans="1:9" x14ac:dyDescent="0.25">
      <c r="A65" s="4"/>
      <c r="B65" s="4"/>
      <c r="C65" t="s">
        <v>129</v>
      </c>
      <c r="D65" t="s">
        <v>8</v>
      </c>
      <c r="F65" s="1" t="str">
        <f>INDEX(A:A,1+ROUNDUP(ROW(F64)/$E$1,))</f>
        <v>149563395804135</v>
      </c>
      <c r="G65" s="1" t="str">
        <f>INDEX(B:B,1+ROUNDUP(ROW(G64)/$E$1,))</f>
        <v>179000792507266</v>
      </c>
      <c r="H65" s="2" t="str">
        <f>INDEX(C:C,MOD(ROW(H64)-1,$E$1)+2)</f>
        <v>dead sea collection shampoo argan</v>
      </c>
      <c r="I65" s="2" t="str">
        <f>INDEX(D:D,MOD(ROW(I64)-1,$E$1)+2)</f>
        <v>negativeExact</v>
      </c>
    </row>
    <row r="66" spans="1:9" x14ac:dyDescent="0.25">
      <c r="A66" s="4"/>
      <c r="B66" s="4"/>
      <c r="C66" t="s">
        <v>130</v>
      </c>
      <c r="D66" t="s">
        <v>8</v>
      </c>
      <c r="F66" s="1" t="str">
        <f>INDEX(A:A,1+ROUNDUP(ROW(F65)/$E$1,))</f>
        <v>149563395804135</v>
      </c>
      <c r="G66" s="1" t="str">
        <f>INDEX(B:B,1+ROUNDUP(ROW(G65)/$E$1,))</f>
        <v>179000792507266</v>
      </c>
      <c r="H66" s="2" t="str">
        <f>INDEX(C:C,MOD(ROW(H65)-1,$E$1)+2)</f>
        <v>white barn hand soap</v>
      </c>
      <c r="I66" s="2" t="str">
        <f>INDEX(D:D,MOD(ROW(I65)-1,$E$1)+2)</f>
        <v>negativeExact</v>
      </c>
    </row>
    <row r="67" spans="1:9" x14ac:dyDescent="0.25">
      <c r="A67" s="4"/>
      <c r="B67" s="4"/>
      <c r="C67" t="s">
        <v>16</v>
      </c>
      <c r="D67" t="s">
        <v>8</v>
      </c>
      <c r="F67" s="1" t="str">
        <f>INDEX(A:A,1+ROUNDUP(ROW(F66)/$E$1,))</f>
        <v>149563395804135</v>
      </c>
      <c r="G67" s="1" t="str">
        <f>INDEX(B:B,1+ROUNDUP(ROW(G66)/$E$1,))</f>
        <v>179000792507266</v>
      </c>
      <c r="H67" s="2" t="str">
        <f>INDEX(C:C,MOD(ROW(H66)-1,$E$1)+2)</f>
        <v>liquid hand soap</v>
      </c>
      <c r="I67" s="2" t="str">
        <f>INDEX(D:D,MOD(ROW(I66)-1,$E$1)+2)</f>
        <v>negativeExact</v>
      </c>
    </row>
    <row r="68" spans="1:9" x14ac:dyDescent="0.25">
      <c r="A68" s="4"/>
      <c r="B68" s="4"/>
      <c r="F68" s="1" t="str">
        <f>INDEX(A:A,1+ROUNDUP(ROW(F67)/$E$1,))</f>
        <v>76061397569482</v>
      </c>
      <c r="G68" s="1" t="str">
        <f>INDEX(B:B,1+ROUNDUP(ROW(G67)/$E$1,))</f>
        <v>176922215634400</v>
      </c>
      <c r="H68" s="2" t="str">
        <f>INDEX(C:C,MOD(ROW(H67)-1,$E$1)+2)</f>
        <v>antibacterial</v>
      </c>
      <c r="I68" s="2" t="str">
        <f>INDEX(D:D,MOD(ROW(I67)-1,$E$1)+2)</f>
        <v>negativePhrase</v>
      </c>
    </row>
    <row r="69" spans="1:9" x14ac:dyDescent="0.25">
      <c r="A69" s="4"/>
      <c r="B69" s="4"/>
      <c r="F69" s="1" t="str">
        <f>INDEX(A:A,1+ROUNDUP(ROW(F68)/$E$1,))</f>
        <v>76061397569482</v>
      </c>
      <c r="G69" s="1" t="str">
        <f>INDEX(B:B,1+ROUNDUP(ROW(G68)/$E$1,))</f>
        <v>176922215634400</v>
      </c>
      <c r="H69" s="2" t="str">
        <f>INDEX(C:C,MOD(ROW(H68)-1,$E$1)+2)</f>
        <v>boy</v>
      </c>
      <c r="I69" s="2" t="str">
        <f>INDEX(D:D,MOD(ROW(I68)-1,$E$1)+2)</f>
        <v>negativePhrase</v>
      </c>
    </row>
    <row r="70" spans="1:9" x14ac:dyDescent="0.25">
      <c r="A70" s="4"/>
      <c r="B70" s="4"/>
      <c r="F70" s="1" t="str">
        <f>INDEX(A:A,1+ROUNDUP(ROW(F69)/$E$1,))</f>
        <v>76061397569482</v>
      </c>
      <c r="G70" s="1" t="str">
        <f>INDEX(B:B,1+ROUNDUP(ROW(G69)/$E$1,))</f>
        <v>176922215634400</v>
      </c>
      <c r="H70" s="2" t="str">
        <f>INDEX(C:C,MOD(ROW(H69)-1,$E$1)+2)</f>
        <v>castile</v>
      </c>
      <c r="I70" s="2" t="str">
        <f>INDEX(D:D,MOD(ROW(I69)-1,$E$1)+2)</f>
        <v>negativePhrase</v>
      </c>
    </row>
    <row r="71" spans="1:9" x14ac:dyDescent="0.25">
      <c r="A71" s="4"/>
      <c r="B71" s="4"/>
      <c r="F71" s="1" t="str">
        <f>INDEX(A:A,1+ROUNDUP(ROW(F70)/$E$1,))</f>
        <v>76061397569482</v>
      </c>
      <c r="G71" s="1" t="str">
        <f>INDEX(B:B,1+ROUNDUP(ROW(G70)/$E$1,))</f>
        <v>176922215634400</v>
      </c>
      <c r="H71" s="2" t="str">
        <f>INDEX(C:C,MOD(ROW(H70)-1,$E$1)+2)</f>
        <v>deep</v>
      </c>
      <c r="I71" s="2" t="str">
        <f>INDEX(D:D,MOD(ROW(I70)-1,$E$1)+2)</f>
        <v>negativePhrase</v>
      </c>
    </row>
    <row r="72" spans="1:9" x14ac:dyDescent="0.25">
      <c r="A72" s="4"/>
      <c r="B72" s="4"/>
      <c r="F72" s="1" t="str">
        <f>INDEX(A:A,1+ROUNDUP(ROW(F71)/$E$1,))</f>
        <v>76061397569482</v>
      </c>
      <c r="G72" s="1" t="str">
        <f>INDEX(B:B,1+ROUNDUP(ROW(G71)/$E$1,))</f>
        <v>176922215634400</v>
      </c>
      <c r="H72" s="2" t="str">
        <f>INDEX(C:C,MOD(ROW(H71)-1,$E$1)+2)</f>
        <v>exfoliating</v>
      </c>
      <c r="I72" s="2" t="str">
        <f>INDEX(D:D,MOD(ROW(I71)-1,$E$1)+2)</f>
        <v>negativePhrase</v>
      </c>
    </row>
    <row r="73" spans="1:9" x14ac:dyDescent="0.25">
      <c r="A73" s="4"/>
      <c r="B73" s="4"/>
      <c r="F73" s="1" t="str">
        <f>INDEX(A:A,1+ROUNDUP(ROW(F72)/$E$1,))</f>
        <v>76061397569482</v>
      </c>
      <c r="G73" s="1" t="str">
        <f>INDEX(B:B,1+ROUNDUP(ROW(G72)/$E$1,))</f>
        <v>176922215634400</v>
      </c>
      <c r="H73" s="2" t="str">
        <f>INDEX(C:C,MOD(ROW(H72)-1,$E$1)+2)</f>
        <v>rose</v>
      </c>
      <c r="I73" s="2" t="str">
        <f>INDEX(D:D,MOD(ROW(I72)-1,$E$1)+2)</f>
        <v>negativePhrase</v>
      </c>
    </row>
    <row r="74" spans="1:9" x14ac:dyDescent="0.25">
      <c r="A74" s="4"/>
      <c r="B74" s="4"/>
      <c r="F74" s="1" t="str">
        <f>INDEX(A:A,1+ROUNDUP(ROW(F73)/$E$1,))</f>
        <v>76061397569482</v>
      </c>
      <c r="G74" s="1" t="str">
        <f>INDEX(B:B,1+ROUNDUP(ROW(G73)/$E$1,))</f>
        <v>176922215634400</v>
      </c>
      <c r="H74" s="2" t="str">
        <f>INDEX(C:C,MOD(ROW(H73)-1,$E$1)+2)</f>
        <v>sulfate</v>
      </c>
      <c r="I74" s="2" t="str">
        <f>INDEX(D:D,MOD(ROW(I73)-1,$E$1)+2)</f>
        <v>negativePhrase</v>
      </c>
    </row>
    <row r="75" spans="1:9" x14ac:dyDescent="0.25">
      <c r="A75" s="4"/>
      <c r="B75" s="4"/>
      <c r="F75" s="1" t="str">
        <f>INDEX(A:A,1+ROUNDUP(ROW(F74)/$E$1,))</f>
        <v>76061397569482</v>
      </c>
      <c r="G75" s="1" t="str">
        <f>INDEX(B:B,1+ROUNDUP(ROW(G74)/$E$1,))</f>
        <v>176922215634400</v>
      </c>
      <c r="H75" s="2" t="str">
        <f>INDEX(C:C,MOD(ROW(H74)-1,$E$1)+2)</f>
        <v>bed</v>
      </c>
      <c r="I75" s="2" t="str">
        <f>INDEX(D:D,MOD(ROW(I74)-1,$E$1)+2)</f>
        <v>negativePhrase</v>
      </c>
    </row>
    <row r="76" spans="1:9" x14ac:dyDescent="0.25">
      <c r="A76" s="4"/>
      <c r="B76" s="4"/>
      <c r="F76" s="1" t="str">
        <f>INDEX(A:A,1+ROUNDUP(ROW(F75)/$E$1,))</f>
        <v>76061397569482</v>
      </c>
      <c r="G76" s="1" t="str">
        <f>INDEX(B:B,1+ROUNDUP(ROW(G75)/$E$1,))</f>
        <v>176922215634400</v>
      </c>
      <c r="H76" s="2" t="str">
        <f>INDEX(C:C,MOD(ROW(H75)-1,$E$1)+2)</f>
        <v>cleansing</v>
      </c>
      <c r="I76" s="2" t="str">
        <f>INDEX(D:D,MOD(ROW(I75)-1,$E$1)+2)</f>
        <v>negativePhrase</v>
      </c>
    </row>
    <row r="77" spans="1:9" x14ac:dyDescent="0.25">
      <c r="A77" s="4"/>
      <c r="B77" s="4"/>
      <c r="F77" s="1" t="str">
        <f>INDEX(A:A,1+ROUNDUP(ROW(F76)/$E$1,))</f>
        <v>76061397569482</v>
      </c>
      <c r="G77" s="1" t="str">
        <f>INDEX(B:B,1+ROUNDUP(ROW(G76)/$E$1,))</f>
        <v>176922215634400</v>
      </c>
      <c r="H77" s="2" t="str">
        <f>INDEX(C:C,MOD(ROW(H76)-1,$E$1)+2)</f>
        <v>beyond</v>
      </c>
      <c r="I77" s="2" t="str">
        <f>INDEX(D:D,MOD(ROW(I76)-1,$E$1)+2)</f>
        <v>negativePhrase</v>
      </c>
    </row>
    <row r="78" spans="1:9" x14ac:dyDescent="0.25">
      <c r="A78" s="4"/>
      <c r="B78" s="4"/>
      <c r="F78" s="1" t="str">
        <f>INDEX(A:A,1+ROUNDUP(ROW(F77)/$E$1,))</f>
        <v>76061397569482</v>
      </c>
      <c r="G78" s="1" t="str">
        <f>INDEX(B:B,1+ROUNDUP(ROW(G77)/$E$1,))</f>
        <v>176922215634400</v>
      </c>
      <c r="H78" s="2" t="str">
        <f>INDEX(C:C,MOD(ROW(H77)-1,$E$1)+2)</f>
        <v>garden</v>
      </c>
      <c r="I78" s="2" t="str">
        <f>INDEX(D:D,MOD(ROW(I77)-1,$E$1)+2)</f>
        <v>negativePhrase</v>
      </c>
    </row>
    <row r="79" spans="1:9" x14ac:dyDescent="0.25">
      <c r="A79" s="4"/>
      <c r="B79" s="4"/>
      <c r="F79" s="1" t="str">
        <f>INDEX(A:A,1+ROUNDUP(ROW(F78)/$E$1,))</f>
        <v>76061397569482</v>
      </c>
      <c r="G79" s="1" t="str">
        <f>INDEX(B:B,1+ROUNDUP(ROW(G78)/$E$1,))</f>
        <v>176922215634400</v>
      </c>
      <c r="H79" s="2" t="str">
        <f>INDEX(C:C,MOD(ROW(H78)-1,$E$1)+2)</f>
        <v>lotion</v>
      </c>
      <c r="I79" s="2" t="str">
        <f>INDEX(D:D,MOD(ROW(I78)-1,$E$1)+2)</f>
        <v>negativePhrase</v>
      </c>
    </row>
    <row r="80" spans="1:9" x14ac:dyDescent="0.25">
      <c r="A80" s="4"/>
      <c r="B80" s="4"/>
      <c r="F80" s="1" t="str">
        <f>INDEX(A:A,1+ROUNDUP(ROW(F79)/$E$1,))</f>
        <v>76061397569482</v>
      </c>
      <c r="G80" s="1" t="str">
        <f>INDEX(B:B,1+ROUNDUP(ROW(G79)/$E$1,))</f>
        <v>176922215634400</v>
      </c>
      <c r="H80" s="2" t="str">
        <f>INDEX(C:C,MOD(ROW(H79)-1,$E$1)+2)</f>
        <v>verbena</v>
      </c>
      <c r="I80" s="2" t="str">
        <f>INDEX(D:D,MOD(ROW(I79)-1,$E$1)+2)</f>
        <v>negativePhrase</v>
      </c>
    </row>
    <row r="81" spans="1:9" x14ac:dyDescent="0.25">
      <c r="A81" s="4"/>
      <c r="B81" s="4"/>
      <c r="F81" s="1" t="str">
        <f>INDEX(A:A,1+ROUNDUP(ROW(F80)/$E$1,))</f>
        <v>76061397569482</v>
      </c>
      <c r="G81" s="1" t="str">
        <f>INDEX(B:B,1+ROUNDUP(ROW(G80)/$E$1,))</f>
        <v>176922215634400</v>
      </c>
      <c r="H81" s="2" t="str">
        <f>INDEX(C:C,MOD(ROW(H80)-1,$E$1)+2)</f>
        <v>based</v>
      </c>
      <c r="I81" s="2" t="str">
        <f>INDEX(D:D,MOD(ROW(I80)-1,$E$1)+2)</f>
        <v>negativePhrase</v>
      </c>
    </row>
    <row r="82" spans="1:9" x14ac:dyDescent="0.25">
      <c r="A82" s="4"/>
      <c r="B82" s="4"/>
      <c r="F82" s="1" t="str">
        <f>INDEX(A:A,1+ROUNDUP(ROW(F81)/$E$1,))</f>
        <v>76061397569482</v>
      </c>
      <c r="G82" s="1" t="str">
        <f>INDEX(B:B,1+ROUNDUP(ROW(G81)/$E$1,))</f>
        <v>176922215634400</v>
      </c>
      <c r="H82" s="2" t="str">
        <f>INDEX(C:C,MOD(ROW(H81)-1,$E$1)+2)</f>
        <v>grace</v>
      </c>
      <c r="I82" s="2" t="str">
        <f>INDEX(D:D,MOD(ROW(I81)-1,$E$1)+2)</f>
        <v>negativePhrase</v>
      </c>
    </row>
    <row r="83" spans="1:9" x14ac:dyDescent="0.25">
      <c r="A83" s="4"/>
      <c r="B83" s="4"/>
      <c r="F83" s="1" t="str">
        <f>INDEX(A:A,1+ROUNDUP(ROW(F82)/$E$1,))</f>
        <v>76061397569482</v>
      </c>
      <c r="G83" s="1" t="str">
        <f>INDEX(B:B,1+ROUNDUP(ROW(G82)/$E$1,))</f>
        <v>176922215634400</v>
      </c>
      <c r="H83" s="2" t="str">
        <f>INDEX(C:C,MOD(ROW(H82)-1,$E$1)+2)</f>
        <v>mrs</v>
      </c>
      <c r="I83" s="2" t="str">
        <f>INDEX(D:D,MOD(ROW(I82)-1,$E$1)+2)</f>
        <v>negativePhrase</v>
      </c>
    </row>
    <row r="84" spans="1:9" x14ac:dyDescent="0.25">
      <c r="A84" s="4"/>
      <c r="B84" s="4"/>
      <c r="F84" s="1" t="str">
        <f>INDEX(A:A,1+ROUNDUP(ROW(F83)/$E$1,))</f>
        <v>76061397569482</v>
      </c>
      <c r="G84" s="1" t="str">
        <f>INDEX(B:B,1+ROUNDUP(ROW(G83)/$E$1,))</f>
        <v>176922215634400</v>
      </c>
      <c r="H84" s="2" t="str">
        <f>INDEX(C:C,MOD(ROW(H83)-1,$E$1)+2)</f>
        <v>pecksniff</v>
      </c>
      <c r="I84" s="2" t="str">
        <f>INDEX(D:D,MOD(ROW(I83)-1,$E$1)+2)</f>
        <v>negativePhrase</v>
      </c>
    </row>
    <row r="85" spans="1:9" x14ac:dyDescent="0.25">
      <c r="A85" s="4"/>
      <c r="B85" s="4"/>
      <c r="F85" s="1" t="str">
        <f>INDEX(A:A,1+ROUNDUP(ROW(F84)/$E$1,))</f>
        <v>76061397569482</v>
      </c>
      <c r="G85" s="1" t="str">
        <f>INDEX(B:B,1+ROUNDUP(ROW(G84)/$E$1,))</f>
        <v>176922215634400</v>
      </c>
      <c r="H85" s="2" t="str">
        <f>INDEX(C:C,MOD(ROW(H84)-1,$E$1)+2)</f>
        <v>berry</v>
      </c>
      <c r="I85" s="2" t="str">
        <f>INDEX(D:D,MOD(ROW(I84)-1,$E$1)+2)</f>
        <v>negativePhrase</v>
      </c>
    </row>
    <row r="86" spans="1:9" x14ac:dyDescent="0.25">
      <c r="A86" s="4"/>
      <c r="B86" s="4"/>
      <c r="F86" s="1" t="str">
        <f>INDEX(A:A,1+ROUNDUP(ROW(F85)/$E$1,))</f>
        <v>76061397569482</v>
      </c>
      <c r="G86" s="1" t="str">
        <f>INDEX(B:B,1+ROUNDUP(ROW(G85)/$E$1,))</f>
        <v>176922215634400</v>
      </c>
      <c r="H86" s="2" t="str">
        <f>INDEX(C:C,MOD(ROW(H85)-1,$E$1)+2)</f>
        <v>para</v>
      </c>
      <c r="I86" s="2" t="str">
        <f>INDEX(D:D,MOD(ROW(I85)-1,$E$1)+2)</f>
        <v>negativePhrase</v>
      </c>
    </row>
    <row r="87" spans="1:9" x14ac:dyDescent="0.25">
      <c r="A87" s="4"/>
      <c r="B87" s="4"/>
      <c r="F87" s="1" t="str">
        <f>INDEX(A:A,1+ROUNDUP(ROW(F86)/$E$1,))</f>
        <v>76061397569482</v>
      </c>
      <c r="G87" s="1" t="str">
        <f>INDEX(B:B,1+ROUNDUP(ROW(G86)/$E$1,))</f>
        <v>176922215634400</v>
      </c>
      <c r="H87" s="2" t="str">
        <f>INDEX(C:C,MOD(ROW(H86)-1,$E$1)+2)</f>
        <v>bars</v>
      </c>
      <c r="I87" s="2" t="str">
        <f>INDEX(D:D,MOD(ROW(I86)-1,$E$1)+2)</f>
        <v>negativePhrase</v>
      </c>
    </row>
    <row r="88" spans="1:9" x14ac:dyDescent="0.25">
      <c r="A88" s="4"/>
      <c r="B88" s="4"/>
      <c r="F88" s="1" t="str">
        <f>INDEX(A:A,1+ROUNDUP(ROW(F87)/$E$1,))</f>
        <v>76061397569482</v>
      </c>
      <c r="G88" s="1" t="str">
        <f>INDEX(B:B,1+ROUNDUP(ROW(G87)/$E$1,))</f>
        <v>176922215634400</v>
      </c>
      <c r="H88" s="2" t="str">
        <f>INDEX(C:C,MOD(ROW(H87)-1,$E$1)+2)</f>
        <v>butter</v>
      </c>
      <c r="I88" s="2" t="str">
        <f>INDEX(D:D,MOD(ROW(I87)-1,$E$1)+2)</f>
        <v>negativePhrase</v>
      </c>
    </row>
    <row r="89" spans="1:9" x14ac:dyDescent="0.25">
      <c r="A89" s="4"/>
      <c r="B89" s="4"/>
      <c r="F89" s="1" t="str">
        <f>INDEX(A:A,1+ROUNDUP(ROW(F88)/$E$1,))</f>
        <v>76061397569482</v>
      </c>
      <c r="G89" s="1" t="str">
        <f>INDEX(B:B,1+ROUNDUP(ROW(G88)/$E$1,))</f>
        <v>176922215634400</v>
      </c>
      <c r="H89" s="2" t="str">
        <f>INDEX(C:C,MOD(ROW(H88)-1,$E$1)+2)</f>
        <v>clear</v>
      </c>
      <c r="I89" s="2" t="str">
        <f>INDEX(D:D,MOD(ROW(I88)-1,$E$1)+2)</f>
        <v>negativePhrase</v>
      </c>
    </row>
    <row r="90" spans="1:9" x14ac:dyDescent="0.25">
      <c r="A90" s="4"/>
      <c r="B90" s="4"/>
      <c r="F90" s="1" t="str">
        <f>INDEX(A:A,1+ROUNDUP(ROW(F89)/$E$1,))</f>
        <v>76061397569482</v>
      </c>
      <c r="G90" s="1" t="str">
        <f>INDEX(B:B,1+ROUNDUP(ROW(G89)/$E$1,))</f>
        <v>176922215634400</v>
      </c>
      <c r="H90" s="2" t="str">
        <f>INDEX(C:C,MOD(ROW(H89)-1,$E$1)+2)</f>
        <v>fresh</v>
      </c>
      <c r="I90" s="2" t="str">
        <f>INDEX(D:D,MOD(ROW(I89)-1,$E$1)+2)</f>
        <v>negativePhrase</v>
      </c>
    </row>
    <row r="91" spans="1:9" x14ac:dyDescent="0.25">
      <c r="A91" s="4"/>
      <c r="B91" s="4"/>
      <c r="F91" s="1" t="str">
        <f>INDEX(A:A,1+ROUNDUP(ROW(F90)/$E$1,))</f>
        <v>76061397569482</v>
      </c>
      <c r="G91" s="1" t="str">
        <f>INDEX(B:B,1+ROUNDUP(ROW(G90)/$E$1,))</f>
        <v>176922215634400</v>
      </c>
      <c r="H91" s="2" t="str">
        <f>INDEX(C:C,MOD(ROW(H90)-1,$E$1)+2)</f>
        <v>gardenia</v>
      </c>
      <c r="I91" s="2" t="str">
        <f>INDEX(D:D,MOD(ROW(I90)-1,$E$1)+2)</f>
        <v>negativePhrase</v>
      </c>
    </row>
    <row r="92" spans="1:9" x14ac:dyDescent="0.25">
      <c r="A92" s="4"/>
      <c r="B92" s="4"/>
      <c r="F92" s="1" t="str">
        <f>INDEX(A:A,1+ROUNDUP(ROW(F91)/$E$1,))</f>
        <v>76061397569482</v>
      </c>
      <c r="G92" s="1" t="str">
        <f>INDEX(B:B,1+ROUNDUP(ROW(G91)/$E$1,))</f>
        <v>176922215634400</v>
      </c>
      <c r="H92" s="2" t="str">
        <f>INDEX(C:C,MOD(ROW(H91)-1,$E$1)+2)</f>
        <v>jabon</v>
      </c>
      <c r="I92" s="2" t="str">
        <f>INDEX(D:D,MOD(ROW(I91)-1,$E$1)+2)</f>
        <v>negativePhrase</v>
      </c>
    </row>
    <row r="93" spans="1:9" x14ac:dyDescent="0.25">
      <c r="A93" s="4"/>
      <c r="B93" s="4"/>
      <c r="F93" s="1" t="str">
        <f>INDEX(A:A,1+ROUNDUP(ROW(F92)/$E$1,))</f>
        <v>76061397569482</v>
      </c>
      <c r="G93" s="1" t="str">
        <f>INDEX(B:B,1+ROUNDUP(ROW(G92)/$E$1,))</f>
        <v>176922215634400</v>
      </c>
      <c r="H93" s="2" t="str">
        <f>INDEX(C:C,MOD(ROW(H92)-1,$E$1)+2)</f>
        <v>luxury</v>
      </c>
      <c r="I93" s="2" t="str">
        <f>INDEX(D:D,MOD(ROW(I92)-1,$E$1)+2)</f>
        <v>negativePhrase</v>
      </c>
    </row>
    <row r="94" spans="1:9" x14ac:dyDescent="0.25">
      <c r="A94" s="4"/>
      <c r="B94" s="4"/>
      <c r="F94" s="1" t="str">
        <f>INDEX(A:A,1+ROUNDUP(ROW(F93)/$E$1,))</f>
        <v>76061397569482</v>
      </c>
      <c r="G94" s="1" t="str">
        <f>INDEX(B:B,1+ROUNDUP(ROW(G93)/$E$1,))</f>
        <v>176922215634400</v>
      </c>
      <c r="H94" s="2" t="str">
        <f>INDEX(C:C,MOD(ROW(H93)-1,$E$1)+2)</f>
        <v>manos</v>
      </c>
      <c r="I94" s="2" t="str">
        <f>INDEX(D:D,MOD(ROW(I93)-1,$E$1)+2)</f>
        <v>negativePhrase</v>
      </c>
    </row>
    <row r="95" spans="1:9" x14ac:dyDescent="0.25">
      <c r="A95" s="4"/>
      <c r="B95" s="4"/>
      <c r="F95" s="1" t="str">
        <f>INDEX(A:A,1+ROUNDUP(ROW(F94)/$E$1,))</f>
        <v>76061397569482</v>
      </c>
      <c r="G95" s="1" t="str">
        <f>INDEX(B:B,1+ROUNDUP(ROW(G94)/$E$1,))</f>
        <v>176922215634400</v>
      </c>
      <c r="H95" s="2" t="str">
        <f>INDEX(C:C,MOD(ROW(H94)-1,$E$1)+2)</f>
        <v>milk</v>
      </c>
      <c r="I95" s="2" t="str">
        <f>INDEX(D:D,MOD(ROW(I94)-1,$E$1)+2)</f>
        <v>negativePhrase</v>
      </c>
    </row>
    <row r="96" spans="1:9" x14ac:dyDescent="0.25">
      <c r="A96" s="4"/>
      <c r="B96" s="4"/>
      <c r="F96" s="1" t="str">
        <f>INDEX(A:A,1+ROUNDUP(ROW(F95)/$E$1,))</f>
        <v>76061397569482</v>
      </c>
      <c r="G96" s="1" t="str">
        <f>INDEX(B:B,1+ROUNDUP(ROW(G95)/$E$1,))</f>
        <v>176922215634400</v>
      </c>
      <c r="H96" s="2" t="str">
        <f>INDEX(C:C,MOD(ROW(H95)-1,$E$1)+2)</f>
        <v>patchouli</v>
      </c>
      <c r="I96" s="2" t="str">
        <f>INDEX(D:D,MOD(ROW(I95)-1,$E$1)+2)</f>
        <v>negativePhrase</v>
      </c>
    </row>
    <row r="97" spans="1:9" x14ac:dyDescent="0.25">
      <c r="A97" s="4"/>
      <c r="B97" s="4"/>
      <c r="F97" s="1" t="str">
        <f>INDEX(A:A,1+ROUNDUP(ROW(F96)/$E$1,))</f>
        <v>76061397569482</v>
      </c>
      <c r="G97" s="1" t="str">
        <f>INDEX(B:B,1+ROUNDUP(ROW(G96)/$E$1,))</f>
        <v>176922215634400</v>
      </c>
      <c r="H97" s="2" t="str">
        <f>INDEX(C:C,MOD(ROW(H96)-1,$E$1)+2)</f>
        <v>pecksniffs</v>
      </c>
      <c r="I97" s="2" t="str">
        <f>INDEX(D:D,MOD(ROW(I96)-1,$E$1)+2)</f>
        <v>negativePhrase</v>
      </c>
    </row>
    <row r="98" spans="1:9" x14ac:dyDescent="0.25">
      <c r="A98" s="4"/>
      <c r="B98" s="4"/>
      <c r="F98" s="1" t="str">
        <f>INDEX(A:A,1+ROUNDUP(ROW(F97)/$E$1,))</f>
        <v>76061397569482</v>
      </c>
      <c r="G98" s="1" t="str">
        <f>INDEX(B:B,1+ROUNDUP(ROW(G97)/$E$1,))</f>
        <v>176922215634400</v>
      </c>
      <c r="H98" s="2" t="str">
        <f>INDEX(C:C,MOD(ROW(H97)-1,$E$1)+2)</f>
        <v>rosemary</v>
      </c>
      <c r="I98" s="2" t="str">
        <f>INDEX(D:D,MOD(ROW(I97)-1,$E$1)+2)</f>
        <v>negativePhrase</v>
      </c>
    </row>
    <row r="99" spans="1:9" x14ac:dyDescent="0.25">
      <c r="A99" s="4"/>
      <c r="B99" s="4"/>
      <c r="F99" s="1" t="str">
        <f>INDEX(A:A,1+ROUNDUP(ROW(F98)/$E$1,))</f>
        <v>76061397569482</v>
      </c>
      <c r="G99" s="1" t="str">
        <f>INDEX(B:B,1+ROUNDUP(ROW(G98)/$E$1,))</f>
        <v>176922215634400</v>
      </c>
      <c r="H99" s="2" t="str">
        <f>INDEX(C:C,MOD(ROW(H98)-1,$E$1)+2)</f>
        <v>sand</v>
      </c>
      <c r="I99" s="2" t="str">
        <f>INDEX(D:D,MOD(ROW(I98)-1,$E$1)+2)</f>
        <v>negativePhrase</v>
      </c>
    </row>
    <row r="100" spans="1:9" x14ac:dyDescent="0.25">
      <c r="A100" s="4"/>
      <c r="B100" s="4"/>
      <c r="F100" s="1" t="str">
        <f>INDEX(A:A,1+ROUNDUP(ROW(F99)/$E$1,))</f>
        <v>76061397569482</v>
      </c>
      <c r="G100" s="1" t="str">
        <f>INDEX(B:B,1+ROUNDUP(ROW(G99)/$E$1,))</f>
        <v>176922215634400</v>
      </c>
      <c r="H100" s="2" t="str">
        <f>INDEX(C:C,MOD(ROW(H99)-1,$E$1)+2)</f>
        <v>shea</v>
      </c>
      <c r="I100" s="2" t="str">
        <f>INDEX(D:D,MOD(ROW(I99)-1,$E$1)+2)</f>
        <v>negativePhrase</v>
      </c>
    </row>
    <row r="101" spans="1:9" x14ac:dyDescent="0.25">
      <c r="A101" s="4"/>
      <c r="B101" s="4"/>
      <c r="F101" s="1" t="str">
        <f>INDEX(A:A,1+ROUNDUP(ROW(F100)/$E$1,))</f>
        <v>76061397569482</v>
      </c>
      <c r="G101" s="1" t="str">
        <f>INDEX(B:B,1+ROUNDUP(ROW(G100)/$E$1,))</f>
        <v>176922215634400</v>
      </c>
      <c r="H101" s="2" t="str">
        <f>INDEX(C:C,MOD(ROW(H100)-1,$E$1)+2)</f>
        <v>sls</v>
      </c>
      <c r="I101" s="2" t="str">
        <f>INDEX(D:D,MOD(ROW(I100)-1,$E$1)+2)</f>
        <v>negativePhrase</v>
      </c>
    </row>
    <row r="102" spans="1:9" x14ac:dyDescent="0.25">
      <c r="A102" s="4"/>
      <c r="B102" s="4"/>
      <c r="F102" s="1" t="str">
        <f>INDEX(A:A,1+ROUNDUP(ROW(F101)/$E$1,))</f>
        <v>76061397569482</v>
      </c>
      <c r="G102" s="1" t="str">
        <f>INDEX(B:B,1+ROUNDUP(ROW(G101)/$E$1,))</f>
        <v>176922215634400</v>
      </c>
      <c r="H102" s="2" t="str">
        <f>INDEX(C:C,MOD(ROW(H101)-1,$E$1)+2)</f>
        <v>basil</v>
      </c>
      <c r="I102" s="2" t="str">
        <f>INDEX(D:D,MOD(ROW(I101)-1,$E$1)+2)</f>
        <v>negativePhrase</v>
      </c>
    </row>
    <row r="103" spans="1:9" x14ac:dyDescent="0.25">
      <c r="A103" s="4"/>
      <c r="B103" s="4"/>
      <c r="F103" s="1" t="str">
        <f>INDEX(A:A,1+ROUNDUP(ROW(F102)/$E$1,))</f>
        <v>76061397569482</v>
      </c>
      <c r="G103" s="1" t="str">
        <f>INDEX(B:B,1+ROUNDUP(ROW(G102)/$E$1,))</f>
        <v>176922215634400</v>
      </c>
      <c r="H103" s="2" t="str">
        <f>INDEX(C:C,MOD(ROW(H102)-1,$E$1)+2)</f>
        <v>borax</v>
      </c>
      <c r="I103" s="2" t="str">
        <f>INDEX(D:D,MOD(ROW(I102)-1,$E$1)+2)</f>
        <v>negativePhrase</v>
      </c>
    </row>
    <row r="104" spans="1:9" x14ac:dyDescent="0.25">
      <c r="A104" s="4"/>
      <c r="B104" s="4"/>
      <c r="F104" s="1" t="str">
        <f>INDEX(A:A,1+ROUNDUP(ROW(F103)/$E$1,))</f>
        <v>76061397569482</v>
      </c>
      <c r="G104" s="1" t="str">
        <f>INDEX(B:B,1+ROUNDUP(ROW(G103)/$E$1,))</f>
        <v>176922215634400</v>
      </c>
      <c r="H104" s="2" t="str">
        <f>INDEX(C:C,MOD(ROW(H103)-1,$E$1)+2)</f>
        <v>cocoa</v>
      </c>
      <c r="I104" s="2" t="str">
        <f>INDEX(D:D,MOD(ROW(I103)-1,$E$1)+2)</f>
        <v>negativePhrase</v>
      </c>
    </row>
    <row r="105" spans="1:9" x14ac:dyDescent="0.25">
      <c r="A105" s="4"/>
      <c r="B105" s="4"/>
      <c r="F105" s="1" t="str">
        <f>INDEX(A:A,1+ROUNDUP(ROW(F104)/$E$1,))</f>
        <v>76061397569482</v>
      </c>
      <c r="G105" s="1" t="str">
        <f>INDEX(B:B,1+ROUNDUP(ROW(G104)/$E$1,))</f>
        <v>176922215634400</v>
      </c>
      <c r="H105" s="2" t="str">
        <f>INDEX(C:C,MOD(ROW(H104)-1,$E$1)+2)</f>
        <v>essenza</v>
      </c>
      <c r="I105" s="2" t="str">
        <f>INDEX(D:D,MOD(ROW(I104)-1,$E$1)+2)</f>
        <v>negativePhrase</v>
      </c>
    </row>
    <row r="106" spans="1:9" x14ac:dyDescent="0.25">
      <c r="A106" s="4"/>
      <c r="B106" s="4"/>
      <c r="F106" s="1" t="str">
        <f>INDEX(A:A,1+ROUNDUP(ROW(F105)/$E$1,))</f>
        <v>76061397569482</v>
      </c>
      <c r="G106" s="1" t="str">
        <f>INDEX(B:B,1+ROUNDUP(ROW(G105)/$E$1,))</f>
        <v>176922215634400</v>
      </c>
      <c r="H106" s="2" t="str">
        <f>INDEX(C:C,MOD(ROW(H105)-1,$E$1)+2)</f>
        <v>fragrant</v>
      </c>
      <c r="I106" s="2" t="str">
        <f>INDEX(D:D,MOD(ROW(I105)-1,$E$1)+2)</f>
        <v>negativePhrase</v>
      </c>
    </row>
    <row r="107" spans="1:9" x14ac:dyDescent="0.25">
      <c r="A107" s="4"/>
      <c r="B107" s="4"/>
      <c r="F107" s="1" t="str">
        <f>INDEX(A:A,1+ROUNDUP(ROW(F106)/$E$1,))</f>
        <v>76061397569482</v>
      </c>
      <c r="G107" s="1" t="str">
        <f>INDEX(B:B,1+ROUNDUP(ROW(G106)/$E$1,))</f>
        <v>176922215634400</v>
      </c>
      <c r="H107" s="2" t="str">
        <f>INDEX(C:C,MOD(ROW(H106)-1,$E$1)+2)</f>
        <v>hempz</v>
      </c>
      <c r="I107" s="2" t="str">
        <f>INDEX(D:D,MOD(ROW(I106)-1,$E$1)+2)</f>
        <v>negativePhrase</v>
      </c>
    </row>
    <row r="108" spans="1:9" x14ac:dyDescent="0.25">
      <c r="A108" s="4"/>
      <c r="B108" s="4"/>
      <c r="F108" s="1" t="str">
        <f>INDEX(A:A,1+ROUNDUP(ROW(F107)/$E$1,))</f>
        <v>76061397569482</v>
      </c>
      <c r="G108" s="1" t="str">
        <f>INDEX(B:B,1+ROUNDUP(ROW(G107)/$E$1,))</f>
        <v>176922215634400</v>
      </c>
      <c r="H108" s="2" t="str">
        <f>INDEX(C:C,MOD(ROW(H107)-1,$E$1)+2)</f>
        <v>lily</v>
      </c>
      <c r="I108" s="2" t="str">
        <f>INDEX(D:D,MOD(ROW(I107)-1,$E$1)+2)</f>
        <v>negativePhrase</v>
      </c>
    </row>
    <row r="109" spans="1:9" x14ac:dyDescent="0.25">
      <c r="A109" s="4"/>
      <c r="B109" s="4"/>
      <c r="F109" s="1" t="str">
        <f>INDEX(A:A,1+ROUNDUP(ROW(F108)/$E$1,))</f>
        <v>76061397569482</v>
      </c>
      <c r="G109" s="1" t="str">
        <f>INDEX(B:B,1+ROUNDUP(ROW(G108)/$E$1,))</f>
        <v>176922215634400</v>
      </c>
      <c r="H109" s="2" t="str">
        <f>INDEX(C:C,MOD(ROW(H108)-1,$E$1)+2)</f>
        <v>linen</v>
      </c>
      <c r="I109" s="2" t="str">
        <f>INDEX(D:D,MOD(ROW(I108)-1,$E$1)+2)</f>
        <v>negativePhrase</v>
      </c>
    </row>
    <row r="110" spans="1:9" x14ac:dyDescent="0.25">
      <c r="A110" s="4"/>
      <c r="B110" s="4"/>
      <c r="F110" s="1" t="str">
        <f>INDEX(A:A,1+ROUNDUP(ROW(F109)/$E$1,))</f>
        <v>76061397569482</v>
      </c>
      <c r="G110" s="1" t="str">
        <f>INDEX(B:B,1+ROUNDUP(ROW(G109)/$E$1,))</f>
        <v>176922215634400</v>
      </c>
      <c r="H110" s="2" t="str">
        <f>INDEX(C:C,MOD(ROW(H109)-1,$E$1)+2)</f>
        <v>melon</v>
      </c>
      <c r="I110" s="2" t="str">
        <f>INDEX(D:D,MOD(ROW(I109)-1,$E$1)+2)</f>
        <v>negativePhrase</v>
      </c>
    </row>
    <row r="111" spans="1:9" x14ac:dyDescent="0.25">
      <c r="A111" s="4"/>
      <c r="B111" s="4"/>
      <c r="F111" s="1" t="str">
        <f>INDEX(A:A,1+ROUNDUP(ROW(F110)/$E$1,))</f>
        <v>76061397569482</v>
      </c>
      <c r="G111" s="1" t="str">
        <f>INDEX(B:B,1+ROUNDUP(ROW(G110)/$E$1,))</f>
        <v>176922215634400</v>
      </c>
      <c r="H111" s="2" t="str">
        <f>INDEX(C:C,MOD(ROW(H110)-1,$E$1)+2)</f>
        <v>mer</v>
      </c>
      <c r="I111" s="2" t="str">
        <f>INDEX(D:D,MOD(ROW(I110)-1,$E$1)+2)</f>
        <v>negativePhrase</v>
      </c>
    </row>
    <row r="112" spans="1:9" x14ac:dyDescent="0.25">
      <c r="A112" s="4"/>
      <c r="B112" s="4"/>
      <c r="F112" s="1" t="str">
        <f>INDEX(A:A,1+ROUNDUP(ROW(F111)/$E$1,))</f>
        <v>76061397569482</v>
      </c>
      <c r="G112" s="1" t="str">
        <f>INDEX(B:B,1+ROUNDUP(ROW(G111)/$E$1,))</f>
        <v>176922215634400</v>
      </c>
      <c r="H112" s="2" t="str">
        <f>INDEX(C:C,MOD(ROW(H111)-1,$E$1)+2)</f>
        <v>pumpkin</v>
      </c>
      <c r="I112" s="2" t="str">
        <f>INDEX(D:D,MOD(ROW(I111)-1,$E$1)+2)</f>
        <v>negativePhrase</v>
      </c>
    </row>
    <row r="113" spans="1:9" x14ac:dyDescent="0.25">
      <c r="A113" s="4"/>
      <c r="B113" s="4"/>
      <c r="F113" s="1" t="str">
        <f>INDEX(A:A,1+ROUNDUP(ROW(F112)/$E$1,))</f>
        <v>76061397569482</v>
      </c>
      <c r="G113" s="1" t="str">
        <f>INDEX(B:B,1+ROUNDUP(ROW(G112)/$E$1,))</f>
        <v>176922215634400</v>
      </c>
      <c r="H113" s="2" t="str">
        <f>INDEX(C:C,MOD(ROW(H112)-1,$E$1)+2)</f>
        <v>really</v>
      </c>
      <c r="I113" s="2" t="str">
        <f>INDEX(D:D,MOD(ROW(I112)-1,$E$1)+2)</f>
        <v>negativePhrase</v>
      </c>
    </row>
    <row r="114" spans="1:9" x14ac:dyDescent="0.25">
      <c r="A114" s="4"/>
      <c r="B114" s="4"/>
      <c r="F114" s="1" t="str">
        <f>INDEX(A:A,1+ROUNDUP(ROW(F113)/$E$1,))</f>
        <v>76061397569482</v>
      </c>
      <c r="G114" s="1" t="str">
        <f>INDEX(B:B,1+ROUNDUP(ROW(G113)/$E$1,))</f>
        <v>176922215634400</v>
      </c>
      <c r="H114" s="2" t="str">
        <f>INDEX(C:C,MOD(ROW(H113)-1,$E$1)+2)</f>
        <v>sun</v>
      </c>
      <c r="I114" s="2" t="str">
        <f>INDEX(D:D,MOD(ROW(I113)-1,$E$1)+2)</f>
        <v>negativePhrase</v>
      </c>
    </row>
    <row r="115" spans="1:9" x14ac:dyDescent="0.25">
      <c r="A115" s="4"/>
      <c r="B115" s="4"/>
      <c r="F115" s="1" t="str">
        <f>INDEX(A:A,1+ROUNDUP(ROW(F114)/$E$1,))</f>
        <v>76061397569482</v>
      </c>
      <c r="G115" s="1" t="str">
        <f>INDEX(B:B,1+ROUNDUP(ROW(G114)/$E$1,))</f>
        <v>176922215634400</v>
      </c>
      <c r="H115" s="2" t="str">
        <f>INDEX(C:C,MOD(ROW(H114)-1,$E$1)+2)</f>
        <v>tall</v>
      </c>
      <c r="I115" s="2" t="str">
        <f>INDEX(D:D,MOD(ROW(I114)-1,$E$1)+2)</f>
        <v>negativePhrase</v>
      </c>
    </row>
    <row r="116" spans="1:9" x14ac:dyDescent="0.25">
      <c r="A116" s="4"/>
      <c r="B116" s="4"/>
      <c r="F116" s="1" t="str">
        <f>INDEX(A:A,1+ROUNDUP(ROW(F115)/$E$1,))</f>
        <v>76061397569482</v>
      </c>
      <c r="G116" s="1" t="str">
        <f>INDEX(B:B,1+ROUNDUP(ROW(G115)/$E$1,))</f>
        <v>176922215634400</v>
      </c>
      <c r="H116" s="2" t="str">
        <f>INDEX(C:C,MOD(ROW(H115)-1,$E$1)+2)</f>
        <v>free</v>
      </c>
      <c r="I116" s="2" t="str">
        <f>INDEX(D:D,MOD(ROW(I115)-1,$E$1)+2)</f>
        <v>negativePhrase</v>
      </c>
    </row>
    <row r="117" spans="1:9" x14ac:dyDescent="0.25">
      <c r="A117" s="4"/>
      <c r="B117" s="4"/>
      <c r="F117" s="1" t="str">
        <f>INDEX(A:A,1+ROUNDUP(ROW(F116)/$E$1,))</f>
        <v>76061397569482</v>
      </c>
      <c r="G117" s="1" t="str">
        <f>INDEX(B:B,1+ROUNDUP(ROW(G116)/$E$1,))</f>
        <v>176922215634400</v>
      </c>
      <c r="H117" s="2" t="str">
        <f>INDEX(C:C,MOD(ROW(H116)-1,$E$1)+2)</f>
        <v>simple</v>
      </c>
      <c r="I117" s="2" t="str">
        <f>INDEX(D:D,MOD(ROW(I116)-1,$E$1)+2)</f>
        <v>negativePhrase</v>
      </c>
    </row>
    <row r="118" spans="1:9" x14ac:dyDescent="0.25">
      <c r="A118" s="4"/>
      <c r="B118" s="4"/>
      <c r="F118" s="1" t="str">
        <f>INDEX(A:A,1+ROUNDUP(ROW(F117)/$E$1,))</f>
        <v>76061397569482</v>
      </c>
      <c r="G118" s="1" t="str">
        <f>INDEX(B:B,1+ROUNDUP(ROW(G117)/$E$1,))</f>
        <v>176922215634400</v>
      </c>
      <c r="H118" s="2" t="str">
        <f>INDEX(C:C,MOD(ROW(H117)-1,$E$1)+2)</f>
        <v>pleasures</v>
      </c>
      <c r="I118" s="2" t="str">
        <f>INDEX(D:D,MOD(ROW(I117)-1,$E$1)+2)</f>
        <v>negativePhrase</v>
      </c>
    </row>
    <row r="119" spans="1:9" x14ac:dyDescent="0.25">
      <c r="A119" s="4"/>
      <c r="B119" s="4"/>
      <c r="F119" s="1" t="str">
        <f>INDEX(A:A,1+ROUNDUP(ROW(F118)/$E$1,))</f>
        <v>76061397569482</v>
      </c>
      <c r="G119" s="1" t="str">
        <f>INDEX(B:B,1+ROUNDUP(ROW(G118)/$E$1,))</f>
        <v>176922215634400</v>
      </c>
      <c r="H119" s="2" t="str">
        <f>INDEX(C:C,MOD(ROW(H118)-1,$E$1)+2)</f>
        <v>scented liquid hand soap</v>
      </c>
      <c r="I119" s="2" t="str">
        <f>INDEX(D:D,MOD(ROW(I118)-1,$E$1)+2)</f>
        <v>negativeExact</v>
      </c>
    </row>
    <row r="120" spans="1:9" x14ac:dyDescent="0.25">
      <c r="A120" s="4"/>
      <c r="B120" s="4"/>
      <c r="F120" s="1" t="str">
        <f>INDEX(A:A,1+ROUNDUP(ROW(F119)/$E$1,))</f>
        <v>76061397569482</v>
      </c>
      <c r="G120" s="1" t="str">
        <f>INDEX(B:B,1+ROUNDUP(ROW(G119)/$E$1,))</f>
        <v>176922215634400</v>
      </c>
      <c r="H120" s="2" t="str">
        <f>INDEX(C:C,MOD(ROW(H119)-1,$E$1)+2)</f>
        <v>boy smells hand soap</v>
      </c>
      <c r="I120" s="2" t="str">
        <f>INDEX(D:D,MOD(ROW(I119)-1,$E$1)+2)</f>
        <v>negativeExact</v>
      </c>
    </row>
    <row r="121" spans="1:9" x14ac:dyDescent="0.25">
      <c r="A121" s="4"/>
      <c r="B121" s="4"/>
      <c r="F121" s="1" t="str">
        <f>INDEX(A:A,1+ROUNDUP(ROW(F120)/$E$1,))</f>
        <v>76061397569482</v>
      </c>
      <c r="G121" s="1" t="str">
        <f>INDEX(B:B,1+ROUNDUP(ROW(G120)/$E$1,))</f>
        <v>176922215634400</v>
      </c>
      <c r="H121" s="2" t="str">
        <f>INDEX(C:C,MOD(ROW(H120)-1,$E$1)+2)</f>
        <v>hand soap liquid</v>
      </c>
      <c r="I121" s="2" t="str">
        <f>INDEX(D:D,MOD(ROW(I120)-1,$E$1)+2)</f>
        <v>negativeExact</v>
      </c>
    </row>
    <row r="122" spans="1:9" x14ac:dyDescent="0.25">
      <c r="A122" s="4"/>
      <c r="B122" s="4"/>
      <c r="F122" s="1" t="str">
        <f>INDEX(A:A,1+ROUNDUP(ROW(F121)/$E$1,))</f>
        <v>76061397569482</v>
      </c>
      <c r="G122" s="1" t="str">
        <f>INDEX(B:B,1+ROUNDUP(ROW(G121)/$E$1,))</f>
        <v>176922215634400</v>
      </c>
      <c r="H122" s="2" t="str">
        <f>INDEX(C:C,MOD(ROW(H121)-1,$E$1)+2)</f>
        <v>hand soap coconut</v>
      </c>
      <c r="I122" s="2" t="str">
        <f>INDEX(D:D,MOD(ROW(I121)-1,$E$1)+2)</f>
        <v>negativeExact</v>
      </c>
    </row>
    <row r="123" spans="1:9" x14ac:dyDescent="0.25">
      <c r="A123" s="4"/>
      <c r="B123" s="4"/>
      <c r="F123" s="1" t="str">
        <f>INDEX(A:A,1+ROUNDUP(ROW(F122)/$E$1,))</f>
        <v>76061397569482</v>
      </c>
      <c r="G123" s="1" t="str">
        <f>INDEX(B:B,1+ROUNDUP(ROW(G122)/$E$1,))</f>
        <v>176922215634400</v>
      </c>
      <c r="H123" s="2" t="str">
        <f>INDEX(C:C,MOD(ROW(H122)-1,$E$1)+2)</f>
        <v>natural hand soap</v>
      </c>
      <c r="I123" s="2" t="str">
        <f>INDEX(D:D,MOD(ROW(I122)-1,$E$1)+2)</f>
        <v>negativeExact</v>
      </c>
    </row>
    <row r="124" spans="1:9" x14ac:dyDescent="0.25">
      <c r="A124" s="4"/>
      <c r="B124" s="4"/>
      <c r="F124" s="1" t="str">
        <f>INDEX(A:A,1+ROUNDUP(ROW(F123)/$E$1,))</f>
        <v>76061397569482</v>
      </c>
      <c r="G124" s="1" t="str">
        <f>INDEX(B:B,1+ROUNDUP(ROW(G123)/$E$1,))</f>
        <v>176922215634400</v>
      </c>
      <c r="H124" s="2" t="str">
        <f>INDEX(C:C,MOD(ROW(H123)-1,$E$1)+2)</f>
        <v>liquid hand soap lavender</v>
      </c>
      <c r="I124" s="2" t="str">
        <f>INDEX(D:D,MOD(ROW(I123)-1,$E$1)+2)</f>
        <v>negativeExact</v>
      </c>
    </row>
    <row r="125" spans="1:9" x14ac:dyDescent="0.25">
      <c r="A125" s="4"/>
      <c r="B125" s="4"/>
      <c r="F125" s="1" t="str">
        <f>INDEX(A:A,1+ROUNDUP(ROW(F124)/$E$1,))</f>
        <v>76061397569482</v>
      </c>
      <c r="G125" s="1" t="str">
        <f>INDEX(B:B,1+ROUNDUP(ROW(G124)/$E$1,))</f>
        <v>176922215634400</v>
      </c>
      <c r="H125" s="2" t="str">
        <f>INDEX(C:C,MOD(ROW(H124)-1,$E$1)+2)</f>
        <v>coconut lime hand soap</v>
      </c>
      <c r="I125" s="2" t="str">
        <f>INDEX(D:D,MOD(ROW(I124)-1,$E$1)+2)</f>
        <v>negativeExact</v>
      </c>
    </row>
    <row r="126" spans="1:9" x14ac:dyDescent="0.25">
      <c r="A126" s="4"/>
      <c r="B126" s="4"/>
      <c r="F126" s="1" t="str">
        <f>INDEX(A:A,1+ROUNDUP(ROW(F125)/$E$1,))</f>
        <v>76061397569482</v>
      </c>
      <c r="G126" s="1" t="str">
        <f>INDEX(B:B,1+ROUNDUP(ROW(G125)/$E$1,))</f>
        <v>176922215634400</v>
      </c>
      <c r="H126" s="2" t="str">
        <f>INDEX(C:C,MOD(ROW(H125)-1,$E$1)+2)</f>
        <v>hand soap dispenser</v>
      </c>
      <c r="I126" s="2" t="str">
        <f>INDEX(D:D,MOD(ROW(I125)-1,$E$1)+2)</f>
        <v>negativeExact</v>
      </c>
    </row>
    <row r="127" spans="1:9" x14ac:dyDescent="0.25">
      <c r="A127" s="4"/>
      <c r="B127" s="4"/>
      <c r="F127" s="1" t="str">
        <f>INDEX(A:A,1+ROUNDUP(ROW(F126)/$E$1,))</f>
        <v>76061397569482</v>
      </c>
      <c r="G127" s="1" t="str">
        <f>INDEX(B:B,1+ROUNDUP(ROW(G126)/$E$1,))</f>
        <v>176922215634400</v>
      </c>
      <c r="H127" s="2" t="str">
        <f>INDEX(C:C,MOD(ROW(H126)-1,$E$1)+2)</f>
        <v>lavender hand soap</v>
      </c>
      <c r="I127" s="2" t="str">
        <f>INDEX(D:D,MOD(ROW(I126)-1,$E$1)+2)</f>
        <v>negativeExact</v>
      </c>
    </row>
    <row r="128" spans="1:9" x14ac:dyDescent="0.25">
      <c r="A128" s="4"/>
      <c r="B128" s="4"/>
      <c r="F128" s="1" t="str">
        <f>INDEX(A:A,1+ROUNDUP(ROW(F127)/$E$1,))</f>
        <v>76061397569482</v>
      </c>
      <c r="G128" s="1" t="str">
        <f>INDEX(B:B,1+ROUNDUP(ROW(G127)/$E$1,))</f>
        <v>176922215634400</v>
      </c>
      <c r="H128" s="2" t="str">
        <f>INDEX(C:C,MOD(ROW(H127)-1,$E$1)+2)</f>
        <v>lemon hand soap</v>
      </c>
      <c r="I128" s="2" t="str">
        <f>INDEX(D:D,MOD(ROW(I127)-1,$E$1)+2)</f>
        <v>negativeExact</v>
      </c>
    </row>
    <row r="129" spans="1:9" x14ac:dyDescent="0.25">
      <c r="A129" s="4"/>
      <c r="B129" s="4"/>
      <c r="F129" s="1" t="str">
        <f>INDEX(A:A,1+ROUNDUP(ROW(F128)/$E$1,))</f>
        <v>76061397569482</v>
      </c>
      <c r="G129" s="1" t="str">
        <f>INDEX(B:B,1+ROUNDUP(ROW(G128)/$E$1,))</f>
        <v>176922215634400</v>
      </c>
      <c r="H129" s="2" t="str">
        <f>INDEX(C:C,MOD(ROW(H128)-1,$E$1)+2)</f>
        <v>moisturizing hand soap</v>
      </c>
      <c r="I129" s="2" t="str">
        <f>INDEX(D:D,MOD(ROW(I128)-1,$E$1)+2)</f>
        <v>negativeExact</v>
      </c>
    </row>
    <row r="130" spans="1:9" x14ac:dyDescent="0.25">
      <c r="A130" s="4"/>
      <c r="B130" s="4"/>
      <c r="F130" s="1" t="str">
        <f>INDEX(A:A,1+ROUNDUP(ROW(F129)/$E$1,))</f>
        <v>76061397569482</v>
      </c>
      <c r="G130" s="1" t="str">
        <f>INDEX(B:B,1+ROUNDUP(ROW(G129)/$E$1,))</f>
        <v>176922215634400</v>
      </c>
      <c r="H130" s="2" t="str">
        <f>INDEX(C:C,MOD(ROW(H129)-1,$E$1)+2)</f>
        <v>natural hand soap</v>
      </c>
      <c r="I130" s="2" t="str">
        <f>INDEX(D:D,MOD(ROW(I129)-1,$E$1)+2)</f>
        <v>negativeExact</v>
      </c>
    </row>
    <row r="131" spans="1:9" x14ac:dyDescent="0.25">
      <c r="A131" s="4"/>
      <c r="B131" s="4"/>
      <c r="F131" s="1" t="str">
        <f>INDEX(A:A,1+ROUNDUP(ROW(F130)/$E$1,))</f>
        <v>76061397569482</v>
      </c>
      <c r="G131" s="1" t="str">
        <f>INDEX(B:B,1+ROUNDUP(ROW(G130)/$E$1,))</f>
        <v>176922215634400</v>
      </c>
      <c r="H131" s="2" t="str">
        <f>INDEX(C:C,MOD(ROW(H130)-1,$E$1)+2)</f>
        <v>dead sea collection shampoo argan</v>
      </c>
      <c r="I131" s="2" t="str">
        <f>INDEX(D:D,MOD(ROW(I130)-1,$E$1)+2)</f>
        <v>negativeExact</v>
      </c>
    </row>
    <row r="132" spans="1:9" x14ac:dyDescent="0.25">
      <c r="A132" s="4"/>
      <c r="B132" s="4"/>
      <c r="F132" s="1" t="str">
        <f>INDEX(A:A,1+ROUNDUP(ROW(F131)/$E$1,))</f>
        <v>76061397569482</v>
      </c>
      <c r="G132" s="1" t="str">
        <f>INDEX(B:B,1+ROUNDUP(ROW(G131)/$E$1,))</f>
        <v>176922215634400</v>
      </c>
      <c r="H132" s="2" t="str">
        <f>INDEX(C:C,MOD(ROW(H131)-1,$E$1)+2)</f>
        <v>white barn hand soap</v>
      </c>
      <c r="I132" s="2" t="str">
        <f>INDEX(D:D,MOD(ROW(I131)-1,$E$1)+2)</f>
        <v>negativeExact</v>
      </c>
    </row>
    <row r="133" spans="1:9" x14ac:dyDescent="0.25">
      <c r="A133" s="4"/>
      <c r="B133" s="4"/>
      <c r="F133" s="1" t="str">
        <f>INDEX(A:A,1+ROUNDUP(ROW(F132)/$E$1,))</f>
        <v>76061397569482</v>
      </c>
      <c r="G133" s="1" t="str">
        <f>INDEX(B:B,1+ROUNDUP(ROW(G132)/$E$1,))</f>
        <v>176922215634400</v>
      </c>
      <c r="H133" s="2" t="str">
        <f>INDEX(C:C,MOD(ROW(H132)-1,$E$1)+2)</f>
        <v>liquid hand soap</v>
      </c>
      <c r="I133" s="2" t="str">
        <f>INDEX(D:D,MOD(ROW(I132)-1,$E$1)+2)</f>
        <v>negativeExact</v>
      </c>
    </row>
    <row r="134" spans="1:9" x14ac:dyDescent="0.25">
      <c r="A134" s="4"/>
      <c r="B134" s="4"/>
      <c r="F134" s="1" t="str">
        <f>INDEX(A:A,1+ROUNDUP(ROW(F133)/$E$1,))</f>
        <v>164902176346384</v>
      </c>
      <c r="G134" s="1" t="str">
        <f>INDEX(B:B,1+ROUNDUP(ROW(G133)/$E$1,))</f>
        <v>239412024130840</v>
      </c>
      <c r="H134" s="2" t="str">
        <f>INDEX(C:C,MOD(ROW(H133)-1,$E$1)+2)</f>
        <v>antibacterial</v>
      </c>
      <c r="I134" s="2" t="str">
        <f>INDEX(D:D,MOD(ROW(I133)-1,$E$1)+2)</f>
        <v>negativePhrase</v>
      </c>
    </row>
    <row r="135" spans="1:9" x14ac:dyDescent="0.25">
      <c r="A135" s="4"/>
      <c r="B135" s="4"/>
      <c r="F135" s="1" t="str">
        <f>INDEX(A:A,1+ROUNDUP(ROW(F134)/$E$1,))</f>
        <v>164902176346384</v>
      </c>
      <c r="G135" s="1" t="str">
        <f>INDEX(B:B,1+ROUNDUP(ROW(G134)/$E$1,))</f>
        <v>239412024130840</v>
      </c>
      <c r="H135" s="2" t="str">
        <f>INDEX(C:C,MOD(ROW(H134)-1,$E$1)+2)</f>
        <v>boy</v>
      </c>
      <c r="I135" s="2" t="str">
        <f>INDEX(D:D,MOD(ROW(I134)-1,$E$1)+2)</f>
        <v>negativePhrase</v>
      </c>
    </row>
    <row r="136" spans="1:9" x14ac:dyDescent="0.25">
      <c r="A136" s="4"/>
      <c r="B136" s="4"/>
      <c r="F136" s="1" t="str">
        <f>INDEX(A:A,1+ROUNDUP(ROW(F135)/$E$1,))</f>
        <v>164902176346384</v>
      </c>
      <c r="G136" s="1" t="str">
        <f>INDEX(B:B,1+ROUNDUP(ROW(G135)/$E$1,))</f>
        <v>239412024130840</v>
      </c>
      <c r="H136" s="2" t="str">
        <f>INDEX(C:C,MOD(ROW(H135)-1,$E$1)+2)</f>
        <v>castile</v>
      </c>
      <c r="I136" s="2" t="str">
        <f>INDEX(D:D,MOD(ROW(I135)-1,$E$1)+2)</f>
        <v>negativePhrase</v>
      </c>
    </row>
    <row r="137" spans="1:9" x14ac:dyDescent="0.25">
      <c r="A137" s="4"/>
      <c r="B137" s="4"/>
      <c r="F137" s="1" t="str">
        <f>INDEX(A:A,1+ROUNDUP(ROW(F136)/$E$1,))</f>
        <v>164902176346384</v>
      </c>
      <c r="G137" s="1" t="str">
        <f>INDEX(B:B,1+ROUNDUP(ROW(G136)/$E$1,))</f>
        <v>239412024130840</v>
      </c>
      <c r="H137" s="2" t="str">
        <f>INDEX(C:C,MOD(ROW(H136)-1,$E$1)+2)</f>
        <v>deep</v>
      </c>
      <c r="I137" s="2" t="str">
        <f>INDEX(D:D,MOD(ROW(I136)-1,$E$1)+2)</f>
        <v>negativePhrase</v>
      </c>
    </row>
    <row r="138" spans="1:9" x14ac:dyDescent="0.25">
      <c r="A138" s="4"/>
      <c r="B138" s="4"/>
      <c r="F138" s="1" t="str">
        <f>INDEX(A:A,1+ROUNDUP(ROW(F137)/$E$1,))</f>
        <v>164902176346384</v>
      </c>
      <c r="G138" s="1" t="str">
        <f>INDEX(B:B,1+ROUNDUP(ROW(G137)/$E$1,))</f>
        <v>239412024130840</v>
      </c>
      <c r="H138" s="2" t="str">
        <f>INDEX(C:C,MOD(ROW(H137)-1,$E$1)+2)</f>
        <v>exfoliating</v>
      </c>
      <c r="I138" s="2" t="str">
        <f>INDEX(D:D,MOD(ROW(I137)-1,$E$1)+2)</f>
        <v>negativePhrase</v>
      </c>
    </row>
    <row r="139" spans="1:9" x14ac:dyDescent="0.25">
      <c r="A139" s="4"/>
      <c r="B139" s="4"/>
      <c r="F139" s="1" t="str">
        <f>INDEX(A:A,1+ROUNDUP(ROW(F138)/$E$1,))</f>
        <v>164902176346384</v>
      </c>
      <c r="G139" s="1" t="str">
        <f>INDEX(B:B,1+ROUNDUP(ROW(G138)/$E$1,))</f>
        <v>239412024130840</v>
      </c>
      <c r="H139" s="2" t="str">
        <f>INDEX(C:C,MOD(ROW(H138)-1,$E$1)+2)</f>
        <v>rose</v>
      </c>
      <c r="I139" s="2" t="str">
        <f>INDEX(D:D,MOD(ROW(I138)-1,$E$1)+2)</f>
        <v>negativePhrase</v>
      </c>
    </row>
    <row r="140" spans="1:9" x14ac:dyDescent="0.25">
      <c r="A140" s="4"/>
      <c r="B140" s="4"/>
      <c r="F140" s="1" t="str">
        <f>INDEX(A:A,1+ROUNDUP(ROW(F139)/$E$1,))</f>
        <v>164902176346384</v>
      </c>
      <c r="G140" s="1" t="str">
        <f>INDEX(B:B,1+ROUNDUP(ROW(G139)/$E$1,))</f>
        <v>239412024130840</v>
      </c>
      <c r="H140" s="2" t="str">
        <f>INDEX(C:C,MOD(ROW(H139)-1,$E$1)+2)</f>
        <v>sulfate</v>
      </c>
      <c r="I140" s="2" t="str">
        <f>INDEX(D:D,MOD(ROW(I139)-1,$E$1)+2)</f>
        <v>negativePhrase</v>
      </c>
    </row>
    <row r="141" spans="1:9" x14ac:dyDescent="0.25">
      <c r="A141" s="4"/>
      <c r="B141" s="4"/>
      <c r="F141" s="1" t="str">
        <f>INDEX(A:A,1+ROUNDUP(ROW(F140)/$E$1,))</f>
        <v>164902176346384</v>
      </c>
      <c r="G141" s="1" t="str">
        <f>INDEX(B:B,1+ROUNDUP(ROW(G140)/$E$1,))</f>
        <v>239412024130840</v>
      </c>
      <c r="H141" s="2" t="str">
        <f>INDEX(C:C,MOD(ROW(H140)-1,$E$1)+2)</f>
        <v>bed</v>
      </c>
      <c r="I141" s="2" t="str">
        <f>INDEX(D:D,MOD(ROW(I140)-1,$E$1)+2)</f>
        <v>negativePhrase</v>
      </c>
    </row>
    <row r="142" spans="1:9" x14ac:dyDescent="0.25">
      <c r="A142" s="4"/>
      <c r="B142" s="4"/>
      <c r="F142" s="1" t="str">
        <f>INDEX(A:A,1+ROUNDUP(ROW(F141)/$E$1,))</f>
        <v>164902176346384</v>
      </c>
      <c r="G142" s="1" t="str">
        <f>INDEX(B:B,1+ROUNDUP(ROW(G141)/$E$1,))</f>
        <v>239412024130840</v>
      </c>
      <c r="H142" s="2" t="str">
        <f>INDEX(C:C,MOD(ROW(H141)-1,$E$1)+2)</f>
        <v>cleansing</v>
      </c>
      <c r="I142" s="2" t="str">
        <f>INDEX(D:D,MOD(ROW(I141)-1,$E$1)+2)</f>
        <v>negativePhrase</v>
      </c>
    </row>
    <row r="143" spans="1:9" x14ac:dyDescent="0.25">
      <c r="A143" s="4"/>
      <c r="B143" s="4"/>
      <c r="F143" s="1" t="str">
        <f>INDEX(A:A,1+ROUNDUP(ROW(F142)/$E$1,))</f>
        <v>164902176346384</v>
      </c>
      <c r="G143" s="1" t="str">
        <f>INDEX(B:B,1+ROUNDUP(ROW(G142)/$E$1,))</f>
        <v>239412024130840</v>
      </c>
      <c r="H143" s="2" t="str">
        <f>INDEX(C:C,MOD(ROW(H142)-1,$E$1)+2)</f>
        <v>beyond</v>
      </c>
      <c r="I143" s="2" t="str">
        <f>INDEX(D:D,MOD(ROW(I142)-1,$E$1)+2)</f>
        <v>negativePhrase</v>
      </c>
    </row>
    <row r="144" spans="1:9" x14ac:dyDescent="0.25">
      <c r="A144" s="4"/>
      <c r="B144" s="4"/>
      <c r="F144" s="1" t="str">
        <f>INDEX(A:A,1+ROUNDUP(ROW(F143)/$E$1,))</f>
        <v>164902176346384</v>
      </c>
      <c r="G144" s="1" t="str">
        <f>INDEX(B:B,1+ROUNDUP(ROW(G143)/$E$1,))</f>
        <v>239412024130840</v>
      </c>
      <c r="H144" s="2" t="str">
        <f>INDEX(C:C,MOD(ROW(H143)-1,$E$1)+2)</f>
        <v>garden</v>
      </c>
      <c r="I144" s="2" t="str">
        <f>INDEX(D:D,MOD(ROW(I143)-1,$E$1)+2)</f>
        <v>negativePhrase</v>
      </c>
    </row>
    <row r="145" spans="1:9" x14ac:dyDescent="0.25">
      <c r="A145" s="4"/>
      <c r="B145" s="4"/>
      <c r="F145" s="1" t="str">
        <f>INDEX(A:A,1+ROUNDUP(ROW(F144)/$E$1,))</f>
        <v>164902176346384</v>
      </c>
      <c r="G145" s="1" t="str">
        <f>INDEX(B:B,1+ROUNDUP(ROW(G144)/$E$1,))</f>
        <v>239412024130840</v>
      </c>
      <c r="H145" s="2" t="str">
        <f>INDEX(C:C,MOD(ROW(H144)-1,$E$1)+2)</f>
        <v>lotion</v>
      </c>
      <c r="I145" s="2" t="str">
        <f>INDEX(D:D,MOD(ROW(I144)-1,$E$1)+2)</f>
        <v>negativePhrase</v>
      </c>
    </row>
    <row r="146" spans="1:9" x14ac:dyDescent="0.25">
      <c r="A146" s="4"/>
      <c r="B146" s="4"/>
      <c r="F146" s="1" t="str">
        <f>INDEX(A:A,1+ROUNDUP(ROW(F145)/$E$1,))</f>
        <v>164902176346384</v>
      </c>
      <c r="G146" s="1" t="str">
        <f>INDEX(B:B,1+ROUNDUP(ROW(G145)/$E$1,))</f>
        <v>239412024130840</v>
      </c>
      <c r="H146" s="2" t="str">
        <f>INDEX(C:C,MOD(ROW(H145)-1,$E$1)+2)</f>
        <v>verbena</v>
      </c>
      <c r="I146" s="2" t="str">
        <f>INDEX(D:D,MOD(ROW(I145)-1,$E$1)+2)</f>
        <v>negativePhrase</v>
      </c>
    </row>
    <row r="147" spans="1:9" x14ac:dyDescent="0.25">
      <c r="A147" s="4"/>
      <c r="B147" s="4"/>
      <c r="F147" s="1" t="str">
        <f>INDEX(A:A,1+ROUNDUP(ROW(F146)/$E$1,))</f>
        <v>164902176346384</v>
      </c>
      <c r="G147" s="1" t="str">
        <f>INDEX(B:B,1+ROUNDUP(ROW(G146)/$E$1,))</f>
        <v>239412024130840</v>
      </c>
      <c r="H147" s="2" t="str">
        <f>INDEX(C:C,MOD(ROW(H146)-1,$E$1)+2)</f>
        <v>based</v>
      </c>
      <c r="I147" s="2" t="str">
        <f>INDEX(D:D,MOD(ROW(I146)-1,$E$1)+2)</f>
        <v>negativePhrase</v>
      </c>
    </row>
    <row r="148" spans="1:9" x14ac:dyDescent="0.25">
      <c r="A148" s="4"/>
      <c r="B148" s="4"/>
      <c r="F148" s="1" t="str">
        <f>INDEX(A:A,1+ROUNDUP(ROW(F147)/$E$1,))</f>
        <v>164902176346384</v>
      </c>
      <c r="G148" s="1" t="str">
        <f>INDEX(B:B,1+ROUNDUP(ROW(G147)/$E$1,))</f>
        <v>239412024130840</v>
      </c>
      <c r="H148" s="2" t="str">
        <f>INDEX(C:C,MOD(ROW(H147)-1,$E$1)+2)</f>
        <v>grace</v>
      </c>
      <c r="I148" s="2" t="str">
        <f>INDEX(D:D,MOD(ROW(I147)-1,$E$1)+2)</f>
        <v>negativePhrase</v>
      </c>
    </row>
    <row r="149" spans="1:9" x14ac:dyDescent="0.25">
      <c r="A149" s="4"/>
      <c r="B149" s="4"/>
      <c r="F149" s="1" t="str">
        <f>INDEX(A:A,1+ROUNDUP(ROW(F148)/$E$1,))</f>
        <v>164902176346384</v>
      </c>
      <c r="G149" s="1" t="str">
        <f>INDEX(B:B,1+ROUNDUP(ROW(G148)/$E$1,))</f>
        <v>239412024130840</v>
      </c>
      <c r="H149" s="2" t="str">
        <f>INDEX(C:C,MOD(ROW(H148)-1,$E$1)+2)</f>
        <v>mrs</v>
      </c>
      <c r="I149" s="2" t="str">
        <f>INDEX(D:D,MOD(ROW(I148)-1,$E$1)+2)</f>
        <v>negativePhrase</v>
      </c>
    </row>
    <row r="150" spans="1:9" x14ac:dyDescent="0.25">
      <c r="A150" s="4"/>
      <c r="B150" s="4"/>
      <c r="F150" s="1" t="str">
        <f>INDEX(A:A,1+ROUNDUP(ROW(F149)/$E$1,))</f>
        <v>164902176346384</v>
      </c>
      <c r="G150" s="1" t="str">
        <f>INDEX(B:B,1+ROUNDUP(ROW(G149)/$E$1,))</f>
        <v>239412024130840</v>
      </c>
      <c r="H150" s="2" t="str">
        <f>INDEX(C:C,MOD(ROW(H149)-1,$E$1)+2)</f>
        <v>pecksniff</v>
      </c>
      <c r="I150" s="2" t="str">
        <f>INDEX(D:D,MOD(ROW(I149)-1,$E$1)+2)</f>
        <v>negativePhrase</v>
      </c>
    </row>
    <row r="151" spans="1:9" x14ac:dyDescent="0.25">
      <c r="A151" s="4"/>
      <c r="B151" s="4"/>
      <c r="C151" s="4"/>
      <c r="F151" s="1" t="str">
        <f>INDEX(A:A,1+ROUNDUP(ROW(F150)/$E$1,))</f>
        <v>164902176346384</v>
      </c>
      <c r="G151" s="1" t="str">
        <f>INDEX(B:B,1+ROUNDUP(ROW(G150)/$E$1,))</f>
        <v>239412024130840</v>
      </c>
      <c r="H151" s="2" t="str">
        <f>INDEX(C:C,MOD(ROW(H150)-1,$E$1)+2)</f>
        <v>berry</v>
      </c>
      <c r="I151" s="2" t="str">
        <f>INDEX(D:D,MOD(ROW(I150)-1,$E$1)+2)</f>
        <v>negativePhrase</v>
      </c>
    </row>
    <row r="152" spans="1:9" x14ac:dyDescent="0.25">
      <c r="A152" s="4"/>
      <c r="B152" s="4"/>
      <c r="C152" s="4"/>
      <c r="F152" s="1" t="str">
        <f>INDEX(A:A,1+ROUNDUP(ROW(F151)/$E$1,))</f>
        <v>164902176346384</v>
      </c>
      <c r="G152" s="1" t="str">
        <f>INDEX(B:B,1+ROUNDUP(ROW(G151)/$E$1,))</f>
        <v>239412024130840</v>
      </c>
      <c r="H152" s="2" t="str">
        <f>INDEX(C:C,MOD(ROW(H151)-1,$E$1)+2)</f>
        <v>para</v>
      </c>
      <c r="I152" s="2" t="str">
        <f>INDEX(D:D,MOD(ROW(I151)-1,$E$1)+2)</f>
        <v>negativePhrase</v>
      </c>
    </row>
    <row r="153" spans="1:9" x14ac:dyDescent="0.25">
      <c r="A153" s="4"/>
      <c r="B153" s="4"/>
      <c r="C153" s="4"/>
      <c r="F153" s="1" t="str">
        <f>INDEX(A:A,1+ROUNDUP(ROW(F152)/$E$1,))</f>
        <v>164902176346384</v>
      </c>
      <c r="G153" s="1" t="str">
        <f>INDEX(B:B,1+ROUNDUP(ROW(G152)/$E$1,))</f>
        <v>239412024130840</v>
      </c>
      <c r="H153" s="2" t="str">
        <f>INDEX(C:C,MOD(ROW(H152)-1,$E$1)+2)</f>
        <v>bars</v>
      </c>
      <c r="I153" s="2" t="str">
        <f>INDEX(D:D,MOD(ROW(I152)-1,$E$1)+2)</f>
        <v>negativePhrase</v>
      </c>
    </row>
    <row r="154" spans="1:9" x14ac:dyDescent="0.25">
      <c r="A154" s="4"/>
      <c r="B154" s="4"/>
      <c r="C154" s="4"/>
      <c r="F154" s="1" t="str">
        <f>INDEX(A:A,1+ROUNDUP(ROW(F153)/$E$1,))</f>
        <v>164902176346384</v>
      </c>
      <c r="G154" s="1" t="str">
        <f>INDEX(B:B,1+ROUNDUP(ROW(G153)/$E$1,))</f>
        <v>239412024130840</v>
      </c>
      <c r="H154" s="2" t="str">
        <f>INDEX(C:C,MOD(ROW(H153)-1,$E$1)+2)</f>
        <v>butter</v>
      </c>
      <c r="I154" s="2" t="str">
        <f>INDEX(D:D,MOD(ROW(I153)-1,$E$1)+2)</f>
        <v>negativePhrase</v>
      </c>
    </row>
    <row r="155" spans="1:9" x14ac:dyDescent="0.25">
      <c r="A155" s="4"/>
      <c r="B155" s="4"/>
      <c r="C155" s="4"/>
      <c r="F155" s="1" t="str">
        <f>INDEX(A:A,1+ROUNDUP(ROW(F154)/$E$1,))</f>
        <v>164902176346384</v>
      </c>
      <c r="G155" s="1" t="str">
        <f>INDEX(B:B,1+ROUNDUP(ROW(G154)/$E$1,))</f>
        <v>239412024130840</v>
      </c>
      <c r="H155" s="2" t="str">
        <f>INDEX(C:C,MOD(ROW(H154)-1,$E$1)+2)</f>
        <v>clear</v>
      </c>
      <c r="I155" s="2" t="str">
        <f>INDEX(D:D,MOD(ROW(I154)-1,$E$1)+2)</f>
        <v>negativePhrase</v>
      </c>
    </row>
    <row r="156" spans="1:9" x14ac:dyDescent="0.25">
      <c r="A156" s="4"/>
      <c r="B156" s="4"/>
      <c r="C156" s="4"/>
      <c r="F156" s="1" t="str">
        <f>INDEX(A:A,1+ROUNDUP(ROW(F155)/$E$1,))</f>
        <v>164902176346384</v>
      </c>
      <c r="G156" s="1" t="str">
        <f>INDEX(B:B,1+ROUNDUP(ROW(G155)/$E$1,))</f>
        <v>239412024130840</v>
      </c>
      <c r="H156" s="2" t="str">
        <f>INDEX(C:C,MOD(ROW(H155)-1,$E$1)+2)</f>
        <v>fresh</v>
      </c>
      <c r="I156" s="2" t="str">
        <f>INDEX(D:D,MOD(ROW(I155)-1,$E$1)+2)</f>
        <v>negativePhrase</v>
      </c>
    </row>
    <row r="157" spans="1:9" x14ac:dyDescent="0.25">
      <c r="A157" s="4"/>
      <c r="B157" s="4"/>
      <c r="C157" s="4"/>
      <c r="F157" s="1" t="str">
        <f>INDEX(A:A,1+ROUNDUP(ROW(F156)/$E$1,))</f>
        <v>164902176346384</v>
      </c>
      <c r="G157" s="1" t="str">
        <f>INDEX(B:B,1+ROUNDUP(ROW(G156)/$E$1,))</f>
        <v>239412024130840</v>
      </c>
      <c r="H157" s="2" t="str">
        <f>INDEX(C:C,MOD(ROW(H156)-1,$E$1)+2)</f>
        <v>gardenia</v>
      </c>
      <c r="I157" s="2" t="str">
        <f>INDEX(D:D,MOD(ROW(I156)-1,$E$1)+2)</f>
        <v>negativePhrase</v>
      </c>
    </row>
    <row r="158" spans="1:9" x14ac:dyDescent="0.25">
      <c r="A158" s="4"/>
      <c r="B158" s="4"/>
      <c r="C158" s="4"/>
      <c r="F158" s="1" t="str">
        <f>INDEX(A:A,1+ROUNDUP(ROW(F157)/$E$1,))</f>
        <v>164902176346384</v>
      </c>
      <c r="G158" s="1" t="str">
        <f>INDEX(B:B,1+ROUNDUP(ROW(G157)/$E$1,))</f>
        <v>239412024130840</v>
      </c>
      <c r="H158" s="2" t="str">
        <f>INDEX(C:C,MOD(ROW(H157)-1,$E$1)+2)</f>
        <v>jabon</v>
      </c>
      <c r="I158" s="2" t="str">
        <f>INDEX(D:D,MOD(ROW(I157)-1,$E$1)+2)</f>
        <v>negativePhrase</v>
      </c>
    </row>
    <row r="159" spans="1:9" x14ac:dyDescent="0.25">
      <c r="A159" s="4"/>
      <c r="B159" s="4"/>
      <c r="C159" s="4"/>
      <c r="F159" s="1" t="str">
        <f>INDEX(A:A,1+ROUNDUP(ROW(F158)/$E$1,))</f>
        <v>164902176346384</v>
      </c>
      <c r="G159" s="1" t="str">
        <f>INDEX(B:B,1+ROUNDUP(ROW(G158)/$E$1,))</f>
        <v>239412024130840</v>
      </c>
      <c r="H159" s="2" t="str">
        <f>INDEX(C:C,MOD(ROW(H158)-1,$E$1)+2)</f>
        <v>luxury</v>
      </c>
      <c r="I159" s="2" t="str">
        <f>INDEX(D:D,MOD(ROW(I158)-1,$E$1)+2)</f>
        <v>negativePhrase</v>
      </c>
    </row>
    <row r="160" spans="1:9" x14ac:dyDescent="0.25">
      <c r="A160" s="4"/>
      <c r="B160" s="4"/>
      <c r="C160" s="4"/>
      <c r="F160" s="1" t="str">
        <f>INDEX(A:A,1+ROUNDUP(ROW(F159)/$E$1,))</f>
        <v>164902176346384</v>
      </c>
      <c r="G160" s="1" t="str">
        <f>INDEX(B:B,1+ROUNDUP(ROW(G159)/$E$1,))</f>
        <v>239412024130840</v>
      </c>
      <c r="H160" s="2" t="str">
        <f>INDEX(C:C,MOD(ROW(H159)-1,$E$1)+2)</f>
        <v>manos</v>
      </c>
      <c r="I160" s="2" t="str">
        <f>INDEX(D:D,MOD(ROW(I159)-1,$E$1)+2)</f>
        <v>negativePhrase</v>
      </c>
    </row>
    <row r="161" spans="1:9" x14ac:dyDescent="0.25">
      <c r="A161" s="4"/>
      <c r="B161" s="4"/>
      <c r="C161" s="4"/>
      <c r="F161" s="1" t="str">
        <f>INDEX(A:A,1+ROUNDUP(ROW(F160)/$E$1,))</f>
        <v>164902176346384</v>
      </c>
      <c r="G161" s="1" t="str">
        <f>INDEX(B:B,1+ROUNDUP(ROW(G160)/$E$1,))</f>
        <v>239412024130840</v>
      </c>
      <c r="H161" s="2" t="str">
        <f>INDEX(C:C,MOD(ROW(H160)-1,$E$1)+2)</f>
        <v>milk</v>
      </c>
      <c r="I161" s="2" t="str">
        <f>INDEX(D:D,MOD(ROW(I160)-1,$E$1)+2)</f>
        <v>negativePhrase</v>
      </c>
    </row>
    <row r="162" spans="1:9" x14ac:dyDescent="0.25">
      <c r="A162" s="4"/>
      <c r="B162" s="4"/>
      <c r="C162" s="4"/>
      <c r="F162" s="1" t="str">
        <f>INDEX(A:A,1+ROUNDUP(ROW(F161)/$E$1,))</f>
        <v>164902176346384</v>
      </c>
      <c r="G162" s="1" t="str">
        <f>INDEX(B:B,1+ROUNDUP(ROW(G161)/$E$1,))</f>
        <v>239412024130840</v>
      </c>
      <c r="H162" s="2" t="str">
        <f>INDEX(C:C,MOD(ROW(H161)-1,$E$1)+2)</f>
        <v>patchouli</v>
      </c>
      <c r="I162" s="2" t="str">
        <f>INDEX(D:D,MOD(ROW(I161)-1,$E$1)+2)</f>
        <v>negativePhrase</v>
      </c>
    </row>
    <row r="163" spans="1:9" x14ac:dyDescent="0.25">
      <c r="A163" s="4"/>
      <c r="B163" s="4"/>
      <c r="C163" s="4"/>
      <c r="F163" s="1" t="str">
        <f>INDEX(A:A,1+ROUNDUP(ROW(F162)/$E$1,))</f>
        <v>164902176346384</v>
      </c>
      <c r="G163" s="1" t="str">
        <f>INDEX(B:B,1+ROUNDUP(ROW(G162)/$E$1,))</f>
        <v>239412024130840</v>
      </c>
      <c r="H163" s="2" t="str">
        <f>INDEX(C:C,MOD(ROW(H162)-1,$E$1)+2)</f>
        <v>pecksniffs</v>
      </c>
      <c r="I163" s="2" t="str">
        <f>INDEX(D:D,MOD(ROW(I162)-1,$E$1)+2)</f>
        <v>negativePhrase</v>
      </c>
    </row>
    <row r="164" spans="1:9" x14ac:dyDescent="0.25">
      <c r="A164" s="4"/>
      <c r="B164" s="4"/>
      <c r="C164" s="4"/>
      <c r="F164" s="1" t="str">
        <f>INDEX(A:A,1+ROUNDUP(ROW(F163)/$E$1,))</f>
        <v>164902176346384</v>
      </c>
      <c r="G164" s="1" t="str">
        <f>INDEX(B:B,1+ROUNDUP(ROW(G163)/$E$1,))</f>
        <v>239412024130840</v>
      </c>
      <c r="H164" s="2" t="str">
        <f>INDEX(C:C,MOD(ROW(H163)-1,$E$1)+2)</f>
        <v>rosemary</v>
      </c>
      <c r="I164" s="2" t="str">
        <f>INDEX(D:D,MOD(ROW(I163)-1,$E$1)+2)</f>
        <v>negativePhrase</v>
      </c>
    </row>
    <row r="165" spans="1:9" x14ac:dyDescent="0.25">
      <c r="A165" s="4"/>
      <c r="B165" s="4"/>
      <c r="C165" s="4"/>
      <c r="F165" s="1" t="str">
        <f>INDEX(A:A,1+ROUNDUP(ROW(F164)/$E$1,))</f>
        <v>164902176346384</v>
      </c>
      <c r="G165" s="1" t="str">
        <f>INDEX(B:B,1+ROUNDUP(ROW(G164)/$E$1,))</f>
        <v>239412024130840</v>
      </c>
      <c r="H165" s="2" t="str">
        <f>INDEX(C:C,MOD(ROW(H164)-1,$E$1)+2)</f>
        <v>sand</v>
      </c>
      <c r="I165" s="2" t="str">
        <f>INDEX(D:D,MOD(ROW(I164)-1,$E$1)+2)</f>
        <v>negativePhrase</v>
      </c>
    </row>
    <row r="166" spans="1:9" x14ac:dyDescent="0.25">
      <c r="A166" s="4"/>
      <c r="B166" s="4"/>
      <c r="C166" s="4"/>
      <c r="F166" s="1" t="str">
        <f>INDEX(A:A,1+ROUNDUP(ROW(F165)/$E$1,))</f>
        <v>164902176346384</v>
      </c>
      <c r="G166" s="1" t="str">
        <f>INDEX(B:B,1+ROUNDUP(ROW(G165)/$E$1,))</f>
        <v>239412024130840</v>
      </c>
      <c r="H166" s="2" t="str">
        <f>INDEX(C:C,MOD(ROW(H165)-1,$E$1)+2)</f>
        <v>shea</v>
      </c>
      <c r="I166" s="2" t="str">
        <f>INDEX(D:D,MOD(ROW(I165)-1,$E$1)+2)</f>
        <v>negativePhrase</v>
      </c>
    </row>
    <row r="167" spans="1:9" x14ac:dyDescent="0.25">
      <c r="A167" s="4"/>
      <c r="B167" s="4"/>
      <c r="C167" s="4"/>
      <c r="F167" s="1" t="str">
        <f>INDEX(A:A,1+ROUNDUP(ROW(F166)/$E$1,))</f>
        <v>164902176346384</v>
      </c>
      <c r="G167" s="1" t="str">
        <f>INDEX(B:B,1+ROUNDUP(ROW(G166)/$E$1,))</f>
        <v>239412024130840</v>
      </c>
      <c r="H167" s="2" t="str">
        <f>INDEX(C:C,MOD(ROW(H166)-1,$E$1)+2)</f>
        <v>sls</v>
      </c>
      <c r="I167" s="2" t="str">
        <f>INDEX(D:D,MOD(ROW(I166)-1,$E$1)+2)</f>
        <v>negativePhrase</v>
      </c>
    </row>
    <row r="168" spans="1:9" x14ac:dyDescent="0.25">
      <c r="A168" s="4"/>
      <c r="B168" s="4"/>
      <c r="C168" s="4"/>
      <c r="F168" s="1" t="str">
        <f>INDEX(A:A,1+ROUNDUP(ROW(F167)/$E$1,))</f>
        <v>164902176346384</v>
      </c>
      <c r="G168" s="1" t="str">
        <f>INDEX(B:B,1+ROUNDUP(ROW(G167)/$E$1,))</f>
        <v>239412024130840</v>
      </c>
      <c r="H168" s="2" t="str">
        <f>INDEX(C:C,MOD(ROW(H167)-1,$E$1)+2)</f>
        <v>basil</v>
      </c>
      <c r="I168" s="2" t="str">
        <f>INDEX(D:D,MOD(ROW(I167)-1,$E$1)+2)</f>
        <v>negativePhrase</v>
      </c>
    </row>
    <row r="169" spans="1:9" x14ac:dyDescent="0.25">
      <c r="A169" s="4"/>
      <c r="B169" s="4"/>
      <c r="C169" s="4"/>
      <c r="F169" s="1" t="str">
        <f>INDEX(A:A,1+ROUNDUP(ROW(F168)/$E$1,))</f>
        <v>164902176346384</v>
      </c>
      <c r="G169" s="1" t="str">
        <f>INDEX(B:B,1+ROUNDUP(ROW(G168)/$E$1,))</f>
        <v>239412024130840</v>
      </c>
      <c r="H169" s="2" t="str">
        <f>INDEX(C:C,MOD(ROW(H168)-1,$E$1)+2)</f>
        <v>borax</v>
      </c>
      <c r="I169" s="2" t="str">
        <f>INDEX(D:D,MOD(ROW(I168)-1,$E$1)+2)</f>
        <v>negativePhrase</v>
      </c>
    </row>
    <row r="170" spans="1:9" x14ac:dyDescent="0.25">
      <c r="A170" s="4"/>
      <c r="B170" s="4"/>
      <c r="C170" s="4"/>
      <c r="F170" s="1" t="str">
        <f>INDEX(A:A,1+ROUNDUP(ROW(F169)/$E$1,))</f>
        <v>164902176346384</v>
      </c>
      <c r="G170" s="1" t="str">
        <f>INDEX(B:B,1+ROUNDUP(ROW(G169)/$E$1,))</f>
        <v>239412024130840</v>
      </c>
      <c r="H170" s="2" t="str">
        <f>INDEX(C:C,MOD(ROW(H169)-1,$E$1)+2)</f>
        <v>cocoa</v>
      </c>
      <c r="I170" s="2" t="str">
        <f>INDEX(D:D,MOD(ROW(I169)-1,$E$1)+2)</f>
        <v>negativePhrase</v>
      </c>
    </row>
    <row r="171" spans="1:9" x14ac:dyDescent="0.25">
      <c r="A171" s="4"/>
      <c r="B171" s="4"/>
      <c r="C171" s="4"/>
      <c r="F171" s="1" t="str">
        <f>INDEX(A:A,1+ROUNDUP(ROW(F170)/$E$1,))</f>
        <v>164902176346384</v>
      </c>
      <c r="G171" s="1" t="str">
        <f>INDEX(B:B,1+ROUNDUP(ROW(G170)/$E$1,))</f>
        <v>239412024130840</v>
      </c>
      <c r="H171" s="2" t="str">
        <f>INDEX(C:C,MOD(ROW(H170)-1,$E$1)+2)</f>
        <v>essenza</v>
      </c>
      <c r="I171" s="2" t="str">
        <f>INDEX(D:D,MOD(ROW(I170)-1,$E$1)+2)</f>
        <v>negativePhrase</v>
      </c>
    </row>
    <row r="172" spans="1:9" x14ac:dyDescent="0.25">
      <c r="A172" s="4"/>
      <c r="B172" s="4"/>
      <c r="C172" s="4"/>
      <c r="F172" s="1" t="str">
        <f>INDEX(A:A,1+ROUNDUP(ROW(F171)/$E$1,))</f>
        <v>164902176346384</v>
      </c>
      <c r="G172" s="1" t="str">
        <f>INDEX(B:B,1+ROUNDUP(ROW(G171)/$E$1,))</f>
        <v>239412024130840</v>
      </c>
      <c r="H172" s="2" t="str">
        <f>INDEX(C:C,MOD(ROW(H171)-1,$E$1)+2)</f>
        <v>fragrant</v>
      </c>
      <c r="I172" s="2" t="str">
        <f>INDEX(D:D,MOD(ROW(I171)-1,$E$1)+2)</f>
        <v>negativePhrase</v>
      </c>
    </row>
    <row r="173" spans="1:9" x14ac:dyDescent="0.25">
      <c r="A173" s="4"/>
      <c r="B173" s="4"/>
      <c r="C173" s="4"/>
      <c r="F173" s="1" t="str">
        <f>INDEX(A:A,1+ROUNDUP(ROW(F172)/$E$1,))</f>
        <v>164902176346384</v>
      </c>
      <c r="G173" s="1" t="str">
        <f>INDEX(B:B,1+ROUNDUP(ROW(G172)/$E$1,))</f>
        <v>239412024130840</v>
      </c>
      <c r="H173" s="2" t="str">
        <f>INDEX(C:C,MOD(ROW(H172)-1,$E$1)+2)</f>
        <v>hempz</v>
      </c>
      <c r="I173" s="2" t="str">
        <f>INDEX(D:D,MOD(ROW(I172)-1,$E$1)+2)</f>
        <v>negativePhrase</v>
      </c>
    </row>
    <row r="174" spans="1:9" x14ac:dyDescent="0.25">
      <c r="A174" s="4"/>
      <c r="B174" s="4"/>
      <c r="C174" s="4"/>
      <c r="F174" s="1" t="str">
        <f>INDEX(A:A,1+ROUNDUP(ROW(F173)/$E$1,))</f>
        <v>164902176346384</v>
      </c>
      <c r="G174" s="1" t="str">
        <f>INDEX(B:B,1+ROUNDUP(ROW(G173)/$E$1,))</f>
        <v>239412024130840</v>
      </c>
      <c r="H174" s="2" t="str">
        <f>INDEX(C:C,MOD(ROW(H173)-1,$E$1)+2)</f>
        <v>lily</v>
      </c>
      <c r="I174" s="2" t="str">
        <f>INDEX(D:D,MOD(ROW(I173)-1,$E$1)+2)</f>
        <v>negativePhrase</v>
      </c>
    </row>
    <row r="175" spans="1:9" x14ac:dyDescent="0.25">
      <c r="A175" s="4"/>
      <c r="B175" s="4"/>
      <c r="C175" s="4"/>
      <c r="F175" s="1" t="str">
        <f>INDEX(A:A,1+ROUNDUP(ROW(F174)/$E$1,))</f>
        <v>164902176346384</v>
      </c>
      <c r="G175" s="1" t="str">
        <f>INDEX(B:B,1+ROUNDUP(ROW(G174)/$E$1,))</f>
        <v>239412024130840</v>
      </c>
      <c r="H175" s="2" t="str">
        <f>INDEX(C:C,MOD(ROW(H174)-1,$E$1)+2)</f>
        <v>linen</v>
      </c>
      <c r="I175" s="2" t="str">
        <f>INDEX(D:D,MOD(ROW(I174)-1,$E$1)+2)</f>
        <v>negativePhrase</v>
      </c>
    </row>
    <row r="176" spans="1:9" x14ac:dyDescent="0.25">
      <c r="A176" s="4"/>
      <c r="B176" s="4"/>
      <c r="C176" s="4"/>
      <c r="F176" s="1" t="str">
        <f>INDEX(A:A,1+ROUNDUP(ROW(F175)/$E$1,))</f>
        <v>164902176346384</v>
      </c>
      <c r="G176" s="1" t="str">
        <f>INDEX(B:B,1+ROUNDUP(ROW(G175)/$E$1,))</f>
        <v>239412024130840</v>
      </c>
      <c r="H176" s="2" t="str">
        <f>INDEX(C:C,MOD(ROW(H175)-1,$E$1)+2)</f>
        <v>melon</v>
      </c>
      <c r="I176" s="2" t="str">
        <f>INDEX(D:D,MOD(ROW(I175)-1,$E$1)+2)</f>
        <v>negativePhrase</v>
      </c>
    </row>
    <row r="177" spans="1:9" x14ac:dyDescent="0.25">
      <c r="A177" s="4"/>
      <c r="B177" s="4"/>
      <c r="C177" s="4"/>
      <c r="F177" s="1" t="str">
        <f>INDEX(A:A,1+ROUNDUP(ROW(F176)/$E$1,))</f>
        <v>164902176346384</v>
      </c>
      <c r="G177" s="1" t="str">
        <f>INDEX(B:B,1+ROUNDUP(ROW(G176)/$E$1,))</f>
        <v>239412024130840</v>
      </c>
      <c r="H177" s="2" t="str">
        <f>INDEX(C:C,MOD(ROW(H176)-1,$E$1)+2)</f>
        <v>mer</v>
      </c>
      <c r="I177" s="2" t="str">
        <f>INDEX(D:D,MOD(ROW(I176)-1,$E$1)+2)</f>
        <v>negativePhrase</v>
      </c>
    </row>
    <row r="178" spans="1:9" x14ac:dyDescent="0.25">
      <c r="A178" s="4"/>
      <c r="B178" s="4"/>
      <c r="C178" s="4"/>
      <c r="F178" s="1" t="str">
        <f>INDEX(A:A,1+ROUNDUP(ROW(F177)/$E$1,))</f>
        <v>164902176346384</v>
      </c>
      <c r="G178" s="1" t="str">
        <f>INDEX(B:B,1+ROUNDUP(ROW(G177)/$E$1,))</f>
        <v>239412024130840</v>
      </c>
      <c r="H178" s="2" t="str">
        <f>INDEX(C:C,MOD(ROW(H177)-1,$E$1)+2)</f>
        <v>pumpkin</v>
      </c>
      <c r="I178" s="2" t="str">
        <f>INDEX(D:D,MOD(ROW(I177)-1,$E$1)+2)</f>
        <v>negativePhrase</v>
      </c>
    </row>
    <row r="179" spans="1:9" x14ac:dyDescent="0.25">
      <c r="A179" s="4"/>
      <c r="B179" s="4"/>
      <c r="C179" s="4"/>
      <c r="F179" s="1" t="str">
        <f>INDEX(A:A,1+ROUNDUP(ROW(F178)/$E$1,))</f>
        <v>164902176346384</v>
      </c>
      <c r="G179" s="1" t="str">
        <f>INDEX(B:B,1+ROUNDUP(ROW(G178)/$E$1,))</f>
        <v>239412024130840</v>
      </c>
      <c r="H179" s="2" t="str">
        <f>INDEX(C:C,MOD(ROW(H178)-1,$E$1)+2)</f>
        <v>really</v>
      </c>
      <c r="I179" s="2" t="str">
        <f>INDEX(D:D,MOD(ROW(I178)-1,$E$1)+2)</f>
        <v>negativePhrase</v>
      </c>
    </row>
    <row r="180" spans="1:9" x14ac:dyDescent="0.25">
      <c r="A180" s="4"/>
      <c r="B180" s="4"/>
      <c r="C180" s="4"/>
      <c r="F180" s="1" t="str">
        <f>INDEX(A:A,1+ROUNDUP(ROW(F179)/$E$1,))</f>
        <v>164902176346384</v>
      </c>
      <c r="G180" s="1" t="str">
        <f>INDEX(B:B,1+ROUNDUP(ROW(G179)/$E$1,))</f>
        <v>239412024130840</v>
      </c>
      <c r="H180" s="2" t="str">
        <f>INDEX(C:C,MOD(ROW(H179)-1,$E$1)+2)</f>
        <v>sun</v>
      </c>
      <c r="I180" s="2" t="str">
        <f>INDEX(D:D,MOD(ROW(I179)-1,$E$1)+2)</f>
        <v>negativePhrase</v>
      </c>
    </row>
    <row r="181" spans="1:9" x14ac:dyDescent="0.25">
      <c r="A181" s="4"/>
      <c r="B181" s="4"/>
      <c r="C181" s="4"/>
      <c r="F181" s="1" t="str">
        <f>INDEX(A:A,1+ROUNDUP(ROW(F180)/$E$1,))</f>
        <v>164902176346384</v>
      </c>
      <c r="G181" s="1" t="str">
        <f>INDEX(B:B,1+ROUNDUP(ROW(G180)/$E$1,))</f>
        <v>239412024130840</v>
      </c>
      <c r="H181" s="2" t="str">
        <f>INDEX(C:C,MOD(ROW(H180)-1,$E$1)+2)</f>
        <v>tall</v>
      </c>
      <c r="I181" s="2" t="str">
        <f>INDEX(D:D,MOD(ROW(I180)-1,$E$1)+2)</f>
        <v>negativePhrase</v>
      </c>
    </row>
    <row r="182" spans="1:9" x14ac:dyDescent="0.25">
      <c r="A182" s="4"/>
      <c r="B182" s="4"/>
      <c r="C182" s="4"/>
      <c r="F182" s="1" t="str">
        <f>INDEX(A:A,1+ROUNDUP(ROW(F181)/$E$1,))</f>
        <v>164902176346384</v>
      </c>
      <c r="G182" s="1" t="str">
        <f>INDEX(B:B,1+ROUNDUP(ROW(G181)/$E$1,))</f>
        <v>239412024130840</v>
      </c>
      <c r="H182" s="2" t="str">
        <f>INDEX(C:C,MOD(ROW(H181)-1,$E$1)+2)</f>
        <v>free</v>
      </c>
      <c r="I182" s="2" t="str">
        <f>INDEX(D:D,MOD(ROW(I181)-1,$E$1)+2)</f>
        <v>negativePhrase</v>
      </c>
    </row>
    <row r="183" spans="1:9" x14ac:dyDescent="0.25">
      <c r="A183" s="4"/>
      <c r="B183" s="4"/>
      <c r="C183" s="4"/>
      <c r="F183" s="1" t="str">
        <f>INDEX(A:A,1+ROUNDUP(ROW(F182)/$E$1,))</f>
        <v>164902176346384</v>
      </c>
      <c r="G183" s="1" t="str">
        <f>INDEX(B:B,1+ROUNDUP(ROW(G182)/$E$1,))</f>
        <v>239412024130840</v>
      </c>
      <c r="H183" s="2" t="str">
        <f>INDEX(C:C,MOD(ROW(H182)-1,$E$1)+2)</f>
        <v>simple</v>
      </c>
      <c r="I183" s="2" t="str">
        <f>INDEX(D:D,MOD(ROW(I182)-1,$E$1)+2)</f>
        <v>negativePhrase</v>
      </c>
    </row>
    <row r="184" spans="1:9" x14ac:dyDescent="0.25">
      <c r="A184" s="4"/>
      <c r="B184" s="4"/>
      <c r="C184" s="4"/>
      <c r="F184" s="1" t="str">
        <f>INDEX(A:A,1+ROUNDUP(ROW(F183)/$E$1,))</f>
        <v>164902176346384</v>
      </c>
      <c r="G184" s="1" t="str">
        <f>INDEX(B:B,1+ROUNDUP(ROW(G183)/$E$1,))</f>
        <v>239412024130840</v>
      </c>
      <c r="H184" s="2" t="str">
        <f>INDEX(C:C,MOD(ROW(H183)-1,$E$1)+2)</f>
        <v>pleasures</v>
      </c>
      <c r="I184" s="2" t="str">
        <f>INDEX(D:D,MOD(ROW(I183)-1,$E$1)+2)</f>
        <v>negativePhrase</v>
      </c>
    </row>
    <row r="185" spans="1:9" x14ac:dyDescent="0.25">
      <c r="A185" s="4"/>
      <c r="B185" s="4"/>
      <c r="C185" s="4"/>
      <c r="F185" s="1" t="str">
        <f>INDEX(A:A,1+ROUNDUP(ROW(F184)/$E$1,))</f>
        <v>164902176346384</v>
      </c>
      <c r="G185" s="1" t="str">
        <f>INDEX(B:B,1+ROUNDUP(ROW(G184)/$E$1,))</f>
        <v>239412024130840</v>
      </c>
      <c r="H185" s="2" t="str">
        <f>INDEX(C:C,MOD(ROW(H184)-1,$E$1)+2)</f>
        <v>scented liquid hand soap</v>
      </c>
      <c r="I185" s="2" t="str">
        <f>INDEX(D:D,MOD(ROW(I184)-1,$E$1)+2)</f>
        <v>negativeExact</v>
      </c>
    </row>
    <row r="186" spans="1:9" x14ac:dyDescent="0.25">
      <c r="A186" s="4"/>
      <c r="B186" s="4"/>
      <c r="C186" s="4"/>
      <c r="F186" s="1" t="str">
        <f>INDEX(A:A,1+ROUNDUP(ROW(F185)/$E$1,))</f>
        <v>164902176346384</v>
      </c>
      <c r="G186" s="1" t="str">
        <f>INDEX(B:B,1+ROUNDUP(ROW(G185)/$E$1,))</f>
        <v>239412024130840</v>
      </c>
      <c r="H186" s="2" t="str">
        <f>INDEX(C:C,MOD(ROW(H185)-1,$E$1)+2)</f>
        <v>boy smells hand soap</v>
      </c>
      <c r="I186" s="2" t="str">
        <f>INDEX(D:D,MOD(ROW(I185)-1,$E$1)+2)</f>
        <v>negativeExact</v>
      </c>
    </row>
    <row r="187" spans="1:9" x14ac:dyDescent="0.25">
      <c r="A187" s="4"/>
      <c r="B187" s="4"/>
      <c r="C187" s="4"/>
      <c r="F187" s="1" t="str">
        <f>INDEX(A:A,1+ROUNDUP(ROW(F186)/$E$1,))</f>
        <v>164902176346384</v>
      </c>
      <c r="G187" s="1" t="str">
        <f>INDEX(B:B,1+ROUNDUP(ROW(G186)/$E$1,))</f>
        <v>239412024130840</v>
      </c>
      <c r="H187" s="2" t="str">
        <f>INDEX(C:C,MOD(ROW(H186)-1,$E$1)+2)</f>
        <v>hand soap liquid</v>
      </c>
      <c r="I187" s="2" t="str">
        <f>INDEX(D:D,MOD(ROW(I186)-1,$E$1)+2)</f>
        <v>negativeExact</v>
      </c>
    </row>
    <row r="188" spans="1:9" x14ac:dyDescent="0.25">
      <c r="A188" s="4"/>
      <c r="B188" s="4"/>
      <c r="C188" s="4"/>
      <c r="F188" s="1" t="str">
        <f>INDEX(A:A,1+ROUNDUP(ROW(F187)/$E$1,))</f>
        <v>164902176346384</v>
      </c>
      <c r="G188" s="1" t="str">
        <f>INDEX(B:B,1+ROUNDUP(ROW(G187)/$E$1,))</f>
        <v>239412024130840</v>
      </c>
      <c r="H188" s="2" t="str">
        <f>INDEX(C:C,MOD(ROW(H187)-1,$E$1)+2)</f>
        <v>hand soap coconut</v>
      </c>
      <c r="I188" s="2" t="str">
        <f>INDEX(D:D,MOD(ROW(I187)-1,$E$1)+2)</f>
        <v>negativeExact</v>
      </c>
    </row>
    <row r="189" spans="1:9" x14ac:dyDescent="0.25">
      <c r="A189" s="4"/>
      <c r="B189" s="4"/>
      <c r="C189" s="4"/>
      <c r="F189" s="1" t="str">
        <f>INDEX(A:A,1+ROUNDUP(ROW(F188)/$E$1,))</f>
        <v>164902176346384</v>
      </c>
      <c r="G189" s="1" t="str">
        <f>INDEX(B:B,1+ROUNDUP(ROW(G188)/$E$1,))</f>
        <v>239412024130840</v>
      </c>
      <c r="H189" s="2" t="str">
        <f>INDEX(C:C,MOD(ROW(H188)-1,$E$1)+2)</f>
        <v>natural hand soap</v>
      </c>
      <c r="I189" s="2" t="str">
        <f>INDEX(D:D,MOD(ROW(I188)-1,$E$1)+2)</f>
        <v>negativeExact</v>
      </c>
    </row>
    <row r="190" spans="1:9" x14ac:dyDescent="0.25">
      <c r="A190" s="4"/>
      <c r="B190" s="4"/>
      <c r="C190" s="4"/>
      <c r="F190" s="1" t="str">
        <f>INDEX(A:A,1+ROUNDUP(ROW(F189)/$E$1,))</f>
        <v>164902176346384</v>
      </c>
      <c r="G190" s="1" t="str">
        <f>INDEX(B:B,1+ROUNDUP(ROW(G189)/$E$1,))</f>
        <v>239412024130840</v>
      </c>
      <c r="H190" s="2" t="str">
        <f>INDEX(C:C,MOD(ROW(H189)-1,$E$1)+2)</f>
        <v>liquid hand soap lavender</v>
      </c>
      <c r="I190" s="2" t="str">
        <f>INDEX(D:D,MOD(ROW(I189)-1,$E$1)+2)</f>
        <v>negativeExact</v>
      </c>
    </row>
    <row r="191" spans="1:9" x14ac:dyDescent="0.25">
      <c r="A191" s="4"/>
      <c r="B191" s="4"/>
      <c r="C191" s="4"/>
      <c r="F191" s="1" t="str">
        <f>INDEX(A:A,1+ROUNDUP(ROW(F190)/$E$1,))</f>
        <v>164902176346384</v>
      </c>
      <c r="G191" s="1" t="str">
        <f>INDEX(B:B,1+ROUNDUP(ROW(G190)/$E$1,))</f>
        <v>239412024130840</v>
      </c>
      <c r="H191" s="2" t="str">
        <f>INDEX(C:C,MOD(ROW(H190)-1,$E$1)+2)</f>
        <v>coconut lime hand soap</v>
      </c>
      <c r="I191" s="2" t="str">
        <f>INDEX(D:D,MOD(ROW(I190)-1,$E$1)+2)</f>
        <v>negativeExact</v>
      </c>
    </row>
    <row r="192" spans="1:9" x14ac:dyDescent="0.25">
      <c r="A192" s="4"/>
      <c r="B192" s="4"/>
      <c r="C192" s="4"/>
      <c r="F192" s="1" t="str">
        <f>INDEX(A:A,1+ROUNDUP(ROW(F191)/$E$1,))</f>
        <v>164902176346384</v>
      </c>
      <c r="G192" s="1" t="str">
        <f>INDEX(B:B,1+ROUNDUP(ROW(G191)/$E$1,))</f>
        <v>239412024130840</v>
      </c>
      <c r="H192" s="2" t="str">
        <f>INDEX(C:C,MOD(ROW(H191)-1,$E$1)+2)</f>
        <v>hand soap dispenser</v>
      </c>
      <c r="I192" s="2" t="str">
        <f>INDEX(D:D,MOD(ROW(I191)-1,$E$1)+2)</f>
        <v>negativeExact</v>
      </c>
    </row>
    <row r="193" spans="1:9" x14ac:dyDescent="0.25">
      <c r="A193" s="4"/>
      <c r="B193" s="4"/>
      <c r="C193" s="4"/>
      <c r="F193" s="1" t="str">
        <f>INDEX(A:A,1+ROUNDUP(ROW(F192)/$E$1,))</f>
        <v>164902176346384</v>
      </c>
      <c r="G193" s="1" t="str">
        <f>INDEX(B:B,1+ROUNDUP(ROW(G192)/$E$1,))</f>
        <v>239412024130840</v>
      </c>
      <c r="H193" s="2" t="str">
        <f>INDEX(C:C,MOD(ROW(H192)-1,$E$1)+2)</f>
        <v>lavender hand soap</v>
      </c>
      <c r="I193" s="2" t="str">
        <f>INDEX(D:D,MOD(ROW(I192)-1,$E$1)+2)</f>
        <v>negativeExact</v>
      </c>
    </row>
    <row r="194" spans="1:9" x14ac:dyDescent="0.25">
      <c r="A194" s="4"/>
      <c r="B194" s="4"/>
      <c r="C194" s="4"/>
      <c r="F194" s="1" t="str">
        <f>INDEX(A:A,1+ROUNDUP(ROW(F193)/$E$1,))</f>
        <v>164902176346384</v>
      </c>
      <c r="G194" s="1" t="str">
        <f>INDEX(B:B,1+ROUNDUP(ROW(G193)/$E$1,))</f>
        <v>239412024130840</v>
      </c>
      <c r="H194" s="2" t="str">
        <f>INDEX(C:C,MOD(ROW(H193)-1,$E$1)+2)</f>
        <v>lemon hand soap</v>
      </c>
      <c r="I194" s="2" t="str">
        <f>INDEX(D:D,MOD(ROW(I193)-1,$E$1)+2)</f>
        <v>negativeExact</v>
      </c>
    </row>
    <row r="195" spans="1:9" x14ac:dyDescent="0.25">
      <c r="A195" s="4"/>
      <c r="B195" s="4"/>
      <c r="C195" s="4"/>
      <c r="F195" s="1" t="str">
        <f>INDEX(A:A,1+ROUNDUP(ROW(F194)/$E$1,))</f>
        <v>164902176346384</v>
      </c>
      <c r="G195" s="1" t="str">
        <f>INDEX(B:B,1+ROUNDUP(ROW(G194)/$E$1,))</f>
        <v>239412024130840</v>
      </c>
      <c r="H195" s="2" t="str">
        <f>INDEX(C:C,MOD(ROW(H194)-1,$E$1)+2)</f>
        <v>moisturizing hand soap</v>
      </c>
      <c r="I195" s="2" t="str">
        <f>INDEX(D:D,MOD(ROW(I194)-1,$E$1)+2)</f>
        <v>negativeExact</v>
      </c>
    </row>
    <row r="196" spans="1:9" x14ac:dyDescent="0.25">
      <c r="A196" s="4"/>
      <c r="B196" s="4"/>
      <c r="C196" s="4"/>
      <c r="F196" s="1" t="str">
        <f>INDEX(A:A,1+ROUNDUP(ROW(F195)/$E$1,))</f>
        <v>164902176346384</v>
      </c>
      <c r="G196" s="1" t="str">
        <f>INDEX(B:B,1+ROUNDUP(ROW(G195)/$E$1,))</f>
        <v>239412024130840</v>
      </c>
      <c r="H196" s="2" t="str">
        <f>INDEX(C:C,MOD(ROW(H195)-1,$E$1)+2)</f>
        <v>natural hand soap</v>
      </c>
      <c r="I196" s="2" t="str">
        <f>INDEX(D:D,MOD(ROW(I195)-1,$E$1)+2)</f>
        <v>negativeExact</v>
      </c>
    </row>
    <row r="197" spans="1:9" x14ac:dyDescent="0.25">
      <c r="A197" s="4"/>
      <c r="B197" s="4"/>
      <c r="C197" s="4"/>
      <c r="F197" s="1" t="str">
        <f>INDEX(A:A,1+ROUNDUP(ROW(F196)/$E$1,))</f>
        <v>164902176346384</v>
      </c>
      <c r="G197" s="1" t="str">
        <f>INDEX(B:B,1+ROUNDUP(ROW(G196)/$E$1,))</f>
        <v>239412024130840</v>
      </c>
      <c r="H197" s="2" t="str">
        <f>INDEX(C:C,MOD(ROW(H196)-1,$E$1)+2)</f>
        <v>dead sea collection shampoo argan</v>
      </c>
      <c r="I197" s="2" t="str">
        <f>INDEX(D:D,MOD(ROW(I196)-1,$E$1)+2)</f>
        <v>negativeExact</v>
      </c>
    </row>
    <row r="198" spans="1:9" x14ac:dyDescent="0.25">
      <c r="A198" s="4"/>
      <c r="B198" s="4"/>
      <c r="C198" s="4"/>
      <c r="F198" s="1" t="str">
        <f>INDEX(A:A,1+ROUNDUP(ROW(F197)/$E$1,))</f>
        <v>164902176346384</v>
      </c>
      <c r="G198" s="1" t="str">
        <f>INDEX(B:B,1+ROUNDUP(ROW(G197)/$E$1,))</f>
        <v>239412024130840</v>
      </c>
      <c r="H198" s="2" t="str">
        <f>INDEX(C:C,MOD(ROW(H197)-1,$E$1)+2)</f>
        <v>white barn hand soap</v>
      </c>
      <c r="I198" s="2" t="str">
        <f>INDEX(D:D,MOD(ROW(I197)-1,$E$1)+2)</f>
        <v>negativeExact</v>
      </c>
    </row>
    <row r="199" spans="1:9" x14ac:dyDescent="0.25">
      <c r="A199" s="4"/>
      <c r="B199" s="4"/>
      <c r="C199" s="4"/>
      <c r="F199" s="1" t="str">
        <f>INDEX(A:A,1+ROUNDUP(ROW(F198)/$E$1,))</f>
        <v>164902176346384</v>
      </c>
      <c r="G199" s="1" t="str">
        <f>INDEX(B:B,1+ROUNDUP(ROW(G198)/$E$1,))</f>
        <v>239412024130840</v>
      </c>
      <c r="H199" s="2" t="str">
        <f>INDEX(C:C,MOD(ROW(H198)-1,$E$1)+2)</f>
        <v>liquid hand soap</v>
      </c>
      <c r="I199" s="2" t="str">
        <f>INDEX(D:D,MOD(ROW(I198)-1,$E$1)+2)</f>
        <v>negativeExact</v>
      </c>
    </row>
    <row r="200" spans="1:9" x14ac:dyDescent="0.25">
      <c r="A200" s="4"/>
      <c r="B200" s="4"/>
      <c r="C200" s="4"/>
      <c r="F200" s="1" t="str">
        <f>INDEX(A:A,1+ROUNDUP(ROW(F199)/$E$1,))</f>
        <v>76169677794481</v>
      </c>
      <c r="G200" s="1" t="str">
        <f>INDEX(B:B,1+ROUNDUP(ROW(G199)/$E$1,))</f>
        <v>163116380489217</v>
      </c>
      <c r="H200" s="2" t="str">
        <f>INDEX(C:C,MOD(ROW(H199)-1,$E$1)+2)</f>
        <v>antibacterial</v>
      </c>
      <c r="I200" s="2" t="str">
        <f>INDEX(D:D,MOD(ROW(I199)-1,$E$1)+2)</f>
        <v>negativePhrase</v>
      </c>
    </row>
    <row r="201" spans="1:9" x14ac:dyDescent="0.25">
      <c r="A201" s="4"/>
      <c r="B201" s="4"/>
      <c r="C201" s="4"/>
      <c r="F201" s="1" t="str">
        <f>INDEX(A:A,1+ROUNDUP(ROW(F200)/$E$1,))</f>
        <v>76169677794481</v>
      </c>
      <c r="G201" s="1" t="str">
        <f>INDEX(B:B,1+ROUNDUP(ROW(G200)/$E$1,))</f>
        <v>163116380489217</v>
      </c>
      <c r="H201" s="2" t="str">
        <f>INDEX(C:C,MOD(ROW(H200)-1,$E$1)+2)</f>
        <v>boy</v>
      </c>
      <c r="I201" s="2" t="str">
        <f>INDEX(D:D,MOD(ROW(I200)-1,$E$1)+2)</f>
        <v>negativePhrase</v>
      </c>
    </row>
    <row r="202" spans="1:9" x14ac:dyDescent="0.25">
      <c r="A202" s="4"/>
      <c r="B202" s="4"/>
      <c r="C202" s="4"/>
      <c r="F202" s="1" t="str">
        <f>INDEX(A:A,1+ROUNDUP(ROW(F201)/$E$1,))</f>
        <v>76169677794481</v>
      </c>
      <c r="G202" s="1" t="str">
        <f>INDEX(B:B,1+ROUNDUP(ROW(G201)/$E$1,))</f>
        <v>163116380489217</v>
      </c>
      <c r="H202" s="2" t="str">
        <f>INDEX(C:C,MOD(ROW(H201)-1,$E$1)+2)</f>
        <v>castile</v>
      </c>
      <c r="I202" s="2" t="str">
        <f>INDEX(D:D,MOD(ROW(I201)-1,$E$1)+2)</f>
        <v>negativePhrase</v>
      </c>
    </row>
    <row r="203" spans="1:9" x14ac:dyDescent="0.25">
      <c r="A203" s="4"/>
      <c r="B203" s="4"/>
      <c r="C203" s="4"/>
      <c r="F203" s="1" t="str">
        <f>INDEX(A:A,1+ROUNDUP(ROW(F202)/$E$1,))</f>
        <v>76169677794481</v>
      </c>
      <c r="G203" s="1" t="str">
        <f>INDEX(B:B,1+ROUNDUP(ROW(G202)/$E$1,))</f>
        <v>163116380489217</v>
      </c>
      <c r="H203" s="2" t="str">
        <f>INDEX(C:C,MOD(ROW(H202)-1,$E$1)+2)</f>
        <v>deep</v>
      </c>
      <c r="I203" s="2" t="str">
        <f>INDEX(D:D,MOD(ROW(I202)-1,$E$1)+2)</f>
        <v>negativePhrase</v>
      </c>
    </row>
    <row r="204" spans="1:9" x14ac:dyDescent="0.25">
      <c r="A204" s="4"/>
      <c r="B204" s="4"/>
      <c r="C204" s="4"/>
      <c r="F204" s="1" t="str">
        <f>INDEX(A:A,1+ROUNDUP(ROW(F203)/$E$1,))</f>
        <v>76169677794481</v>
      </c>
      <c r="G204" s="1" t="str">
        <f>INDEX(B:B,1+ROUNDUP(ROW(G203)/$E$1,))</f>
        <v>163116380489217</v>
      </c>
      <c r="H204" s="2" t="str">
        <f>INDEX(C:C,MOD(ROW(H203)-1,$E$1)+2)</f>
        <v>exfoliating</v>
      </c>
      <c r="I204" s="2" t="str">
        <f>INDEX(D:D,MOD(ROW(I203)-1,$E$1)+2)</f>
        <v>negativePhrase</v>
      </c>
    </row>
    <row r="205" spans="1:9" x14ac:dyDescent="0.25">
      <c r="A205" s="4"/>
      <c r="B205" s="4"/>
      <c r="C205" s="4"/>
      <c r="F205" s="1" t="str">
        <f>INDEX(A:A,1+ROUNDUP(ROW(F204)/$E$1,))</f>
        <v>76169677794481</v>
      </c>
      <c r="G205" s="1" t="str">
        <f>INDEX(B:B,1+ROUNDUP(ROW(G204)/$E$1,))</f>
        <v>163116380489217</v>
      </c>
      <c r="H205" s="2" t="str">
        <f>INDEX(C:C,MOD(ROW(H204)-1,$E$1)+2)</f>
        <v>rose</v>
      </c>
      <c r="I205" s="2" t="str">
        <f>INDEX(D:D,MOD(ROW(I204)-1,$E$1)+2)</f>
        <v>negativePhrase</v>
      </c>
    </row>
    <row r="206" spans="1:9" x14ac:dyDescent="0.25">
      <c r="A206" s="4"/>
      <c r="B206" s="4"/>
      <c r="C206" s="4"/>
      <c r="F206" s="1" t="str">
        <f>INDEX(A:A,1+ROUNDUP(ROW(F205)/$E$1,))</f>
        <v>76169677794481</v>
      </c>
      <c r="G206" s="1" t="str">
        <f>INDEX(B:B,1+ROUNDUP(ROW(G205)/$E$1,))</f>
        <v>163116380489217</v>
      </c>
      <c r="H206" s="2" t="str">
        <f>INDEX(C:C,MOD(ROW(H205)-1,$E$1)+2)</f>
        <v>sulfate</v>
      </c>
      <c r="I206" s="2" t="str">
        <f>INDEX(D:D,MOD(ROW(I205)-1,$E$1)+2)</f>
        <v>negativePhrase</v>
      </c>
    </row>
    <row r="207" spans="1:9" x14ac:dyDescent="0.25">
      <c r="A207" s="4"/>
      <c r="B207" s="4"/>
      <c r="C207" s="4"/>
      <c r="F207" s="1" t="str">
        <f>INDEX(A:A,1+ROUNDUP(ROW(F206)/$E$1,))</f>
        <v>76169677794481</v>
      </c>
      <c r="G207" s="1" t="str">
        <f>INDEX(B:B,1+ROUNDUP(ROW(G206)/$E$1,))</f>
        <v>163116380489217</v>
      </c>
      <c r="H207" s="2" t="str">
        <f>INDEX(C:C,MOD(ROW(H206)-1,$E$1)+2)</f>
        <v>bed</v>
      </c>
      <c r="I207" s="2" t="str">
        <f>INDEX(D:D,MOD(ROW(I206)-1,$E$1)+2)</f>
        <v>negativePhrase</v>
      </c>
    </row>
    <row r="208" spans="1:9" x14ac:dyDescent="0.25">
      <c r="A208" s="4"/>
      <c r="B208" s="4"/>
      <c r="C208" s="4"/>
      <c r="F208" s="1" t="str">
        <f>INDEX(A:A,1+ROUNDUP(ROW(F207)/$E$1,))</f>
        <v>76169677794481</v>
      </c>
      <c r="G208" s="1" t="str">
        <f>INDEX(B:B,1+ROUNDUP(ROW(G207)/$E$1,))</f>
        <v>163116380489217</v>
      </c>
      <c r="H208" s="2" t="str">
        <f>INDEX(C:C,MOD(ROW(H207)-1,$E$1)+2)</f>
        <v>cleansing</v>
      </c>
      <c r="I208" s="2" t="str">
        <f>INDEX(D:D,MOD(ROW(I207)-1,$E$1)+2)</f>
        <v>negativePhrase</v>
      </c>
    </row>
    <row r="209" spans="1:9" x14ac:dyDescent="0.25">
      <c r="A209" s="4"/>
      <c r="B209" s="4"/>
      <c r="C209" s="4"/>
      <c r="F209" s="1" t="str">
        <f>INDEX(A:A,1+ROUNDUP(ROW(F208)/$E$1,))</f>
        <v>76169677794481</v>
      </c>
      <c r="G209" s="1" t="str">
        <f>INDEX(B:B,1+ROUNDUP(ROW(G208)/$E$1,))</f>
        <v>163116380489217</v>
      </c>
      <c r="H209" s="2" t="str">
        <f>INDEX(C:C,MOD(ROW(H208)-1,$E$1)+2)</f>
        <v>beyond</v>
      </c>
      <c r="I209" s="2" t="str">
        <f>INDEX(D:D,MOD(ROW(I208)-1,$E$1)+2)</f>
        <v>negativePhrase</v>
      </c>
    </row>
    <row r="210" spans="1:9" x14ac:dyDescent="0.25">
      <c r="A210" s="4"/>
      <c r="B210" s="4"/>
      <c r="C210" s="4"/>
      <c r="F210" s="1" t="str">
        <f>INDEX(A:A,1+ROUNDUP(ROW(F209)/$E$1,))</f>
        <v>76169677794481</v>
      </c>
      <c r="G210" s="1" t="str">
        <f>INDEX(B:B,1+ROUNDUP(ROW(G209)/$E$1,))</f>
        <v>163116380489217</v>
      </c>
      <c r="H210" s="2" t="str">
        <f>INDEX(C:C,MOD(ROW(H209)-1,$E$1)+2)</f>
        <v>garden</v>
      </c>
      <c r="I210" s="2" t="str">
        <f>INDEX(D:D,MOD(ROW(I209)-1,$E$1)+2)</f>
        <v>negativePhrase</v>
      </c>
    </row>
    <row r="211" spans="1:9" x14ac:dyDescent="0.25">
      <c r="A211" s="4"/>
      <c r="B211" s="4"/>
      <c r="C211" s="4"/>
      <c r="F211" s="1" t="str">
        <f>INDEX(A:A,1+ROUNDUP(ROW(F210)/$E$1,))</f>
        <v>76169677794481</v>
      </c>
      <c r="G211" s="1" t="str">
        <f>INDEX(B:B,1+ROUNDUP(ROW(G210)/$E$1,))</f>
        <v>163116380489217</v>
      </c>
      <c r="H211" s="2" t="str">
        <f>INDEX(C:C,MOD(ROW(H210)-1,$E$1)+2)</f>
        <v>lotion</v>
      </c>
      <c r="I211" s="2" t="str">
        <f>INDEX(D:D,MOD(ROW(I210)-1,$E$1)+2)</f>
        <v>negativePhrase</v>
      </c>
    </row>
    <row r="212" spans="1:9" x14ac:dyDescent="0.25">
      <c r="A212" s="4"/>
      <c r="B212" s="4"/>
      <c r="C212" s="4"/>
      <c r="F212" s="1" t="str">
        <f>INDEX(A:A,1+ROUNDUP(ROW(F211)/$E$1,))</f>
        <v>76169677794481</v>
      </c>
      <c r="G212" s="1" t="str">
        <f>INDEX(B:B,1+ROUNDUP(ROW(G211)/$E$1,))</f>
        <v>163116380489217</v>
      </c>
      <c r="H212" s="2" t="str">
        <f>INDEX(C:C,MOD(ROW(H211)-1,$E$1)+2)</f>
        <v>verbena</v>
      </c>
      <c r="I212" s="2" t="str">
        <f>INDEX(D:D,MOD(ROW(I211)-1,$E$1)+2)</f>
        <v>negativePhrase</v>
      </c>
    </row>
    <row r="213" spans="1:9" x14ac:dyDescent="0.25">
      <c r="A213" s="4"/>
      <c r="B213" s="4"/>
      <c r="C213" s="4"/>
      <c r="F213" s="1" t="str">
        <f>INDEX(A:A,1+ROUNDUP(ROW(F212)/$E$1,))</f>
        <v>76169677794481</v>
      </c>
      <c r="G213" s="1" t="str">
        <f>INDEX(B:B,1+ROUNDUP(ROW(G212)/$E$1,))</f>
        <v>163116380489217</v>
      </c>
      <c r="H213" s="2" t="str">
        <f>INDEX(C:C,MOD(ROW(H212)-1,$E$1)+2)</f>
        <v>based</v>
      </c>
      <c r="I213" s="2" t="str">
        <f>INDEX(D:D,MOD(ROW(I212)-1,$E$1)+2)</f>
        <v>negativePhrase</v>
      </c>
    </row>
    <row r="214" spans="1:9" x14ac:dyDescent="0.25">
      <c r="A214" s="4"/>
      <c r="B214" s="4"/>
      <c r="C214" s="4"/>
      <c r="F214" s="1" t="str">
        <f>INDEX(A:A,1+ROUNDUP(ROW(F213)/$E$1,))</f>
        <v>76169677794481</v>
      </c>
      <c r="G214" s="1" t="str">
        <f>INDEX(B:B,1+ROUNDUP(ROW(G213)/$E$1,))</f>
        <v>163116380489217</v>
      </c>
      <c r="H214" s="2" t="str">
        <f>INDEX(C:C,MOD(ROW(H213)-1,$E$1)+2)</f>
        <v>grace</v>
      </c>
      <c r="I214" s="2" t="str">
        <f>INDEX(D:D,MOD(ROW(I213)-1,$E$1)+2)</f>
        <v>negativePhrase</v>
      </c>
    </row>
    <row r="215" spans="1:9" x14ac:dyDescent="0.25">
      <c r="A215" s="4"/>
      <c r="B215" s="4"/>
      <c r="C215" s="4"/>
      <c r="F215" s="1" t="str">
        <f>INDEX(A:A,1+ROUNDUP(ROW(F214)/$E$1,))</f>
        <v>76169677794481</v>
      </c>
      <c r="G215" s="1" t="str">
        <f>INDEX(B:B,1+ROUNDUP(ROW(G214)/$E$1,))</f>
        <v>163116380489217</v>
      </c>
      <c r="H215" s="2" t="str">
        <f>INDEX(C:C,MOD(ROW(H214)-1,$E$1)+2)</f>
        <v>mrs</v>
      </c>
      <c r="I215" s="2" t="str">
        <f>INDEX(D:D,MOD(ROW(I214)-1,$E$1)+2)</f>
        <v>negativePhrase</v>
      </c>
    </row>
    <row r="216" spans="1:9" x14ac:dyDescent="0.25">
      <c r="A216" s="4"/>
      <c r="B216" s="4"/>
      <c r="C216" s="4"/>
      <c r="F216" s="1" t="str">
        <f>INDEX(A:A,1+ROUNDUP(ROW(F215)/$E$1,))</f>
        <v>76169677794481</v>
      </c>
      <c r="G216" s="1" t="str">
        <f>INDEX(B:B,1+ROUNDUP(ROW(G215)/$E$1,))</f>
        <v>163116380489217</v>
      </c>
      <c r="H216" s="2" t="str">
        <f>INDEX(C:C,MOD(ROW(H215)-1,$E$1)+2)</f>
        <v>pecksniff</v>
      </c>
      <c r="I216" s="2" t="str">
        <f>INDEX(D:D,MOD(ROW(I215)-1,$E$1)+2)</f>
        <v>negativePhrase</v>
      </c>
    </row>
    <row r="217" spans="1:9" x14ac:dyDescent="0.25">
      <c r="A217" s="4"/>
      <c r="B217" s="4"/>
      <c r="C217" s="4"/>
      <c r="F217" s="1" t="str">
        <f>INDEX(A:A,1+ROUNDUP(ROW(F216)/$E$1,))</f>
        <v>76169677794481</v>
      </c>
      <c r="G217" s="1" t="str">
        <f>INDEX(B:B,1+ROUNDUP(ROW(G216)/$E$1,))</f>
        <v>163116380489217</v>
      </c>
      <c r="H217" s="2" t="str">
        <f>INDEX(C:C,MOD(ROW(H216)-1,$E$1)+2)</f>
        <v>berry</v>
      </c>
      <c r="I217" s="2" t="str">
        <f>INDEX(D:D,MOD(ROW(I216)-1,$E$1)+2)</f>
        <v>negativePhrase</v>
      </c>
    </row>
    <row r="218" spans="1:9" x14ac:dyDescent="0.25">
      <c r="A218" s="4"/>
      <c r="B218" s="4"/>
      <c r="C218" s="4"/>
      <c r="F218" s="1" t="str">
        <f>INDEX(A:A,1+ROUNDUP(ROW(F217)/$E$1,))</f>
        <v>76169677794481</v>
      </c>
      <c r="G218" s="1" t="str">
        <f>INDEX(B:B,1+ROUNDUP(ROW(G217)/$E$1,))</f>
        <v>163116380489217</v>
      </c>
      <c r="H218" s="2" t="str">
        <f>INDEX(C:C,MOD(ROW(H217)-1,$E$1)+2)</f>
        <v>para</v>
      </c>
      <c r="I218" s="2" t="str">
        <f>INDEX(D:D,MOD(ROW(I217)-1,$E$1)+2)</f>
        <v>negativePhrase</v>
      </c>
    </row>
    <row r="219" spans="1:9" x14ac:dyDescent="0.25">
      <c r="A219" s="4"/>
      <c r="B219" s="4"/>
      <c r="C219" s="4"/>
      <c r="F219" s="1" t="str">
        <f>INDEX(A:A,1+ROUNDUP(ROW(F218)/$E$1,))</f>
        <v>76169677794481</v>
      </c>
      <c r="G219" s="1" t="str">
        <f>INDEX(B:B,1+ROUNDUP(ROW(G218)/$E$1,))</f>
        <v>163116380489217</v>
      </c>
      <c r="H219" s="2" t="str">
        <f>INDEX(C:C,MOD(ROW(H218)-1,$E$1)+2)</f>
        <v>bars</v>
      </c>
      <c r="I219" s="2" t="str">
        <f>INDEX(D:D,MOD(ROW(I218)-1,$E$1)+2)</f>
        <v>negativePhrase</v>
      </c>
    </row>
    <row r="220" spans="1:9" x14ac:dyDescent="0.25">
      <c r="A220" s="4"/>
      <c r="B220" s="4"/>
      <c r="C220" s="4"/>
      <c r="F220" s="1" t="str">
        <f>INDEX(A:A,1+ROUNDUP(ROW(F219)/$E$1,))</f>
        <v>76169677794481</v>
      </c>
      <c r="G220" s="1" t="str">
        <f>INDEX(B:B,1+ROUNDUP(ROW(G219)/$E$1,))</f>
        <v>163116380489217</v>
      </c>
      <c r="H220" s="2" t="str">
        <f>INDEX(C:C,MOD(ROW(H219)-1,$E$1)+2)</f>
        <v>butter</v>
      </c>
      <c r="I220" s="2" t="str">
        <f>INDEX(D:D,MOD(ROW(I219)-1,$E$1)+2)</f>
        <v>negativePhrase</v>
      </c>
    </row>
    <row r="221" spans="1:9" x14ac:dyDescent="0.25">
      <c r="A221" s="4"/>
      <c r="B221" s="4"/>
      <c r="C221" s="4"/>
      <c r="F221" s="1" t="str">
        <f>INDEX(A:A,1+ROUNDUP(ROW(F220)/$E$1,))</f>
        <v>76169677794481</v>
      </c>
      <c r="G221" s="1" t="str">
        <f>INDEX(B:B,1+ROUNDUP(ROW(G220)/$E$1,))</f>
        <v>163116380489217</v>
      </c>
      <c r="H221" s="2" t="str">
        <f>INDEX(C:C,MOD(ROW(H220)-1,$E$1)+2)</f>
        <v>clear</v>
      </c>
      <c r="I221" s="2" t="str">
        <f>INDEX(D:D,MOD(ROW(I220)-1,$E$1)+2)</f>
        <v>negativePhrase</v>
      </c>
    </row>
    <row r="222" spans="1:9" x14ac:dyDescent="0.25">
      <c r="A222" s="4"/>
      <c r="B222" s="4"/>
      <c r="C222" s="4"/>
      <c r="F222" s="1" t="str">
        <f>INDEX(A:A,1+ROUNDUP(ROW(F221)/$E$1,))</f>
        <v>76169677794481</v>
      </c>
      <c r="G222" s="1" t="str">
        <f>INDEX(B:B,1+ROUNDUP(ROW(G221)/$E$1,))</f>
        <v>163116380489217</v>
      </c>
      <c r="H222" s="2" t="str">
        <f>INDEX(C:C,MOD(ROW(H221)-1,$E$1)+2)</f>
        <v>fresh</v>
      </c>
      <c r="I222" s="2" t="str">
        <f>INDEX(D:D,MOD(ROW(I221)-1,$E$1)+2)</f>
        <v>negativePhrase</v>
      </c>
    </row>
    <row r="223" spans="1:9" x14ac:dyDescent="0.25">
      <c r="A223" s="4"/>
      <c r="B223" s="4"/>
      <c r="C223" s="4"/>
      <c r="F223" s="1" t="str">
        <f>INDEX(A:A,1+ROUNDUP(ROW(F222)/$E$1,))</f>
        <v>76169677794481</v>
      </c>
      <c r="G223" s="1" t="str">
        <f>INDEX(B:B,1+ROUNDUP(ROW(G222)/$E$1,))</f>
        <v>163116380489217</v>
      </c>
      <c r="H223" s="2" t="str">
        <f>INDEX(C:C,MOD(ROW(H222)-1,$E$1)+2)</f>
        <v>gardenia</v>
      </c>
      <c r="I223" s="2" t="str">
        <f>INDEX(D:D,MOD(ROW(I222)-1,$E$1)+2)</f>
        <v>negativePhrase</v>
      </c>
    </row>
    <row r="224" spans="1:9" x14ac:dyDescent="0.25">
      <c r="A224" s="4"/>
      <c r="B224" s="4"/>
      <c r="C224" s="4"/>
      <c r="F224" s="1" t="str">
        <f>INDEX(A:A,1+ROUNDUP(ROW(F223)/$E$1,))</f>
        <v>76169677794481</v>
      </c>
      <c r="G224" s="1" t="str">
        <f>INDEX(B:B,1+ROUNDUP(ROW(G223)/$E$1,))</f>
        <v>163116380489217</v>
      </c>
      <c r="H224" s="2" t="str">
        <f>INDEX(C:C,MOD(ROW(H223)-1,$E$1)+2)</f>
        <v>jabon</v>
      </c>
      <c r="I224" s="2" t="str">
        <f>INDEX(D:D,MOD(ROW(I223)-1,$E$1)+2)</f>
        <v>negativePhrase</v>
      </c>
    </row>
    <row r="225" spans="1:9" x14ac:dyDescent="0.25">
      <c r="A225" s="4"/>
      <c r="B225" s="4"/>
      <c r="C225" s="4"/>
      <c r="F225" s="1" t="str">
        <f>INDEX(A:A,1+ROUNDUP(ROW(F224)/$E$1,))</f>
        <v>76169677794481</v>
      </c>
      <c r="G225" s="1" t="str">
        <f>INDEX(B:B,1+ROUNDUP(ROW(G224)/$E$1,))</f>
        <v>163116380489217</v>
      </c>
      <c r="H225" s="2" t="str">
        <f>INDEX(C:C,MOD(ROW(H224)-1,$E$1)+2)</f>
        <v>luxury</v>
      </c>
      <c r="I225" s="2" t="str">
        <f>INDEX(D:D,MOD(ROW(I224)-1,$E$1)+2)</f>
        <v>negativePhrase</v>
      </c>
    </row>
    <row r="226" spans="1:9" x14ac:dyDescent="0.25">
      <c r="A226" s="4"/>
      <c r="B226" s="4"/>
      <c r="C226" s="4"/>
      <c r="F226" s="1" t="str">
        <f>INDEX(A:A,1+ROUNDUP(ROW(F225)/$E$1,))</f>
        <v>76169677794481</v>
      </c>
      <c r="G226" s="1" t="str">
        <f>INDEX(B:B,1+ROUNDUP(ROW(G225)/$E$1,))</f>
        <v>163116380489217</v>
      </c>
      <c r="H226" s="2" t="str">
        <f>INDEX(C:C,MOD(ROW(H225)-1,$E$1)+2)</f>
        <v>manos</v>
      </c>
      <c r="I226" s="2" t="str">
        <f>INDEX(D:D,MOD(ROW(I225)-1,$E$1)+2)</f>
        <v>negativePhrase</v>
      </c>
    </row>
    <row r="227" spans="1:9" x14ac:dyDescent="0.25">
      <c r="A227" s="4"/>
      <c r="B227" s="4"/>
      <c r="C227" s="4"/>
      <c r="F227" s="1" t="str">
        <f>INDEX(A:A,1+ROUNDUP(ROW(F226)/$E$1,))</f>
        <v>76169677794481</v>
      </c>
      <c r="G227" s="1" t="str">
        <f>INDEX(B:B,1+ROUNDUP(ROW(G226)/$E$1,))</f>
        <v>163116380489217</v>
      </c>
      <c r="H227" s="2" t="str">
        <f>INDEX(C:C,MOD(ROW(H226)-1,$E$1)+2)</f>
        <v>milk</v>
      </c>
      <c r="I227" s="2" t="str">
        <f>INDEX(D:D,MOD(ROW(I226)-1,$E$1)+2)</f>
        <v>negativePhrase</v>
      </c>
    </row>
    <row r="228" spans="1:9" x14ac:dyDescent="0.25">
      <c r="A228" s="4"/>
      <c r="B228" s="4"/>
      <c r="C228" s="4"/>
      <c r="F228" s="1" t="str">
        <f>INDEX(A:A,1+ROUNDUP(ROW(F227)/$E$1,))</f>
        <v>76169677794481</v>
      </c>
      <c r="G228" s="1" t="str">
        <f>INDEX(B:B,1+ROUNDUP(ROW(G227)/$E$1,))</f>
        <v>163116380489217</v>
      </c>
      <c r="H228" s="2" t="str">
        <f>INDEX(C:C,MOD(ROW(H227)-1,$E$1)+2)</f>
        <v>patchouli</v>
      </c>
      <c r="I228" s="2" t="str">
        <f>INDEX(D:D,MOD(ROW(I227)-1,$E$1)+2)</f>
        <v>negativePhrase</v>
      </c>
    </row>
    <row r="229" spans="1:9" x14ac:dyDescent="0.25">
      <c r="A229" s="4"/>
      <c r="B229" s="4"/>
      <c r="C229" s="4"/>
      <c r="F229" s="1" t="str">
        <f>INDEX(A:A,1+ROUNDUP(ROW(F228)/$E$1,))</f>
        <v>76169677794481</v>
      </c>
      <c r="G229" s="1" t="str">
        <f>INDEX(B:B,1+ROUNDUP(ROW(G228)/$E$1,))</f>
        <v>163116380489217</v>
      </c>
      <c r="H229" s="2" t="str">
        <f>INDEX(C:C,MOD(ROW(H228)-1,$E$1)+2)</f>
        <v>pecksniffs</v>
      </c>
      <c r="I229" s="2" t="str">
        <f>INDEX(D:D,MOD(ROW(I228)-1,$E$1)+2)</f>
        <v>negativePhrase</v>
      </c>
    </row>
    <row r="230" spans="1:9" x14ac:dyDescent="0.25">
      <c r="A230" s="4"/>
      <c r="B230" s="4"/>
      <c r="C230" s="4"/>
      <c r="F230" s="1" t="str">
        <f>INDEX(A:A,1+ROUNDUP(ROW(F229)/$E$1,))</f>
        <v>76169677794481</v>
      </c>
      <c r="G230" s="1" t="str">
        <f>INDEX(B:B,1+ROUNDUP(ROW(G229)/$E$1,))</f>
        <v>163116380489217</v>
      </c>
      <c r="H230" s="2" t="str">
        <f>INDEX(C:C,MOD(ROW(H229)-1,$E$1)+2)</f>
        <v>rosemary</v>
      </c>
      <c r="I230" s="2" t="str">
        <f>INDEX(D:D,MOD(ROW(I229)-1,$E$1)+2)</f>
        <v>negativePhrase</v>
      </c>
    </row>
    <row r="231" spans="1:9" x14ac:dyDescent="0.25">
      <c r="A231" s="4"/>
      <c r="B231" s="4"/>
      <c r="C231" s="4"/>
      <c r="F231" s="1" t="str">
        <f>INDEX(A:A,1+ROUNDUP(ROW(F230)/$E$1,))</f>
        <v>76169677794481</v>
      </c>
      <c r="G231" s="1" t="str">
        <f>INDEX(B:B,1+ROUNDUP(ROW(G230)/$E$1,))</f>
        <v>163116380489217</v>
      </c>
      <c r="H231" s="2" t="str">
        <f>INDEX(C:C,MOD(ROW(H230)-1,$E$1)+2)</f>
        <v>sand</v>
      </c>
      <c r="I231" s="2" t="str">
        <f>INDEX(D:D,MOD(ROW(I230)-1,$E$1)+2)</f>
        <v>negativePhrase</v>
      </c>
    </row>
    <row r="232" spans="1:9" x14ac:dyDescent="0.25">
      <c r="A232" s="4"/>
      <c r="B232" s="4"/>
      <c r="C232" s="4"/>
      <c r="F232" s="1" t="str">
        <f>INDEX(A:A,1+ROUNDUP(ROW(F231)/$E$1,))</f>
        <v>76169677794481</v>
      </c>
      <c r="G232" s="1" t="str">
        <f>INDEX(B:B,1+ROUNDUP(ROW(G231)/$E$1,))</f>
        <v>163116380489217</v>
      </c>
      <c r="H232" s="2" t="str">
        <f>INDEX(C:C,MOD(ROW(H231)-1,$E$1)+2)</f>
        <v>shea</v>
      </c>
      <c r="I232" s="2" t="str">
        <f>INDEX(D:D,MOD(ROW(I231)-1,$E$1)+2)</f>
        <v>negativePhrase</v>
      </c>
    </row>
    <row r="233" spans="1:9" x14ac:dyDescent="0.25">
      <c r="A233" s="4"/>
      <c r="B233" s="4"/>
      <c r="C233" s="4"/>
      <c r="F233" s="1" t="str">
        <f>INDEX(A:A,1+ROUNDUP(ROW(F232)/$E$1,))</f>
        <v>76169677794481</v>
      </c>
      <c r="G233" s="1" t="str">
        <f>INDEX(B:B,1+ROUNDUP(ROW(G232)/$E$1,))</f>
        <v>163116380489217</v>
      </c>
      <c r="H233" s="2" t="str">
        <f>INDEX(C:C,MOD(ROW(H232)-1,$E$1)+2)</f>
        <v>sls</v>
      </c>
      <c r="I233" s="2" t="str">
        <f>INDEX(D:D,MOD(ROW(I232)-1,$E$1)+2)</f>
        <v>negativePhrase</v>
      </c>
    </row>
    <row r="234" spans="1:9" x14ac:dyDescent="0.25">
      <c r="A234" s="4"/>
      <c r="B234" s="4"/>
      <c r="C234" s="4"/>
      <c r="F234" s="1" t="str">
        <f>INDEX(A:A,1+ROUNDUP(ROW(F233)/$E$1,))</f>
        <v>76169677794481</v>
      </c>
      <c r="G234" s="1" t="str">
        <f>INDEX(B:B,1+ROUNDUP(ROW(G233)/$E$1,))</f>
        <v>163116380489217</v>
      </c>
      <c r="H234" s="2" t="str">
        <f>INDEX(C:C,MOD(ROW(H233)-1,$E$1)+2)</f>
        <v>basil</v>
      </c>
      <c r="I234" s="2" t="str">
        <f>INDEX(D:D,MOD(ROW(I233)-1,$E$1)+2)</f>
        <v>negativePhrase</v>
      </c>
    </row>
    <row r="235" spans="1:9" x14ac:dyDescent="0.25">
      <c r="A235" s="4"/>
      <c r="B235" s="4"/>
      <c r="C235" s="4"/>
      <c r="F235" s="1" t="str">
        <f>INDEX(A:A,1+ROUNDUP(ROW(F234)/$E$1,))</f>
        <v>76169677794481</v>
      </c>
      <c r="G235" s="1" t="str">
        <f>INDEX(B:B,1+ROUNDUP(ROW(G234)/$E$1,))</f>
        <v>163116380489217</v>
      </c>
      <c r="H235" s="2" t="str">
        <f>INDEX(C:C,MOD(ROW(H234)-1,$E$1)+2)</f>
        <v>borax</v>
      </c>
      <c r="I235" s="2" t="str">
        <f>INDEX(D:D,MOD(ROW(I234)-1,$E$1)+2)</f>
        <v>negativePhrase</v>
      </c>
    </row>
    <row r="236" spans="1:9" x14ac:dyDescent="0.25">
      <c r="A236" s="4"/>
      <c r="B236" s="4"/>
      <c r="C236" s="4"/>
      <c r="F236" s="1" t="str">
        <f>INDEX(A:A,1+ROUNDUP(ROW(F235)/$E$1,))</f>
        <v>76169677794481</v>
      </c>
      <c r="G236" s="1" t="str">
        <f>INDEX(B:B,1+ROUNDUP(ROW(G235)/$E$1,))</f>
        <v>163116380489217</v>
      </c>
      <c r="H236" s="2" t="str">
        <f>INDEX(C:C,MOD(ROW(H235)-1,$E$1)+2)</f>
        <v>cocoa</v>
      </c>
      <c r="I236" s="2" t="str">
        <f>INDEX(D:D,MOD(ROW(I235)-1,$E$1)+2)</f>
        <v>negativePhrase</v>
      </c>
    </row>
    <row r="237" spans="1:9" x14ac:dyDescent="0.25">
      <c r="A237" s="4"/>
      <c r="B237" s="4"/>
      <c r="C237" s="4"/>
      <c r="F237" s="1" t="str">
        <f>INDEX(A:A,1+ROUNDUP(ROW(F236)/$E$1,))</f>
        <v>76169677794481</v>
      </c>
      <c r="G237" s="1" t="str">
        <f>INDEX(B:B,1+ROUNDUP(ROW(G236)/$E$1,))</f>
        <v>163116380489217</v>
      </c>
      <c r="H237" s="2" t="str">
        <f>INDEX(C:C,MOD(ROW(H236)-1,$E$1)+2)</f>
        <v>essenza</v>
      </c>
      <c r="I237" s="2" t="str">
        <f>INDEX(D:D,MOD(ROW(I236)-1,$E$1)+2)</f>
        <v>negativePhrase</v>
      </c>
    </row>
    <row r="238" spans="1:9" x14ac:dyDescent="0.25">
      <c r="A238" s="4"/>
      <c r="B238" s="4"/>
      <c r="C238" s="4"/>
      <c r="F238" s="1" t="str">
        <f>INDEX(A:A,1+ROUNDUP(ROW(F237)/$E$1,))</f>
        <v>76169677794481</v>
      </c>
      <c r="G238" s="1" t="str">
        <f>INDEX(B:B,1+ROUNDUP(ROW(G237)/$E$1,))</f>
        <v>163116380489217</v>
      </c>
      <c r="H238" s="2" t="str">
        <f>INDEX(C:C,MOD(ROW(H237)-1,$E$1)+2)</f>
        <v>fragrant</v>
      </c>
      <c r="I238" s="2" t="str">
        <f>INDEX(D:D,MOD(ROW(I237)-1,$E$1)+2)</f>
        <v>negativePhrase</v>
      </c>
    </row>
    <row r="239" spans="1:9" x14ac:dyDescent="0.25">
      <c r="A239" s="4"/>
      <c r="B239" s="4"/>
      <c r="C239" s="4"/>
      <c r="F239" s="1" t="str">
        <f>INDEX(A:A,1+ROUNDUP(ROW(F238)/$E$1,))</f>
        <v>76169677794481</v>
      </c>
      <c r="G239" s="1" t="str">
        <f>INDEX(B:B,1+ROUNDUP(ROW(G238)/$E$1,))</f>
        <v>163116380489217</v>
      </c>
      <c r="H239" s="2" t="str">
        <f>INDEX(C:C,MOD(ROW(H238)-1,$E$1)+2)</f>
        <v>hempz</v>
      </c>
      <c r="I239" s="2" t="str">
        <f>INDEX(D:D,MOD(ROW(I238)-1,$E$1)+2)</f>
        <v>negativePhrase</v>
      </c>
    </row>
    <row r="240" spans="1:9" x14ac:dyDescent="0.25">
      <c r="A240" s="4"/>
      <c r="B240" s="4"/>
      <c r="C240" s="4"/>
      <c r="F240" s="1" t="str">
        <f>INDEX(A:A,1+ROUNDUP(ROW(F239)/$E$1,))</f>
        <v>76169677794481</v>
      </c>
      <c r="G240" s="1" t="str">
        <f>INDEX(B:B,1+ROUNDUP(ROW(G239)/$E$1,))</f>
        <v>163116380489217</v>
      </c>
      <c r="H240" s="2" t="str">
        <f>INDEX(C:C,MOD(ROW(H239)-1,$E$1)+2)</f>
        <v>lily</v>
      </c>
      <c r="I240" s="2" t="str">
        <f>INDEX(D:D,MOD(ROW(I239)-1,$E$1)+2)</f>
        <v>negativePhrase</v>
      </c>
    </row>
    <row r="241" spans="1:9" x14ac:dyDescent="0.25">
      <c r="A241" s="4"/>
      <c r="B241" s="4"/>
      <c r="C241" s="4"/>
      <c r="F241" s="1" t="str">
        <f>INDEX(A:A,1+ROUNDUP(ROW(F240)/$E$1,))</f>
        <v>76169677794481</v>
      </c>
      <c r="G241" s="1" t="str">
        <f>INDEX(B:B,1+ROUNDUP(ROW(G240)/$E$1,))</f>
        <v>163116380489217</v>
      </c>
      <c r="H241" s="2" t="str">
        <f>INDEX(C:C,MOD(ROW(H240)-1,$E$1)+2)</f>
        <v>linen</v>
      </c>
      <c r="I241" s="2" t="str">
        <f>INDEX(D:D,MOD(ROW(I240)-1,$E$1)+2)</f>
        <v>negativePhrase</v>
      </c>
    </row>
    <row r="242" spans="1:9" x14ac:dyDescent="0.25">
      <c r="A242" s="4"/>
      <c r="B242" s="4"/>
      <c r="C242" s="4"/>
      <c r="F242" s="1" t="str">
        <f>INDEX(A:A,1+ROUNDUP(ROW(F241)/$E$1,))</f>
        <v>76169677794481</v>
      </c>
      <c r="G242" s="1" t="str">
        <f>INDEX(B:B,1+ROUNDUP(ROW(G241)/$E$1,))</f>
        <v>163116380489217</v>
      </c>
      <c r="H242" s="2" t="str">
        <f>INDEX(C:C,MOD(ROW(H241)-1,$E$1)+2)</f>
        <v>melon</v>
      </c>
      <c r="I242" s="2" t="str">
        <f>INDEX(D:D,MOD(ROW(I241)-1,$E$1)+2)</f>
        <v>negativePhrase</v>
      </c>
    </row>
    <row r="243" spans="1:9" x14ac:dyDescent="0.25">
      <c r="A243" s="4"/>
      <c r="B243" s="4"/>
      <c r="C243" s="4"/>
      <c r="F243" s="1" t="str">
        <f>INDEX(A:A,1+ROUNDUP(ROW(F242)/$E$1,))</f>
        <v>76169677794481</v>
      </c>
      <c r="G243" s="1" t="str">
        <f>INDEX(B:B,1+ROUNDUP(ROW(G242)/$E$1,))</f>
        <v>163116380489217</v>
      </c>
      <c r="H243" s="2" t="str">
        <f>INDEX(C:C,MOD(ROW(H242)-1,$E$1)+2)</f>
        <v>mer</v>
      </c>
      <c r="I243" s="2" t="str">
        <f>INDEX(D:D,MOD(ROW(I242)-1,$E$1)+2)</f>
        <v>negativePhrase</v>
      </c>
    </row>
    <row r="244" spans="1:9" x14ac:dyDescent="0.25">
      <c r="A244" s="4"/>
      <c r="B244" s="4"/>
      <c r="C244" s="4"/>
      <c r="F244" s="1" t="str">
        <f>INDEX(A:A,1+ROUNDUP(ROW(F243)/$E$1,))</f>
        <v>76169677794481</v>
      </c>
      <c r="G244" s="1" t="str">
        <f>INDEX(B:B,1+ROUNDUP(ROW(G243)/$E$1,))</f>
        <v>163116380489217</v>
      </c>
      <c r="H244" s="2" t="str">
        <f>INDEX(C:C,MOD(ROW(H243)-1,$E$1)+2)</f>
        <v>pumpkin</v>
      </c>
      <c r="I244" s="2" t="str">
        <f>INDEX(D:D,MOD(ROW(I243)-1,$E$1)+2)</f>
        <v>negativePhrase</v>
      </c>
    </row>
    <row r="245" spans="1:9" x14ac:dyDescent="0.25">
      <c r="A245" s="4"/>
      <c r="B245" s="4"/>
      <c r="C245" s="4"/>
      <c r="F245" s="1" t="str">
        <f>INDEX(A:A,1+ROUNDUP(ROW(F244)/$E$1,))</f>
        <v>76169677794481</v>
      </c>
      <c r="G245" s="1" t="str">
        <f>INDEX(B:B,1+ROUNDUP(ROW(G244)/$E$1,))</f>
        <v>163116380489217</v>
      </c>
      <c r="H245" s="2" t="str">
        <f>INDEX(C:C,MOD(ROW(H244)-1,$E$1)+2)</f>
        <v>really</v>
      </c>
      <c r="I245" s="2" t="str">
        <f>INDEX(D:D,MOD(ROW(I244)-1,$E$1)+2)</f>
        <v>negativePhrase</v>
      </c>
    </row>
    <row r="246" spans="1:9" x14ac:dyDescent="0.25">
      <c r="A246" s="4"/>
      <c r="B246" s="4"/>
      <c r="C246" s="4"/>
      <c r="F246" s="1" t="str">
        <f>INDEX(A:A,1+ROUNDUP(ROW(F245)/$E$1,))</f>
        <v>76169677794481</v>
      </c>
      <c r="G246" s="1" t="str">
        <f>INDEX(B:B,1+ROUNDUP(ROW(G245)/$E$1,))</f>
        <v>163116380489217</v>
      </c>
      <c r="H246" s="2" t="str">
        <f>INDEX(C:C,MOD(ROW(H245)-1,$E$1)+2)</f>
        <v>sun</v>
      </c>
      <c r="I246" s="2" t="str">
        <f>INDEX(D:D,MOD(ROW(I245)-1,$E$1)+2)</f>
        <v>negativePhrase</v>
      </c>
    </row>
    <row r="247" spans="1:9" x14ac:dyDescent="0.25">
      <c r="A247" s="4"/>
      <c r="B247" s="4"/>
      <c r="C247" s="4"/>
      <c r="F247" s="1" t="str">
        <f>INDEX(A:A,1+ROUNDUP(ROW(F246)/$E$1,))</f>
        <v>76169677794481</v>
      </c>
      <c r="G247" s="1" t="str">
        <f>INDEX(B:B,1+ROUNDUP(ROW(G246)/$E$1,))</f>
        <v>163116380489217</v>
      </c>
      <c r="H247" s="2" t="str">
        <f>INDEX(C:C,MOD(ROW(H246)-1,$E$1)+2)</f>
        <v>tall</v>
      </c>
      <c r="I247" s="2" t="str">
        <f>INDEX(D:D,MOD(ROW(I246)-1,$E$1)+2)</f>
        <v>negativePhrase</v>
      </c>
    </row>
    <row r="248" spans="1:9" x14ac:dyDescent="0.25">
      <c r="A248" s="4"/>
      <c r="B248" s="4"/>
      <c r="C248" s="4"/>
      <c r="F248" s="1" t="str">
        <f>INDEX(A:A,1+ROUNDUP(ROW(F247)/$E$1,))</f>
        <v>76169677794481</v>
      </c>
      <c r="G248" s="1" t="str">
        <f>INDEX(B:B,1+ROUNDUP(ROW(G247)/$E$1,))</f>
        <v>163116380489217</v>
      </c>
      <c r="H248" s="2" t="str">
        <f>INDEX(C:C,MOD(ROW(H247)-1,$E$1)+2)</f>
        <v>free</v>
      </c>
      <c r="I248" s="2" t="str">
        <f>INDEX(D:D,MOD(ROW(I247)-1,$E$1)+2)</f>
        <v>negativePhrase</v>
      </c>
    </row>
    <row r="249" spans="1:9" x14ac:dyDescent="0.25">
      <c r="A249" s="4"/>
      <c r="B249" s="4"/>
      <c r="C249" s="4"/>
      <c r="F249" s="1" t="str">
        <f>INDEX(A:A,1+ROUNDUP(ROW(F248)/$E$1,))</f>
        <v>76169677794481</v>
      </c>
      <c r="G249" s="1" t="str">
        <f>INDEX(B:B,1+ROUNDUP(ROW(G248)/$E$1,))</f>
        <v>163116380489217</v>
      </c>
      <c r="H249" s="2" t="str">
        <f>INDEX(C:C,MOD(ROW(H248)-1,$E$1)+2)</f>
        <v>simple</v>
      </c>
      <c r="I249" s="2" t="str">
        <f>INDEX(D:D,MOD(ROW(I248)-1,$E$1)+2)</f>
        <v>negativePhrase</v>
      </c>
    </row>
    <row r="250" spans="1:9" x14ac:dyDescent="0.25">
      <c r="A250" s="4"/>
      <c r="B250" s="4"/>
      <c r="C250" s="4"/>
      <c r="F250" s="1" t="str">
        <f>INDEX(A:A,1+ROUNDUP(ROW(F249)/$E$1,))</f>
        <v>76169677794481</v>
      </c>
      <c r="G250" s="1" t="str">
        <f>INDEX(B:B,1+ROUNDUP(ROW(G249)/$E$1,))</f>
        <v>163116380489217</v>
      </c>
      <c r="H250" s="2" t="str">
        <f>INDEX(C:C,MOD(ROW(H249)-1,$E$1)+2)</f>
        <v>pleasures</v>
      </c>
      <c r="I250" s="2" t="str">
        <f>INDEX(D:D,MOD(ROW(I249)-1,$E$1)+2)</f>
        <v>negativePhrase</v>
      </c>
    </row>
    <row r="251" spans="1:9" x14ac:dyDescent="0.25">
      <c r="A251" s="4"/>
      <c r="B251" s="4"/>
      <c r="C251" s="4"/>
      <c r="F251" s="1" t="str">
        <f>INDEX(A:A,1+ROUNDUP(ROW(F250)/$E$1,))</f>
        <v>76169677794481</v>
      </c>
      <c r="G251" s="1" t="str">
        <f>INDEX(B:B,1+ROUNDUP(ROW(G250)/$E$1,))</f>
        <v>163116380489217</v>
      </c>
      <c r="H251" s="2" t="str">
        <f>INDEX(C:C,MOD(ROW(H250)-1,$E$1)+2)</f>
        <v>scented liquid hand soap</v>
      </c>
      <c r="I251" s="2" t="str">
        <f>INDEX(D:D,MOD(ROW(I250)-1,$E$1)+2)</f>
        <v>negativeExact</v>
      </c>
    </row>
    <row r="252" spans="1:9" x14ac:dyDescent="0.25">
      <c r="A252" s="4"/>
      <c r="B252" s="4"/>
      <c r="C252" s="4"/>
      <c r="F252" s="1" t="str">
        <f>INDEX(A:A,1+ROUNDUP(ROW(F251)/$E$1,))</f>
        <v>76169677794481</v>
      </c>
      <c r="G252" s="1" t="str">
        <f>INDEX(B:B,1+ROUNDUP(ROW(G251)/$E$1,))</f>
        <v>163116380489217</v>
      </c>
      <c r="H252" s="2" t="str">
        <f>INDEX(C:C,MOD(ROW(H251)-1,$E$1)+2)</f>
        <v>boy smells hand soap</v>
      </c>
      <c r="I252" s="2" t="str">
        <f>INDEX(D:D,MOD(ROW(I251)-1,$E$1)+2)</f>
        <v>negativeExact</v>
      </c>
    </row>
    <row r="253" spans="1:9" x14ac:dyDescent="0.25">
      <c r="A253" s="4"/>
      <c r="B253" s="4"/>
      <c r="C253" s="4"/>
      <c r="F253" s="1" t="str">
        <f>INDEX(A:A,1+ROUNDUP(ROW(F252)/$E$1,))</f>
        <v>76169677794481</v>
      </c>
      <c r="G253" s="1" t="str">
        <f>INDEX(B:B,1+ROUNDUP(ROW(G252)/$E$1,))</f>
        <v>163116380489217</v>
      </c>
      <c r="H253" s="2" t="str">
        <f>INDEX(C:C,MOD(ROW(H252)-1,$E$1)+2)</f>
        <v>hand soap liquid</v>
      </c>
      <c r="I253" s="2" t="str">
        <f>INDEX(D:D,MOD(ROW(I252)-1,$E$1)+2)</f>
        <v>negativeExact</v>
      </c>
    </row>
    <row r="254" spans="1:9" x14ac:dyDescent="0.25">
      <c r="A254" s="4"/>
      <c r="B254" s="4"/>
      <c r="C254" s="4"/>
      <c r="F254" s="1" t="str">
        <f>INDEX(A:A,1+ROUNDUP(ROW(F253)/$E$1,))</f>
        <v>76169677794481</v>
      </c>
      <c r="G254" s="1" t="str">
        <f>INDEX(B:B,1+ROUNDUP(ROW(G253)/$E$1,))</f>
        <v>163116380489217</v>
      </c>
      <c r="H254" s="2" t="str">
        <f>INDEX(C:C,MOD(ROW(H253)-1,$E$1)+2)</f>
        <v>hand soap coconut</v>
      </c>
      <c r="I254" s="2" t="str">
        <f>INDEX(D:D,MOD(ROW(I253)-1,$E$1)+2)</f>
        <v>negativeExact</v>
      </c>
    </row>
    <row r="255" spans="1:9" x14ac:dyDescent="0.25">
      <c r="A255" s="4"/>
      <c r="B255" s="4"/>
      <c r="C255" s="4"/>
      <c r="F255" s="1" t="str">
        <f>INDEX(A:A,1+ROUNDUP(ROW(F254)/$E$1,))</f>
        <v>76169677794481</v>
      </c>
      <c r="G255" s="1" t="str">
        <f>INDEX(B:B,1+ROUNDUP(ROW(G254)/$E$1,))</f>
        <v>163116380489217</v>
      </c>
      <c r="H255" s="2" t="str">
        <f>INDEX(C:C,MOD(ROW(H254)-1,$E$1)+2)</f>
        <v>natural hand soap</v>
      </c>
      <c r="I255" s="2" t="str">
        <f>INDEX(D:D,MOD(ROW(I254)-1,$E$1)+2)</f>
        <v>negativeExact</v>
      </c>
    </row>
    <row r="256" spans="1:9" x14ac:dyDescent="0.25">
      <c r="A256" s="4"/>
      <c r="B256" s="4"/>
      <c r="C256" s="4"/>
      <c r="F256" s="1" t="str">
        <f>INDEX(A:A,1+ROUNDUP(ROW(F255)/$E$1,))</f>
        <v>76169677794481</v>
      </c>
      <c r="G256" s="1" t="str">
        <f>INDEX(B:B,1+ROUNDUP(ROW(G255)/$E$1,))</f>
        <v>163116380489217</v>
      </c>
      <c r="H256" s="2" t="str">
        <f>INDEX(C:C,MOD(ROW(H255)-1,$E$1)+2)</f>
        <v>liquid hand soap lavender</v>
      </c>
      <c r="I256" s="2" t="str">
        <f>INDEX(D:D,MOD(ROW(I255)-1,$E$1)+2)</f>
        <v>negativeExact</v>
      </c>
    </row>
    <row r="257" spans="1:9" x14ac:dyDescent="0.25">
      <c r="A257" s="4"/>
      <c r="B257" s="4"/>
      <c r="C257" s="4"/>
      <c r="F257" s="1" t="str">
        <f>INDEX(A:A,1+ROUNDUP(ROW(F256)/$E$1,))</f>
        <v>76169677794481</v>
      </c>
      <c r="G257" s="1" t="str">
        <f>INDEX(B:B,1+ROUNDUP(ROW(G256)/$E$1,))</f>
        <v>163116380489217</v>
      </c>
      <c r="H257" s="2" t="str">
        <f>INDEX(C:C,MOD(ROW(H256)-1,$E$1)+2)</f>
        <v>coconut lime hand soap</v>
      </c>
      <c r="I257" s="2" t="str">
        <f>INDEX(D:D,MOD(ROW(I256)-1,$E$1)+2)</f>
        <v>negativeExact</v>
      </c>
    </row>
    <row r="258" spans="1:9" x14ac:dyDescent="0.25">
      <c r="A258" s="4"/>
      <c r="B258" s="4"/>
      <c r="C258" s="4"/>
      <c r="F258" s="1" t="str">
        <f>INDEX(A:A,1+ROUNDUP(ROW(F257)/$E$1,))</f>
        <v>76169677794481</v>
      </c>
      <c r="G258" s="1" t="str">
        <f>INDEX(B:B,1+ROUNDUP(ROW(G257)/$E$1,))</f>
        <v>163116380489217</v>
      </c>
      <c r="H258" s="2" t="str">
        <f>INDEX(C:C,MOD(ROW(H257)-1,$E$1)+2)</f>
        <v>hand soap dispenser</v>
      </c>
      <c r="I258" s="2" t="str">
        <f>INDEX(D:D,MOD(ROW(I257)-1,$E$1)+2)</f>
        <v>negativeExact</v>
      </c>
    </row>
    <row r="259" spans="1:9" x14ac:dyDescent="0.25">
      <c r="A259" s="4"/>
      <c r="B259" s="4"/>
      <c r="C259" s="4"/>
      <c r="F259" s="1" t="str">
        <f>INDEX(A:A,1+ROUNDUP(ROW(F258)/$E$1,))</f>
        <v>76169677794481</v>
      </c>
      <c r="G259" s="1" t="str">
        <f>INDEX(B:B,1+ROUNDUP(ROW(G258)/$E$1,))</f>
        <v>163116380489217</v>
      </c>
      <c r="H259" s="2" t="str">
        <f>INDEX(C:C,MOD(ROW(H258)-1,$E$1)+2)</f>
        <v>lavender hand soap</v>
      </c>
      <c r="I259" s="2" t="str">
        <f>INDEX(D:D,MOD(ROW(I258)-1,$E$1)+2)</f>
        <v>negativeExact</v>
      </c>
    </row>
    <row r="260" spans="1:9" x14ac:dyDescent="0.25">
      <c r="A260" s="4"/>
      <c r="B260" s="4"/>
      <c r="C260" s="4"/>
      <c r="F260" s="1" t="str">
        <f>INDEX(A:A,1+ROUNDUP(ROW(F259)/$E$1,))</f>
        <v>76169677794481</v>
      </c>
      <c r="G260" s="1" t="str">
        <f>INDEX(B:B,1+ROUNDUP(ROW(G259)/$E$1,))</f>
        <v>163116380489217</v>
      </c>
      <c r="H260" s="2" t="str">
        <f>INDEX(C:C,MOD(ROW(H259)-1,$E$1)+2)</f>
        <v>lemon hand soap</v>
      </c>
      <c r="I260" s="2" t="str">
        <f>INDEX(D:D,MOD(ROW(I259)-1,$E$1)+2)</f>
        <v>negativeExact</v>
      </c>
    </row>
    <row r="261" spans="1:9" x14ac:dyDescent="0.25">
      <c r="A261" s="4"/>
      <c r="B261" s="4"/>
      <c r="C261" s="4"/>
      <c r="F261" s="1" t="str">
        <f>INDEX(A:A,1+ROUNDUP(ROW(F260)/$E$1,))</f>
        <v>76169677794481</v>
      </c>
      <c r="G261" s="1" t="str">
        <f>INDEX(B:B,1+ROUNDUP(ROW(G260)/$E$1,))</f>
        <v>163116380489217</v>
      </c>
      <c r="H261" s="2" t="str">
        <f>INDEX(C:C,MOD(ROW(H260)-1,$E$1)+2)</f>
        <v>moisturizing hand soap</v>
      </c>
      <c r="I261" s="2" t="str">
        <f>INDEX(D:D,MOD(ROW(I260)-1,$E$1)+2)</f>
        <v>negativeExact</v>
      </c>
    </row>
    <row r="262" spans="1:9" x14ac:dyDescent="0.25">
      <c r="A262" s="4"/>
      <c r="B262" s="4"/>
      <c r="C262" s="4"/>
      <c r="F262" s="1" t="str">
        <f>INDEX(A:A,1+ROUNDUP(ROW(F261)/$E$1,))</f>
        <v>76169677794481</v>
      </c>
      <c r="G262" s="1" t="str">
        <f>INDEX(B:B,1+ROUNDUP(ROW(G261)/$E$1,))</f>
        <v>163116380489217</v>
      </c>
      <c r="H262" s="2" t="str">
        <f>INDEX(C:C,MOD(ROW(H261)-1,$E$1)+2)</f>
        <v>natural hand soap</v>
      </c>
      <c r="I262" s="2" t="str">
        <f>INDEX(D:D,MOD(ROW(I261)-1,$E$1)+2)</f>
        <v>negativeExact</v>
      </c>
    </row>
    <row r="263" spans="1:9" x14ac:dyDescent="0.25">
      <c r="A263" s="4"/>
      <c r="B263" s="4"/>
      <c r="C263" s="4"/>
      <c r="F263" s="1" t="str">
        <f>INDEX(A:A,1+ROUNDUP(ROW(F262)/$E$1,))</f>
        <v>76169677794481</v>
      </c>
      <c r="G263" s="1" t="str">
        <f>INDEX(B:B,1+ROUNDUP(ROW(G262)/$E$1,))</f>
        <v>163116380489217</v>
      </c>
      <c r="H263" s="2" t="str">
        <f>INDEX(C:C,MOD(ROW(H262)-1,$E$1)+2)</f>
        <v>dead sea collection shampoo argan</v>
      </c>
      <c r="I263" s="2" t="str">
        <f>INDEX(D:D,MOD(ROW(I262)-1,$E$1)+2)</f>
        <v>negativeExact</v>
      </c>
    </row>
    <row r="264" spans="1:9" x14ac:dyDescent="0.25">
      <c r="A264" s="4"/>
      <c r="B264" s="4"/>
      <c r="C264" s="4"/>
      <c r="F264" s="1" t="str">
        <f>INDEX(A:A,1+ROUNDUP(ROW(F263)/$E$1,))</f>
        <v>76169677794481</v>
      </c>
      <c r="G264" s="1" t="str">
        <f>INDEX(B:B,1+ROUNDUP(ROW(G263)/$E$1,))</f>
        <v>163116380489217</v>
      </c>
      <c r="H264" s="2" t="str">
        <f>INDEX(C:C,MOD(ROW(H263)-1,$E$1)+2)</f>
        <v>white barn hand soap</v>
      </c>
      <c r="I264" s="2" t="str">
        <f>INDEX(D:D,MOD(ROW(I263)-1,$E$1)+2)</f>
        <v>negativeExact</v>
      </c>
    </row>
    <row r="265" spans="1:9" x14ac:dyDescent="0.25">
      <c r="A265" s="4"/>
      <c r="B265" s="4"/>
      <c r="C265" s="4"/>
      <c r="F265" s="1" t="str">
        <f>INDEX(A:A,1+ROUNDUP(ROW(F264)/$E$1,))</f>
        <v>76169677794481</v>
      </c>
      <c r="G265" s="1" t="str">
        <f>INDEX(B:B,1+ROUNDUP(ROW(G264)/$E$1,))</f>
        <v>163116380489217</v>
      </c>
      <c r="H265" s="2" t="str">
        <f>INDEX(C:C,MOD(ROW(H264)-1,$E$1)+2)</f>
        <v>liquid hand soap</v>
      </c>
      <c r="I265" s="2" t="str">
        <f>INDEX(D:D,MOD(ROW(I264)-1,$E$1)+2)</f>
        <v>negativeExact</v>
      </c>
    </row>
    <row r="266" spans="1:9" x14ac:dyDescent="0.25">
      <c r="A266" s="4"/>
      <c r="B266" s="4"/>
      <c r="C266" s="4"/>
      <c r="F266" s="1" t="str">
        <f>INDEX(A:A,1+ROUNDUP(ROW(F265)/$E$1,))</f>
        <v>160614305357933</v>
      </c>
      <c r="G266" s="1" t="str">
        <f>INDEX(B:B,1+ROUNDUP(ROW(G265)/$E$1,))</f>
        <v>44014264488327</v>
      </c>
      <c r="H266" s="2" t="str">
        <f>INDEX(C:C,MOD(ROW(H265)-1,$E$1)+2)</f>
        <v>antibacterial</v>
      </c>
      <c r="I266" s="2" t="str">
        <f>INDEX(D:D,MOD(ROW(I265)-1,$E$1)+2)</f>
        <v>negativePhrase</v>
      </c>
    </row>
    <row r="267" spans="1:9" x14ac:dyDescent="0.25">
      <c r="A267" s="4"/>
      <c r="B267" s="4"/>
      <c r="C267" s="4"/>
      <c r="F267" s="1" t="str">
        <f>INDEX(A:A,1+ROUNDUP(ROW(F266)/$E$1,))</f>
        <v>160614305357933</v>
      </c>
      <c r="G267" s="1" t="str">
        <f>INDEX(B:B,1+ROUNDUP(ROW(G266)/$E$1,))</f>
        <v>44014264488327</v>
      </c>
      <c r="H267" s="2" t="str">
        <f>INDEX(C:C,MOD(ROW(H266)-1,$E$1)+2)</f>
        <v>boy</v>
      </c>
      <c r="I267" s="2" t="str">
        <f>INDEX(D:D,MOD(ROW(I266)-1,$E$1)+2)</f>
        <v>negativePhrase</v>
      </c>
    </row>
    <row r="268" spans="1:9" x14ac:dyDescent="0.25">
      <c r="A268" s="4"/>
      <c r="B268" s="4"/>
      <c r="C268" s="4"/>
      <c r="F268" s="1" t="str">
        <f>INDEX(A:A,1+ROUNDUP(ROW(F267)/$E$1,))</f>
        <v>160614305357933</v>
      </c>
      <c r="G268" s="1" t="str">
        <f>INDEX(B:B,1+ROUNDUP(ROW(G267)/$E$1,))</f>
        <v>44014264488327</v>
      </c>
      <c r="H268" s="2" t="str">
        <f>INDEX(C:C,MOD(ROW(H267)-1,$E$1)+2)</f>
        <v>castile</v>
      </c>
      <c r="I268" s="2" t="str">
        <f>INDEX(D:D,MOD(ROW(I267)-1,$E$1)+2)</f>
        <v>negativePhrase</v>
      </c>
    </row>
    <row r="269" spans="1:9" x14ac:dyDescent="0.25">
      <c r="A269" s="4"/>
      <c r="B269" s="4"/>
      <c r="C269" s="4"/>
      <c r="F269" s="1" t="str">
        <f>INDEX(A:A,1+ROUNDUP(ROW(F268)/$E$1,))</f>
        <v>160614305357933</v>
      </c>
      <c r="G269" s="1" t="str">
        <f>INDEX(B:B,1+ROUNDUP(ROW(G268)/$E$1,))</f>
        <v>44014264488327</v>
      </c>
      <c r="H269" s="2" t="str">
        <f>INDEX(C:C,MOD(ROW(H268)-1,$E$1)+2)</f>
        <v>deep</v>
      </c>
      <c r="I269" s="2" t="str">
        <f>INDEX(D:D,MOD(ROW(I268)-1,$E$1)+2)</f>
        <v>negativePhrase</v>
      </c>
    </row>
    <row r="270" spans="1:9" x14ac:dyDescent="0.25">
      <c r="A270" s="4"/>
      <c r="B270" s="4"/>
      <c r="C270" s="4"/>
      <c r="F270" s="1" t="str">
        <f>INDEX(A:A,1+ROUNDUP(ROW(F269)/$E$1,))</f>
        <v>160614305357933</v>
      </c>
      <c r="G270" s="1" t="str">
        <f>INDEX(B:B,1+ROUNDUP(ROW(G269)/$E$1,))</f>
        <v>44014264488327</v>
      </c>
      <c r="H270" s="2" t="str">
        <f>INDEX(C:C,MOD(ROW(H269)-1,$E$1)+2)</f>
        <v>exfoliating</v>
      </c>
      <c r="I270" s="2" t="str">
        <f>INDEX(D:D,MOD(ROW(I269)-1,$E$1)+2)</f>
        <v>negativePhrase</v>
      </c>
    </row>
    <row r="271" spans="1:9" x14ac:dyDescent="0.25">
      <c r="A271" s="4"/>
      <c r="B271" s="4"/>
      <c r="C271" s="4"/>
      <c r="F271" s="1" t="str">
        <f>INDEX(A:A,1+ROUNDUP(ROW(F270)/$E$1,))</f>
        <v>160614305357933</v>
      </c>
      <c r="G271" s="1" t="str">
        <f>INDEX(B:B,1+ROUNDUP(ROW(G270)/$E$1,))</f>
        <v>44014264488327</v>
      </c>
      <c r="H271" s="2" t="str">
        <f>INDEX(C:C,MOD(ROW(H270)-1,$E$1)+2)</f>
        <v>rose</v>
      </c>
      <c r="I271" s="2" t="str">
        <f>INDEX(D:D,MOD(ROW(I270)-1,$E$1)+2)</f>
        <v>negativePhrase</v>
      </c>
    </row>
    <row r="272" spans="1:9" x14ac:dyDescent="0.25">
      <c r="A272" s="4"/>
      <c r="B272" s="4"/>
      <c r="C272" s="4"/>
      <c r="F272" s="1" t="str">
        <f>INDEX(A:A,1+ROUNDUP(ROW(F271)/$E$1,))</f>
        <v>160614305357933</v>
      </c>
      <c r="G272" s="1" t="str">
        <f>INDEX(B:B,1+ROUNDUP(ROW(G271)/$E$1,))</f>
        <v>44014264488327</v>
      </c>
      <c r="H272" s="2" t="str">
        <f>INDEX(C:C,MOD(ROW(H271)-1,$E$1)+2)</f>
        <v>sulfate</v>
      </c>
      <c r="I272" s="2" t="str">
        <f>INDEX(D:D,MOD(ROW(I271)-1,$E$1)+2)</f>
        <v>negativePhrase</v>
      </c>
    </row>
    <row r="273" spans="1:9" x14ac:dyDescent="0.25">
      <c r="A273" s="4"/>
      <c r="B273" s="4"/>
      <c r="C273" s="4"/>
      <c r="F273" s="1" t="str">
        <f>INDEX(A:A,1+ROUNDUP(ROW(F272)/$E$1,))</f>
        <v>160614305357933</v>
      </c>
      <c r="G273" s="1" t="str">
        <f>INDEX(B:B,1+ROUNDUP(ROW(G272)/$E$1,))</f>
        <v>44014264488327</v>
      </c>
      <c r="H273" s="2" t="str">
        <f>INDEX(C:C,MOD(ROW(H272)-1,$E$1)+2)</f>
        <v>bed</v>
      </c>
      <c r="I273" s="2" t="str">
        <f>INDEX(D:D,MOD(ROW(I272)-1,$E$1)+2)</f>
        <v>negativePhrase</v>
      </c>
    </row>
    <row r="274" spans="1:9" x14ac:dyDescent="0.25">
      <c r="A274" s="4"/>
      <c r="B274" s="4"/>
      <c r="C274" s="4"/>
      <c r="F274" s="1" t="str">
        <f>INDEX(A:A,1+ROUNDUP(ROW(F273)/$E$1,))</f>
        <v>160614305357933</v>
      </c>
      <c r="G274" s="1" t="str">
        <f>INDEX(B:B,1+ROUNDUP(ROW(G273)/$E$1,))</f>
        <v>44014264488327</v>
      </c>
      <c r="H274" s="2" t="str">
        <f>INDEX(C:C,MOD(ROW(H273)-1,$E$1)+2)</f>
        <v>cleansing</v>
      </c>
      <c r="I274" s="2" t="str">
        <f>INDEX(D:D,MOD(ROW(I273)-1,$E$1)+2)</f>
        <v>negativePhrase</v>
      </c>
    </row>
    <row r="275" spans="1:9" x14ac:dyDescent="0.25">
      <c r="A275" s="4"/>
      <c r="B275" s="4"/>
      <c r="C275" s="4"/>
      <c r="F275" s="1" t="str">
        <f>INDEX(A:A,1+ROUNDUP(ROW(F274)/$E$1,))</f>
        <v>160614305357933</v>
      </c>
      <c r="G275" s="1" t="str">
        <f>INDEX(B:B,1+ROUNDUP(ROW(G274)/$E$1,))</f>
        <v>44014264488327</v>
      </c>
      <c r="H275" s="2" t="str">
        <f>INDEX(C:C,MOD(ROW(H274)-1,$E$1)+2)</f>
        <v>beyond</v>
      </c>
      <c r="I275" s="2" t="str">
        <f>INDEX(D:D,MOD(ROW(I274)-1,$E$1)+2)</f>
        <v>negativePhrase</v>
      </c>
    </row>
    <row r="276" spans="1:9" x14ac:dyDescent="0.25">
      <c r="A276" s="4"/>
      <c r="B276" s="4"/>
      <c r="C276" s="4"/>
      <c r="F276" s="1" t="str">
        <f>INDEX(A:A,1+ROUNDUP(ROW(F275)/$E$1,))</f>
        <v>160614305357933</v>
      </c>
      <c r="G276" s="1" t="str">
        <f>INDEX(B:B,1+ROUNDUP(ROW(G275)/$E$1,))</f>
        <v>44014264488327</v>
      </c>
      <c r="H276" s="2" t="str">
        <f>INDEX(C:C,MOD(ROW(H275)-1,$E$1)+2)</f>
        <v>garden</v>
      </c>
      <c r="I276" s="2" t="str">
        <f>INDEX(D:D,MOD(ROW(I275)-1,$E$1)+2)</f>
        <v>negativePhrase</v>
      </c>
    </row>
    <row r="277" spans="1:9" x14ac:dyDescent="0.25">
      <c r="A277" s="4"/>
      <c r="B277" s="4"/>
      <c r="C277" s="4"/>
      <c r="F277" s="1" t="str">
        <f>INDEX(A:A,1+ROUNDUP(ROW(F276)/$E$1,))</f>
        <v>160614305357933</v>
      </c>
      <c r="G277" s="1" t="str">
        <f>INDEX(B:B,1+ROUNDUP(ROW(G276)/$E$1,))</f>
        <v>44014264488327</v>
      </c>
      <c r="H277" s="2" t="str">
        <f>INDEX(C:C,MOD(ROW(H276)-1,$E$1)+2)</f>
        <v>lotion</v>
      </c>
      <c r="I277" s="2" t="str">
        <f>INDEX(D:D,MOD(ROW(I276)-1,$E$1)+2)</f>
        <v>negativePhrase</v>
      </c>
    </row>
    <row r="278" spans="1:9" x14ac:dyDescent="0.25">
      <c r="A278" s="4"/>
      <c r="B278" s="4"/>
      <c r="C278" s="4"/>
      <c r="F278" s="1" t="str">
        <f>INDEX(A:A,1+ROUNDUP(ROW(F277)/$E$1,))</f>
        <v>160614305357933</v>
      </c>
      <c r="G278" s="1" t="str">
        <f>INDEX(B:B,1+ROUNDUP(ROW(G277)/$E$1,))</f>
        <v>44014264488327</v>
      </c>
      <c r="H278" s="2" t="str">
        <f>INDEX(C:C,MOD(ROW(H277)-1,$E$1)+2)</f>
        <v>verbena</v>
      </c>
      <c r="I278" s="2" t="str">
        <f>INDEX(D:D,MOD(ROW(I277)-1,$E$1)+2)</f>
        <v>negativePhrase</v>
      </c>
    </row>
    <row r="279" spans="1:9" x14ac:dyDescent="0.25">
      <c r="A279" s="4"/>
      <c r="B279" s="4"/>
      <c r="C279" s="4"/>
      <c r="F279" s="1" t="str">
        <f>INDEX(A:A,1+ROUNDUP(ROW(F278)/$E$1,))</f>
        <v>160614305357933</v>
      </c>
      <c r="G279" s="1" t="str">
        <f>INDEX(B:B,1+ROUNDUP(ROW(G278)/$E$1,))</f>
        <v>44014264488327</v>
      </c>
      <c r="H279" s="2" t="str">
        <f>INDEX(C:C,MOD(ROW(H278)-1,$E$1)+2)</f>
        <v>based</v>
      </c>
      <c r="I279" s="2" t="str">
        <f>INDEX(D:D,MOD(ROW(I278)-1,$E$1)+2)</f>
        <v>negativePhrase</v>
      </c>
    </row>
    <row r="280" spans="1:9" x14ac:dyDescent="0.25">
      <c r="A280" s="4"/>
      <c r="B280" s="4"/>
      <c r="C280" s="4"/>
      <c r="F280" s="1" t="str">
        <f>INDEX(A:A,1+ROUNDUP(ROW(F279)/$E$1,))</f>
        <v>160614305357933</v>
      </c>
      <c r="G280" s="1" t="str">
        <f>INDEX(B:B,1+ROUNDUP(ROW(G279)/$E$1,))</f>
        <v>44014264488327</v>
      </c>
      <c r="H280" s="2" t="str">
        <f>INDEX(C:C,MOD(ROW(H279)-1,$E$1)+2)</f>
        <v>grace</v>
      </c>
      <c r="I280" s="2" t="str">
        <f>INDEX(D:D,MOD(ROW(I279)-1,$E$1)+2)</f>
        <v>negativePhrase</v>
      </c>
    </row>
    <row r="281" spans="1:9" x14ac:dyDescent="0.25">
      <c r="A281" s="4"/>
      <c r="B281" s="4"/>
      <c r="C281" s="4"/>
      <c r="F281" s="1" t="str">
        <f>INDEX(A:A,1+ROUNDUP(ROW(F280)/$E$1,))</f>
        <v>160614305357933</v>
      </c>
      <c r="G281" s="1" t="str">
        <f>INDEX(B:B,1+ROUNDUP(ROW(G280)/$E$1,))</f>
        <v>44014264488327</v>
      </c>
      <c r="H281" s="2" t="str">
        <f>INDEX(C:C,MOD(ROW(H280)-1,$E$1)+2)</f>
        <v>mrs</v>
      </c>
      <c r="I281" s="2" t="str">
        <f>INDEX(D:D,MOD(ROW(I280)-1,$E$1)+2)</f>
        <v>negativePhrase</v>
      </c>
    </row>
    <row r="282" spans="1:9" x14ac:dyDescent="0.25">
      <c r="A282" s="4"/>
      <c r="B282" s="4"/>
      <c r="C282" s="4"/>
      <c r="F282" s="1" t="str">
        <f>INDEX(A:A,1+ROUNDUP(ROW(F281)/$E$1,))</f>
        <v>160614305357933</v>
      </c>
      <c r="G282" s="1" t="str">
        <f>INDEX(B:B,1+ROUNDUP(ROW(G281)/$E$1,))</f>
        <v>44014264488327</v>
      </c>
      <c r="H282" s="2" t="str">
        <f>INDEX(C:C,MOD(ROW(H281)-1,$E$1)+2)</f>
        <v>pecksniff</v>
      </c>
      <c r="I282" s="2" t="str">
        <f>INDEX(D:D,MOD(ROW(I281)-1,$E$1)+2)</f>
        <v>negativePhrase</v>
      </c>
    </row>
    <row r="283" spans="1:9" x14ac:dyDescent="0.25">
      <c r="A283" s="4"/>
      <c r="B283" s="4"/>
      <c r="C283" s="4"/>
      <c r="F283" s="1" t="str">
        <f>INDEX(A:A,1+ROUNDUP(ROW(F282)/$E$1,))</f>
        <v>160614305357933</v>
      </c>
      <c r="G283" s="1" t="str">
        <f>INDEX(B:B,1+ROUNDUP(ROW(G282)/$E$1,))</f>
        <v>44014264488327</v>
      </c>
      <c r="H283" s="2" t="str">
        <f>INDEX(C:C,MOD(ROW(H282)-1,$E$1)+2)</f>
        <v>berry</v>
      </c>
      <c r="I283" s="2" t="str">
        <f>INDEX(D:D,MOD(ROW(I282)-1,$E$1)+2)</f>
        <v>negativePhrase</v>
      </c>
    </row>
    <row r="284" spans="1:9" x14ac:dyDescent="0.25">
      <c r="A284" s="4"/>
      <c r="B284" s="4"/>
      <c r="C284" s="4"/>
      <c r="F284" s="1" t="str">
        <f>INDEX(A:A,1+ROUNDUP(ROW(F283)/$E$1,))</f>
        <v>160614305357933</v>
      </c>
      <c r="G284" s="1" t="str">
        <f>INDEX(B:B,1+ROUNDUP(ROW(G283)/$E$1,))</f>
        <v>44014264488327</v>
      </c>
      <c r="H284" s="2" t="str">
        <f>INDEX(C:C,MOD(ROW(H283)-1,$E$1)+2)</f>
        <v>para</v>
      </c>
      <c r="I284" s="2" t="str">
        <f>INDEX(D:D,MOD(ROW(I283)-1,$E$1)+2)</f>
        <v>negativePhrase</v>
      </c>
    </row>
    <row r="285" spans="1:9" x14ac:dyDescent="0.25">
      <c r="A285" s="4"/>
      <c r="B285" s="4"/>
      <c r="C285" s="4"/>
      <c r="F285" s="1" t="str">
        <f>INDEX(A:A,1+ROUNDUP(ROW(F284)/$E$1,))</f>
        <v>160614305357933</v>
      </c>
      <c r="G285" s="1" t="str">
        <f>INDEX(B:B,1+ROUNDUP(ROW(G284)/$E$1,))</f>
        <v>44014264488327</v>
      </c>
      <c r="H285" s="2" t="str">
        <f>INDEX(C:C,MOD(ROW(H284)-1,$E$1)+2)</f>
        <v>bars</v>
      </c>
      <c r="I285" s="2" t="str">
        <f>INDEX(D:D,MOD(ROW(I284)-1,$E$1)+2)</f>
        <v>negativePhrase</v>
      </c>
    </row>
    <row r="286" spans="1:9" x14ac:dyDescent="0.25">
      <c r="A286" s="4"/>
      <c r="B286" s="4"/>
      <c r="C286" s="4"/>
      <c r="F286" s="1" t="str">
        <f>INDEX(A:A,1+ROUNDUP(ROW(F285)/$E$1,))</f>
        <v>160614305357933</v>
      </c>
      <c r="G286" s="1" t="str">
        <f>INDEX(B:B,1+ROUNDUP(ROW(G285)/$E$1,))</f>
        <v>44014264488327</v>
      </c>
      <c r="H286" s="2" t="str">
        <f>INDEX(C:C,MOD(ROW(H285)-1,$E$1)+2)</f>
        <v>butter</v>
      </c>
      <c r="I286" s="2" t="str">
        <f>INDEX(D:D,MOD(ROW(I285)-1,$E$1)+2)</f>
        <v>negativePhrase</v>
      </c>
    </row>
    <row r="287" spans="1:9" x14ac:dyDescent="0.25">
      <c r="A287" s="4"/>
      <c r="B287" s="4"/>
      <c r="C287" s="4"/>
      <c r="F287" s="1" t="str">
        <f>INDEX(A:A,1+ROUNDUP(ROW(F286)/$E$1,))</f>
        <v>160614305357933</v>
      </c>
      <c r="G287" s="1" t="str">
        <f>INDEX(B:B,1+ROUNDUP(ROW(G286)/$E$1,))</f>
        <v>44014264488327</v>
      </c>
      <c r="H287" s="2" t="str">
        <f>INDEX(C:C,MOD(ROW(H286)-1,$E$1)+2)</f>
        <v>clear</v>
      </c>
      <c r="I287" s="2" t="str">
        <f>INDEX(D:D,MOD(ROW(I286)-1,$E$1)+2)</f>
        <v>negativePhrase</v>
      </c>
    </row>
    <row r="288" spans="1:9" x14ac:dyDescent="0.25">
      <c r="A288" s="4"/>
      <c r="B288" s="4"/>
      <c r="C288" s="4"/>
      <c r="F288" s="1" t="str">
        <f>INDEX(A:A,1+ROUNDUP(ROW(F287)/$E$1,))</f>
        <v>160614305357933</v>
      </c>
      <c r="G288" s="1" t="str">
        <f>INDEX(B:B,1+ROUNDUP(ROW(G287)/$E$1,))</f>
        <v>44014264488327</v>
      </c>
      <c r="H288" s="2" t="str">
        <f>INDEX(C:C,MOD(ROW(H287)-1,$E$1)+2)</f>
        <v>fresh</v>
      </c>
      <c r="I288" s="2" t="str">
        <f>INDEX(D:D,MOD(ROW(I287)-1,$E$1)+2)</f>
        <v>negativePhrase</v>
      </c>
    </row>
    <row r="289" spans="1:9" x14ac:dyDescent="0.25">
      <c r="A289" s="4"/>
      <c r="B289" s="4"/>
      <c r="C289" s="4"/>
      <c r="F289" s="1" t="str">
        <f>INDEX(A:A,1+ROUNDUP(ROW(F288)/$E$1,))</f>
        <v>160614305357933</v>
      </c>
      <c r="G289" s="1" t="str">
        <f>INDEX(B:B,1+ROUNDUP(ROW(G288)/$E$1,))</f>
        <v>44014264488327</v>
      </c>
      <c r="H289" s="2" t="str">
        <f>INDEX(C:C,MOD(ROW(H288)-1,$E$1)+2)</f>
        <v>gardenia</v>
      </c>
      <c r="I289" s="2" t="str">
        <f>INDEX(D:D,MOD(ROW(I288)-1,$E$1)+2)</f>
        <v>negativePhrase</v>
      </c>
    </row>
    <row r="290" spans="1:9" x14ac:dyDescent="0.25">
      <c r="A290" s="4"/>
      <c r="B290" s="4"/>
      <c r="C290" s="4"/>
      <c r="F290" s="1" t="str">
        <f>INDEX(A:A,1+ROUNDUP(ROW(F289)/$E$1,))</f>
        <v>160614305357933</v>
      </c>
      <c r="G290" s="1" t="str">
        <f>INDEX(B:B,1+ROUNDUP(ROW(G289)/$E$1,))</f>
        <v>44014264488327</v>
      </c>
      <c r="H290" s="2" t="str">
        <f>INDEX(C:C,MOD(ROW(H289)-1,$E$1)+2)</f>
        <v>jabon</v>
      </c>
      <c r="I290" s="2" t="str">
        <f>INDEX(D:D,MOD(ROW(I289)-1,$E$1)+2)</f>
        <v>negativePhrase</v>
      </c>
    </row>
    <row r="291" spans="1:9" x14ac:dyDescent="0.25">
      <c r="A291" s="4"/>
      <c r="B291" s="4"/>
      <c r="C291" s="4"/>
      <c r="F291" s="1" t="str">
        <f>INDEX(A:A,1+ROUNDUP(ROW(F290)/$E$1,))</f>
        <v>160614305357933</v>
      </c>
      <c r="G291" s="1" t="str">
        <f>INDEX(B:B,1+ROUNDUP(ROW(G290)/$E$1,))</f>
        <v>44014264488327</v>
      </c>
      <c r="H291" s="2" t="str">
        <f>INDEX(C:C,MOD(ROW(H290)-1,$E$1)+2)</f>
        <v>luxury</v>
      </c>
      <c r="I291" s="2" t="str">
        <f>INDEX(D:D,MOD(ROW(I290)-1,$E$1)+2)</f>
        <v>negativePhrase</v>
      </c>
    </row>
    <row r="292" spans="1:9" x14ac:dyDescent="0.25">
      <c r="A292" s="4"/>
      <c r="B292" s="4"/>
      <c r="C292" s="4"/>
      <c r="F292" s="1" t="str">
        <f>INDEX(A:A,1+ROUNDUP(ROW(F291)/$E$1,))</f>
        <v>160614305357933</v>
      </c>
      <c r="G292" s="1" t="str">
        <f>INDEX(B:B,1+ROUNDUP(ROW(G291)/$E$1,))</f>
        <v>44014264488327</v>
      </c>
      <c r="H292" s="2" t="str">
        <f>INDEX(C:C,MOD(ROW(H291)-1,$E$1)+2)</f>
        <v>manos</v>
      </c>
      <c r="I292" s="2" t="str">
        <f>INDEX(D:D,MOD(ROW(I291)-1,$E$1)+2)</f>
        <v>negativePhrase</v>
      </c>
    </row>
    <row r="293" spans="1:9" x14ac:dyDescent="0.25">
      <c r="A293" s="4"/>
      <c r="B293" s="4"/>
      <c r="C293" s="4"/>
      <c r="F293" s="1" t="str">
        <f>INDEX(A:A,1+ROUNDUP(ROW(F292)/$E$1,))</f>
        <v>160614305357933</v>
      </c>
      <c r="G293" s="1" t="str">
        <f>INDEX(B:B,1+ROUNDUP(ROW(G292)/$E$1,))</f>
        <v>44014264488327</v>
      </c>
      <c r="H293" s="2" t="str">
        <f>INDEX(C:C,MOD(ROW(H292)-1,$E$1)+2)</f>
        <v>milk</v>
      </c>
      <c r="I293" s="2" t="str">
        <f>INDEX(D:D,MOD(ROW(I292)-1,$E$1)+2)</f>
        <v>negativePhrase</v>
      </c>
    </row>
    <row r="294" spans="1:9" x14ac:dyDescent="0.25">
      <c r="A294" s="4"/>
      <c r="B294" s="4"/>
      <c r="C294" s="4"/>
      <c r="F294" s="1" t="str">
        <f>INDEX(A:A,1+ROUNDUP(ROW(F293)/$E$1,))</f>
        <v>160614305357933</v>
      </c>
      <c r="G294" s="1" t="str">
        <f>INDEX(B:B,1+ROUNDUP(ROW(G293)/$E$1,))</f>
        <v>44014264488327</v>
      </c>
      <c r="H294" s="2" t="str">
        <f>INDEX(C:C,MOD(ROW(H293)-1,$E$1)+2)</f>
        <v>patchouli</v>
      </c>
      <c r="I294" s="2" t="str">
        <f>INDEX(D:D,MOD(ROW(I293)-1,$E$1)+2)</f>
        <v>negativePhrase</v>
      </c>
    </row>
    <row r="295" spans="1:9" x14ac:dyDescent="0.25">
      <c r="A295" s="4"/>
      <c r="B295" s="4"/>
      <c r="C295" s="4"/>
      <c r="F295" s="1" t="str">
        <f>INDEX(A:A,1+ROUNDUP(ROW(F294)/$E$1,))</f>
        <v>160614305357933</v>
      </c>
      <c r="G295" s="1" t="str">
        <f>INDEX(B:B,1+ROUNDUP(ROW(G294)/$E$1,))</f>
        <v>44014264488327</v>
      </c>
      <c r="H295" s="2" t="str">
        <f>INDEX(C:C,MOD(ROW(H294)-1,$E$1)+2)</f>
        <v>pecksniffs</v>
      </c>
      <c r="I295" s="2" t="str">
        <f>INDEX(D:D,MOD(ROW(I294)-1,$E$1)+2)</f>
        <v>negativePhrase</v>
      </c>
    </row>
    <row r="296" spans="1:9" x14ac:dyDescent="0.25">
      <c r="A296" s="4"/>
      <c r="B296" s="4"/>
      <c r="C296" s="4"/>
      <c r="F296" s="1" t="str">
        <f>INDEX(A:A,1+ROUNDUP(ROW(F295)/$E$1,))</f>
        <v>160614305357933</v>
      </c>
      <c r="G296" s="1" t="str">
        <f>INDEX(B:B,1+ROUNDUP(ROW(G295)/$E$1,))</f>
        <v>44014264488327</v>
      </c>
      <c r="H296" s="2" t="str">
        <f>INDEX(C:C,MOD(ROW(H295)-1,$E$1)+2)</f>
        <v>rosemary</v>
      </c>
      <c r="I296" s="2" t="str">
        <f>INDEX(D:D,MOD(ROW(I295)-1,$E$1)+2)</f>
        <v>negativePhrase</v>
      </c>
    </row>
    <row r="297" spans="1:9" x14ac:dyDescent="0.25">
      <c r="A297" s="4"/>
      <c r="B297" s="4"/>
      <c r="C297" s="4"/>
      <c r="F297" s="1" t="str">
        <f>INDEX(A:A,1+ROUNDUP(ROW(F296)/$E$1,))</f>
        <v>160614305357933</v>
      </c>
      <c r="G297" s="1" t="str">
        <f>INDEX(B:B,1+ROUNDUP(ROW(G296)/$E$1,))</f>
        <v>44014264488327</v>
      </c>
      <c r="H297" s="2" t="str">
        <f>INDEX(C:C,MOD(ROW(H296)-1,$E$1)+2)</f>
        <v>sand</v>
      </c>
      <c r="I297" s="2" t="str">
        <f>INDEX(D:D,MOD(ROW(I296)-1,$E$1)+2)</f>
        <v>negativePhrase</v>
      </c>
    </row>
    <row r="298" spans="1:9" x14ac:dyDescent="0.25">
      <c r="A298" s="4"/>
      <c r="B298" s="4"/>
      <c r="C298" s="4"/>
      <c r="F298" s="1" t="str">
        <f>INDEX(A:A,1+ROUNDUP(ROW(F297)/$E$1,))</f>
        <v>160614305357933</v>
      </c>
      <c r="G298" s="1" t="str">
        <f>INDEX(B:B,1+ROUNDUP(ROW(G297)/$E$1,))</f>
        <v>44014264488327</v>
      </c>
      <c r="H298" s="2" t="str">
        <f>INDEX(C:C,MOD(ROW(H297)-1,$E$1)+2)</f>
        <v>shea</v>
      </c>
      <c r="I298" s="2" t="str">
        <f>INDEX(D:D,MOD(ROW(I297)-1,$E$1)+2)</f>
        <v>negativePhrase</v>
      </c>
    </row>
    <row r="299" spans="1:9" x14ac:dyDescent="0.25">
      <c r="A299" s="4"/>
      <c r="B299" s="4"/>
      <c r="C299" s="4"/>
      <c r="F299" s="1" t="str">
        <f>INDEX(A:A,1+ROUNDUP(ROW(F298)/$E$1,))</f>
        <v>160614305357933</v>
      </c>
      <c r="G299" s="1" t="str">
        <f>INDEX(B:B,1+ROUNDUP(ROW(G298)/$E$1,))</f>
        <v>44014264488327</v>
      </c>
      <c r="H299" s="2" t="str">
        <f>INDEX(C:C,MOD(ROW(H298)-1,$E$1)+2)</f>
        <v>sls</v>
      </c>
      <c r="I299" s="2" t="str">
        <f>INDEX(D:D,MOD(ROW(I298)-1,$E$1)+2)</f>
        <v>negativePhrase</v>
      </c>
    </row>
    <row r="300" spans="1:9" x14ac:dyDescent="0.25">
      <c r="A300" s="4"/>
      <c r="B300" s="4"/>
      <c r="C300" s="4"/>
      <c r="F300" s="1" t="str">
        <f>INDEX(A:A,1+ROUNDUP(ROW(F299)/$E$1,))</f>
        <v>160614305357933</v>
      </c>
      <c r="G300" s="1" t="str">
        <f>INDEX(B:B,1+ROUNDUP(ROW(G299)/$E$1,))</f>
        <v>44014264488327</v>
      </c>
      <c r="H300" s="2" t="str">
        <f>INDEX(C:C,MOD(ROW(H299)-1,$E$1)+2)</f>
        <v>basil</v>
      </c>
      <c r="I300" s="2" t="str">
        <f>INDEX(D:D,MOD(ROW(I299)-1,$E$1)+2)</f>
        <v>negativePhrase</v>
      </c>
    </row>
    <row r="301" spans="1:9" x14ac:dyDescent="0.25">
      <c r="A301" s="4"/>
      <c r="B301" s="4"/>
      <c r="C301" s="4"/>
      <c r="F301" s="1" t="str">
        <f>INDEX(A:A,1+ROUNDUP(ROW(F300)/$E$1,))</f>
        <v>160614305357933</v>
      </c>
      <c r="G301" s="1" t="str">
        <f>INDEX(B:B,1+ROUNDUP(ROW(G300)/$E$1,))</f>
        <v>44014264488327</v>
      </c>
      <c r="H301" s="2" t="str">
        <f>INDEX(C:C,MOD(ROW(H300)-1,$E$1)+2)</f>
        <v>borax</v>
      </c>
      <c r="I301" s="2" t="str">
        <f>INDEX(D:D,MOD(ROW(I300)-1,$E$1)+2)</f>
        <v>negativePhrase</v>
      </c>
    </row>
    <row r="302" spans="1:9" x14ac:dyDescent="0.25">
      <c r="A302" s="4"/>
      <c r="B302" s="4"/>
      <c r="C302" s="4"/>
      <c r="F302" s="1" t="str">
        <f>INDEX(A:A,1+ROUNDUP(ROW(F301)/$E$1,))</f>
        <v>160614305357933</v>
      </c>
      <c r="G302" s="1" t="str">
        <f>INDEX(B:B,1+ROUNDUP(ROW(G301)/$E$1,))</f>
        <v>44014264488327</v>
      </c>
      <c r="H302" s="2" t="str">
        <f>INDEX(C:C,MOD(ROW(H301)-1,$E$1)+2)</f>
        <v>cocoa</v>
      </c>
      <c r="I302" s="2" t="str">
        <f>INDEX(D:D,MOD(ROW(I301)-1,$E$1)+2)</f>
        <v>negativePhrase</v>
      </c>
    </row>
    <row r="303" spans="1:9" x14ac:dyDescent="0.25">
      <c r="A303" s="4"/>
      <c r="B303" s="4"/>
      <c r="C303" s="4"/>
      <c r="F303" s="1" t="str">
        <f>INDEX(A:A,1+ROUNDUP(ROW(F302)/$E$1,))</f>
        <v>160614305357933</v>
      </c>
      <c r="G303" s="1" t="str">
        <f>INDEX(B:B,1+ROUNDUP(ROW(G302)/$E$1,))</f>
        <v>44014264488327</v>
      </c>
      <c r="H303" s="2" t="str">
        <f>INDEX(C:C,MOD(ROW(H302)-1,$E$1)+2)</f>
        <v>essenza</v>
      </c>
      <c r="I303" s="2" t="str">
        <f>INDEX(D:D,MOD(ROW(I302)-1,$E$1)+2)</f>
        <v>negativePhrase</v>
      </c>
    </row>
    <row r="304" spans="1:9" x14ac:dyDescent="0.25">
      <c r="A304" s="4"/>
      <c r="B304" s="4"/>
      <c r="C304" s="4"/>
      <c r="F304" s="1" t="str">
        <f>INDEX(A:A,1+ROUNDUP(ROW(F303)/$E$1,))</f>
        <v>160614305357933</v>
      </c>
      <c r="G304" s="1" t="str">
        <f>INDEX(B:B,1+ROUNDUP(ROW(G303)/$E$1,))</f>
        <v>44014264488327</v>
      </c>
      <c r="H304" s="2" t="str">
        <f>INDEX(C:C,MOD(ROW(H303)-1,$E$1)+2)</f>
        <v>fragrant</v>
      </c>
      <c r="I304" s="2" t="str">
        <f>INDEX(D:D,MOD(ROW(I303)-1,$E$1)+2)</f>
        <v>negativePhrase</v>
      </c>
    </row>
    <row r="305" spans="1:9" x14ac:dyDescent="0.25">
      <c r="A305" s="4"/>
      <c r="B305" s="4"/>
      <c r="C305" s="4"/>
      <c r="F305" s="1" t="str">
        <f>INDEX(A:A,1+ROUNDUP(ROW(F304)/$E$1,))</f>
        <v>160614305357933</v>
      </c>
      <c r="G305" s="1" t="str">
        <f>INDEX(B:B,1+ROUNDUP(ROW(G304)/$E$1,))</f>
        <v>44014264488327</v>
      </c>
      <c r="H305" s="2" t="str">
        <f>INDEX(C:C,MOD(ROW(H304)-1,$E$1)+2)</f>
        <v>hempz</v>
      </c>
      <c r="I305" s="2" t="str">
        <f>INDEX(D:D,MOD(ROW(I304)-1,$E$1)+2)</f>
        <v>negativePhrase</v>
      </c>
    </row>
    <row r="306" spans="1:9" x14ac:dyDescent="0.25">
      <c r="A306" s="4"/>
      <c r="B306" s="4"/>
      <c r="C306" s="4"/>
      <c r="F306" s="1" t="str">
        <f>INDEX(A:A,1+ROUNDUP(ROW(F305)/$E$1,))</f>
        <v>160614305357933</v>
      </c>
      <c r="G306" s="1" t="str">
        <f>INDEX(B:B,1+ROUNDUP(ROW(G305)/$E$1,))</f>
        <v>44014264488327</v>
      </c>
      <c r="H306" s="2" t="str">
        <f>INDEX(C:C,MOD(ROW(H305)-1,$E$1)+2)</f>
        <v>lily</v>
      </c>
      <c r="I306" s="2" t="str">
        <f>INDEX(D:D,MOD(ROW(I305)-1,$E$1)+2)</f>
        <v>negativePhrase</v>
      </c>
    </row>
    <row r="307" spans="1:9" x14ac:dyDescent="0.25">
      <c r="A307" s="4"/>
      <c r="B307" s="4"/>
      <c r="C307" s="4"/>
      <c r="F307" s="1" t="str">
        <f>INDEX(A:A,1+ROUNDUP(ROW(F306)/$E$1,))</f>
        <v>160614305357933</v>
      </c>
      <c r="G307" s="1" t="str">
        <f>INDEX(B:B,1+ROUNDUP(ROW(G306)/$E$1,))</f>
        <v>44014264488327</v>
      </c>
      <c r="H307" s="2" t="str">
        <f>INDEX(C:C,MOD(ROW(H306)-1,$E$1)+2)</f>
        <v>linen</v>
      </c>
      <c r="I307" s="2" t="str">
        <f>INDEX(D:D,MOD(ROW(I306)-1,$E$1)+2)</f>
        <v>negativePhrase</v>
      </c>
    </row>
    <row r="308" spans="1:9" x14ac:dyDescent="0.25">
      <c r="A308" s="4"/>
      <c r="B308" s="4"/>
      <c r="C308" s="4"/>
      <c r="F308" s="1" t="str">
        <f>INDEX(A:A,1+ROUNDUP(ROW(F307)/$E$1,))</f>
        <v>160614305357933</v>
      </c>
      <c r="G308" s="1" t="str">
        <f>INDEX(B:B,1+ROUNDUP(ROW(G307)/$E$1,))</f>
        <v>44014264488327</v>
      </c>
      <c r="H308" s="2" t="str">
        <f>INDEX(C:C,MOD(ROW(H307)-1,$E$1)+2)</f>
        <v>melon</v>
      </c>
      <c r="I308" s="2" t="str">
        <f>INDEX(D:D,MOD(ROW(I307)-1,$E$1)+2)</f>
        <v>negativePhrase</v>
      </c>
    </row>
    <row r="309" spans="1:9" x14ac:dyDescent="0.25">
      <c r="A309" s="4"/>
      <c r="B309" s="4"/>
      <c r="C309" s="4"/>
      <c r="F309" s="1" t="str">
        <f>INDEX(A:A,1+ROUNDUP(ROW(F308)/$E$1,))</f>
        <v>160614305357933</v>
      </c>
      <c r="G309" s="1" t="str">
        <f>INDEX(B:B,1+ROUNDUP(ROW(G308)/$E$1,))</f>
        <v>44014264488327</v>
      </c>
      <c r="H309" s="2" t="str">
        <f>INDEX(C:C,MOD(ROW(H308)-1,$E$1)+2)</f>
        <v>mer</v>
      </c>
      <c r="I309" s="2" t="str">
        <f>INDEX(D:D,MOD(ROW(I308)-1,$E$1)+2)</f>
        <v>negativePhrase</v>
      </c>
    </row>
    <row r="310" spans="1:9" x14ac:dyDescent="0.25">
      <c r="A310" s="4"/>
      <c r="B310" s="4"/>
      <c r="C310" s="4"/>
      <c r="F310" s="1" t="str">
        <f>INDEX(A:A,1+ROUNDUP(ROW(F309)/$E$1,))</f>
        <v>160614305357933</v>
      </c>
      <c r="G310" s="1" t="str">
        <f>INDEX(B:B,1+ROUNDUP(ROW(G309)/$E$1,))</f>
        <v>44014264488327</v>
      </c>
      <c r="H310" s="2" t="str">
        <f>INDEX(C:C,MOD(ROW(H309)-1,$E$1)+2)</f>
        <v>pumpkin</v>
      </c>
      <c r="I310" s="2" t="str">
        <f>INDEX(D:D,MOD(ROW(I309)-1,$E$1)+2)</f>
        <v>negativePhrase</v>
      </c>
    </row>
    <row r="311" spans="1:9" x14ac:dyDescent="0.25">
      <c r="A311" s="4"/>
      <c r="B311" s="4"/>
      <c r="C311" s="4"/>
      <c r="F311" s="1" t="str">
        <f>INDEX(A:A,1+ROUNDUP(ROW(F310)/$E$1,))</f>
        <v>160614305357933</v>
      </c>
      <c r="G311" s="1" t="str">
        <f>INDEX(B:B,1+ROUNDUP(ROW(G310)/$E$1,))</f>
        <v>44014264488327</v>
      </c>
      <c r="H311" s="2" t="str">
        <f>INDEX(C:C,MOD(ROW(H310)-1,$E$1)+2)</f>
        <v>really</v>
      </c>
      <c r="I311" s="2" t="str">
        <f>INDEX(D:D,MOD(ROW(I310)-1,$E$1)+2)</f>
        <v>negativePhrase</v>
      </c>
    </row>
    <row r="312" spans="1:9" x14ac:dyDescent="0.25">
      <c r="A312" s="4"/>
      <c r="B312" s="4"/>
      <c r="C312" s="4"/>
      <c r="F312" s="1" t="str">
        <f>INDEX(A:A,1+ROUNDUP(ROW(F311)/$E$1,))</f>
        <v>160614305357933</v>
      </c>
      <c r="G312" s="1" t="str">
        <f>INDEX(B:B,1+ROUNDUP(ROW(G311)/$E$1,))</f>
        <v>44014264488327</v>
      </c>
      <c r="H312" s="2" t="str">
        <f>INDEX(C:C,MOD(ROW(H311)-1,$E$1)+2)</f>
        <v>sun</v>
      </c>
      <c r="I312" s="2" t="str">
        <f>INDEX(D:D,MOD(ROW(I311)-1,$E$1)+2)</f>
        <v>negativePhrase</v>
      </c>
    </row>
    <row r="313" spans="1:9" x14ac:dyDescent="0.25">
      <c r="A313" s="4"/>
      <c r="B313" s="4"/>
      <c r="C313" s="4"/>
      <c r="F313" s="1" t="str">
        <f>INDEX(A:A,1+ROUNDUP(ROW(F312)/$E$1,))</f>
        <v>160614305357933</v>
      </c>
      <c r="G313" s="1" t="str">
        <f>INDEX(B:B,1+ROUNDUP(ROW(G312)/$E$1,))</f>
        <v>44014264488327</v>
      </c>
      <c r="H313" s="2" t="str">
        <f>INDEX(C:C,MOD(ROW(H312)-1,$E$1)+2)</f>
        <v>tall</v>
      </c>
      <c r="I313" s="2" t="str">
        <f>INDEX(D:D,MOD(ROW(I312)-1,$E$1)+2)</f>
        <v>negativePhrase</v>
      </c>
    </row>
    <row r="314" spans="1:9" x14ac:dyDescent="0.25">
      <c r="A314" s="4"/>
      <c r="B314" s="4"/>
      <c r="C314" s="4"/>
      <c r="F314" s="1" t="str">
        <f>INDEX(A:A,1+ROUNDUP(ROW(F313)/$E$1,))</f>
        <v>160614305357933</v>
      </c>
      <c r="G314" s="1" t="str">
        <f>INDEX(B:B,1+ROUNDUP(ROW(G313)/$E$1,))</f>
        <v>44014264488327</v>
      </c>
      <c r="H314" s="2" t="str">
        <f>INDEX(C:C,MOD(ROW(H313)-1,$E$1)+2)</f>
        <v>free</v>
      </c>
      <c r="I314" s="2" t="str">
        <f>INDEX(D:D,MOD(ROW(I313)-1,$E$1)+2)</f>
        <v>negativePhrase</v>
      </c>
    </row>
    <row r="315" spans="1:9" x14ac:dyDescent="0.25">
      <c r="A315" s="4"/>
      <c r="B315" s="4"/>
      <c r="C315" s="4"/>
      <c r="F315" s="1" t="str">
        <f>INDEX(A:A,1+ROUNDUP(ROW(F314)/$E$1,))</f>
        <v>160614305357933</v>
      </c>
      <c r="G315" s="1" t="str">
        <f>INDEX(B:B,1+ROUNDUP(ROW(G314)/$E$1,))</f>
        <v>44014264488327</v>
      </c>
      <c r="H315" s="2" t="str">
        <f>INDEX(C:C,MOD(ROW(H314)-1,$E$1)+2)</f>
        <v>simple</v>
      </c>
      <c r="I315" s="2" t="str">
        <f>INDEX(D:D,MOD(ROW(I314)-1,$E$1)+2)</f>
        <v>negativePhrase</v>
      </c>
    </row>
    <row r="316" spans="1:9" x14ac:dyDescent="0.25">
      <c r="A316" s="4"/>
      <c r="B316" s="4"/>
      <c r="C316" s="4"/>
      <c r="F316" s="1" t="str">
        <f>INDEX(A:A,1+ROUNDUP(ROW(F315)/$E$1,))</f>
        <v>160614305357933</v>
      </c>
      <c r="G316" s="1" t="str">
        <f>INDEX(B:B,1+ROUNDUP(ROW(G315)/$E$1,))</f>
        <v>44014264488327</v>
      </c>
      <c r="H316" s="2" t="str">
        <f>INDEX(C:C,MOD(ROW(H315)-1,$E$1)+2)</f>
        <v>pleasures</v>
      </c>
      <c r="I316" s="2" t="str">
        <f>INDEX(D:D,MOD(ROW(I315)-1,$E$1)+2)</f>
        <v>negativePhrase</v>
      </c>
    </row>
    <row r="317" spans="1:9" x14ac:dyDescent="0.25">
      <c r="A317" s="4"/>
      <c r="B317" s="4"/>
      <c r="C317" s="4"/>
      <c r="F317" s="1" t="str">
        <f>INDEX(A:A,1+ROUNDUP(ROW(F316)/$E$1,))</f>
        <v>160614305357933</v>
      </c>
      <c r="G317" s="1" t="str">
        <f>INDEX(B:B,1+ROUNDUP(ROW(G316)/$E$1,))</f>
        <v>44014264488327</v>
      </c>
      <c r="H317" s="2" t="str">
        <f>INDEX(C:C,MOD(ROW(H316)-1,$E$1)+2)</f>
        <v>scented liquid hand soap</v>
      </c>
      <c r="I317" s="2" t="str">
        <f>INDEX(D:D,MOD(ROW(I316)-1,$E$1)+2)</f>
        <v>negativeExact</v>
      </c>
    </row>
    <row r="318" spans="1:9" x14ac:dyDescent="0.25">
      <c r="A318" s="4"/>
      <c r="B318" s="4"/>
      <c r="C318" s="4"/>
      <c r="F318" s="1" t="str">
        <f>INDEX(A:A,1+ROUNDUP(ROW(F317)/$E$1,))</f>
        <v>160614305357933</v>
      </c>
      <c r="G318" s="1" t="str">
        <f>INDEX(B:B,1+ROUNDUP(ROW(G317)/$E$1,))</f>
        <v>44014264488327</v>
      </c>
      <c r="H318" s="2" t="str">
        <f>INDEX(C:C,MOD(ROW(H317)-1,$E$1)+2)</f>
        <v>boy smells hand soap</v>
      </c>
      <c r="I318" s="2" t="str">
        <f>INDEX(D:D,MOD(ROW(I317)-1,$E$1)+2)</f>
        <v>negativeExact</v>
      </c>
    </row>
    <row r="319" spans="1:9" x14ac:dyDescent="0.25">
      <c r="A319" s="4"/>
      <c r="B319" s="4"/>
      <c r="C319" s="4"/>
      <c r="F319" s="1" t="str">
        <f>INDEX(A:A,1+ROUNDUP(ROW(F318)/$E$1,))</f>
        <v>160614305357933</v>
      </c>
      <c r="G319" s="1" t="str">
        <f>INDEX(B:B,1+ROUNDUP(ROW(G318)/$E$1,))</f>
        <v>44014264488327</v>
      </c>
      <c r="H319" s="2" t="str">
        <f>INDEX(C:C,MOD(ROW(H318)-1,$E$1)+2)</f>
        <v>hand soap liquid</v>
      </c>
      <c r="I319" s="2" t="str">
        <f>INDEX(D:D,MOD(ROW(I318)-1,$E$1)+2)</f>
        <v>negativeExact</v>
      </c>
    </row>
    <row r="320" spans="1:9" x14ac:dyDescent="0.25">
      <c r="A320" s="4"/>
      <c r="B320" s="4"/>
      <c r="C320" s="4"/>
      <c r="F320" s="1" t="str">
        <f>INDEX(A:A,1+ROUNDUP(ROW(F319)/$E$1,))</f>
        <v>160614305357933</v>
      </c>
      <c r="G320" s="1" t="str">
        <f>INDEX(B:B,1+ROUNDUP(ROW(G319)/$E$1,))</f>
        <v>44014264488327</v>
      </c>
      <c r="H320" s="2" t="str">
        <f>INDEX(C:C,MOD(ROW(H319)-1,$E$1)+2)</f>
        <v>hand soap coconut</v>
      </c>
      <c r="I320" s="2" t="str">
        <f>INDEX(D:D,MOD(ROW(I319)-1,$E$1)+2)</f>
        <v>negativeExact</v>
      </c>
    </row>
    <row r="321" spans="1:9" x14ac:dyDescent="0.25">
      <c r="A321" s="4"/>
      <c r="B321" s="4"/>
      <c r="C321" s="4"/>
      <c r="F321" s="1" t="str">
        <f>INDEX(A:A,1+ROUNDUP(ROW(F320)/$E$1,))</f>
        <v>160614305357933</v>
      </c>
      <c r="G321" s="1" t="str">
        <f>INDEX(B:B,1+ROUNDUP(ROW(G320)/$E$1,))</f>
        <v>44014264488327</v>
      </c>
      <c r="H321" s="2" t="str">
        <f>INDEX(C:C,MOD(ROW(H320)-1,$E$1)+2)</f>
        <v>natural hand soap</v>
      </c>
      <c r="I321" s="2" t="str">
        <f>INDEX(D:D,MOD(ROW(I320)-1,$E$1)+2)</f>
        <v>negativeExact</v>
      </c>
    </row>
    <row r="322" spans="1:9" x14ac:dyDescent="0.25">
      <c r="A322" s="4"/>
      <c r="B322" s="4"/>
      <c r="C322" s="4"/>
      <c r="F322" s="1" t="str">
        <f>INDEX(A:A,1+ROUNDUP(ROW(F321)/$E$1,))</f>
        <v>160614305357933</v>
      </c>
      <c r="G322" s="1" t="str">
        <f>INDEX(B:B,1+ROUNDUP(ROW(G321)/$E$1,))</f>
        <v>44014264488327</v>
      </c>
      <c r="H322" s="2" t="str">
        <f>INDEX(C:C,MOD(ROW(H321)-1,$E$1)+2)</f>
        <v>liquid hand soap lavender</v>
      </c>
      <c r="I322" s="2" t="str">
        <f>INDEX(D:D,MOD(ROW(I321)-1,$E$1)+2)</f>
        <v>negativeExact</v>
      </c>
    </row>
    <row r="323" spans="1:9" x14ac:dyDescent="0.25">
      <c r="A323" s="4"/>
      <c r="B323" s="4"/>
      <c r="C323" s="4"/>
      <c r="F323" s="1" t="str">
        <f>INDEX(A:A,1+ROUNDUP(ROW(F322)/$E$1,))</f>
        <v>160614305357933</v>
      </c>
      <c r="G323" s="1" t="str">
        <f>INDEX(B:B,1+ROUNDUP(ROW(G322)/$E$1,))</f>
        <v>44014264488327</v>
      </c>
      <c r="H323" s="2" t="str">
        <f>INDEX(C:C,MOD(ROW(H322)-1,$E$1)+2)</f>
        <v>coconut lime hand soap</v>
      </c>
      <c r="I323" s="2" t="str">
        <f>INDEX(D:D,MOD(ROW(I322)-1,$E$1)+2)</f>
        <v>negativeExact</v>
      </c>
    </row>
    <row r="324" spans="1:9" x14ac:dyDescent="0.25">
      <c r="A324" s="4"/>
      <c r="B324" s="4"/>
      <c r="C324" s="4"/>
      <c r="F324" s="1" t="str">
        <f>INDEX(A:A,1+ROUNDUP(ROW(F323)/$E$1,))</f>
        <v>160614305357933</v>
      </c>
      <c r="G324" s="1" t="str">
        <f>INDEX(B:B,1+ROUNDUP(ROW(G323)/$E$1,))</f>
        <v>44014264488327</v>
      </c>
      <c r="H324" s="2" t="str">
        <f>INDEX(C:C,MOD(ROW(H323)-1,$E$1)+2)</f>
        <v>hand soap dispenser</v>
      </c>
      <c r="I324" s="2" t="str">
        <f>INDEX(D:D,MOD(ROW(I323)-1,$E$1)+2)</f>
        <v>negativeExact</v>
      </c>
    </row>
    <row r="325" spans="1:9" x14ac:dyDescent="0.25">
      <c r="A325" s="4"/>
      <c r="B325" s="4"/>
      <c r="C325" s="4"/>
      <c r="F325" s="1" t="str">
        <f>INDEX(A:A,1+ROUNDUP(ROW(F324)/$E$1,))</f>
        <v>160614305357933</v>
      </c>
      <c r="G325" s="1" t="str">
        <f>INDEX(B:B,1+ROUNDUP(ROW(G324)/$E$1,))</f>
        <v>44014264488327</v>
      </c>
      <c r="H325" s="2" t="str">
        <f>INDEX(C:C,MOD(ROW(H324)-1,$E$1)+2)</f>
        <v>lavender hand soap</v>
      </c>
      <c r="I325" s="2" t="str">
        <f>INDEX(D:D,MOD(ROW(I324)-1,$E$1)+2)</f>
        <v>negativeExact</v>
      </c>
    </row>
    <row r="326" spans="1:9" x14ac:dyDescent="0.25">
      <c r="A326" s="4"/>
      <c r="B326" s="4"/>
      <c r="C326" s="4"/>
      <c r="F326" s="1" t="str">
        <f>INDEX(A:A,1+ROUNDUP(ROW(F325)/$E$1,))</f>
        <v>160614305357933</v>
      </c>
      <c r="G326" s="1" t="str">
        <f>INDEX(B:B,1+ROUNDUP(ROW(G325)/$E$1,))</f>
        <v>44014264488327</v>
      </c>
      <c r="H326" s="2" t="str">
        <f>INDEX(C:C,MOD(ROW(H325)-1,$E$1)+2)</f>
        <v>lemon hand soap</v>
      </c>
      <c r="I326" s="2" t="str">
        <f>INDEX(D:D,MOD(ROW(I325)-1,$E$1)+2)</f>
        <v>negativeExact</v>
      </c>
    </row>
    <row r="327" spans="1:9" x14ac:dyDescent="0.25">
      <c r="A327" s="4"/>
      <c r="B327" s="4"/>
      <c r="C327" s="4"/>
      <c r="F327" s="1" t="str">
        <f>INDEX(A:A,1+ROUNDUP(ROW(F326)/$E$1,))</f>
        <v>160614305357933</v>
      </c>
      <c r="G327" s="1" t="str">
        <f>INDEX(B:B,1+ROUNDUP(ROW(G326)/$E$1,))</f>
        <v>44014264488327</v>
      </c>
      <c r="H327" s="2" t="str">
        <f>INDEX(C:C,MOD(ROW(H326)-1,$E$1)+2)</f>
        <v>moisturizing hand soap</v>
      </c>
      <c r="I327" s="2" t="str">
        <f>INDEX(D:D,MOD(ROW(I326)-1,$E$1)+2)</f>
        <v>negativeExact</v>
      </c>
    </row>
    <row r="328" spans="1:9" x14ac:dyDescent="0.25">
      <c r="A328" s="4"/>
      <c r="B328" s="4"/>
      <c r="C328" s="4"/>
      <c r="F328" s="1" t="str">
        <f>INDEX(A:A,1+ROUNDUP(ROW(F327)/$E$1,))</f>
        <v>160614305357933</v>
      </c>
      <c r="G328" s="1" t="str">
        <f>INDEX(B:B,1+ROUNDUP(ROW(G327)/$E$1,))</f>
        <v>44014264488327</v>
      </c>
      <c r="H328" s="2" t="str">
        <f>INDEX(C:C,MOD(ROW(H327)-1,$E$1)+2)</f>
        <v>natural hand soap</v>
      </c>
      <c r="I328" s="2" t="str">
        <f>INDEX(D:D,MOD(ROW(I327)-1,$E$1)+2)</f>
        <v>negativeExact</v>
      </c>
    </row>
    <row r="329" spans="1:9" x14ac:dyDescent="0.25">
      <c r="A329" s="4"/>
      <c r="B329" s="4"/>
      <c r="C329" s="4"/>
      <c r="F329" s="1" t="str">
        <f>INDEX(A:A,1+ROUNDUP(ROW(F328)/$E$1,))</f>
        <v>160614305357933</v>
      </c>
      <c r="G329" s="1" t="str">
        <f>INDEX(B:B,1+ROUNDUP(ROW(G328)/$E$1,))</f>
        <v>44014264488327</v>
      </c>
      <c r="H329" s="2" t="str">
        <f>INDEX(C:C,MOD(ROW(H328)-1,$E$1)+2)</f>
        <v>dead sea collection shampoo argan</v>
      </c>
      <c r="I329" s="2" t="str">
        <f>INDEX(D:D,MOD(ROW(I328)-1,$E$1)+2)</f>
        <v>negativeExact</v>
      </c>
    </row>
    <row r="330" spans="1:9" x14ac:dyDescent="0.25">
      <c r="A330" s="4"/>
      <c r="B330" s="4"/>
      <c r="C330" s="4"/>
      <c r="F330" s="1" t="str">
        <f>INDEX(A:A,1+ROUNDUP(ROW(F329)/$E$1,))</f>
        <v>160614305357933</v>
      </c>
      <c r="G330" s="1" t="str">
        <f>INDEX(B:B,1+ROUNDUP(ROW(G329)/$E$1,))</f>
        <v>44014264488327</v>
      </c>
      <c r="H330" s="2" t="str">
        <f>INDEX(C:C,MOD(ROW(H329)-1,$E$1)+2)</f>
        <v>white barn hand soap</v>
      </c>
      <c r="I330" s="2" t="str">
        <f>INDEX(D:D,MOD(ROW(I329)-1,$E$1)+2)</f>
        <v>negativeExact</v>
      </c>
    </row>
    <row r="331" spans="1:9" x14ac:dyDescent="0.25">
      <c r="A331" s="4"/>
      <c r="B331" s="4"/>
      <c r="C331" s="4"/>
      <c r="F331" s="1" t="str">
        <f>INDEX(A:A,1+ROUNDUP(ROW(F330)/$E$1,))</f>
        <v>160614305357933</v>
      </c>
      <c r="G331" s="1" t="str">
        <f>INDEX(B:B,1+ROUNDUP(ROW(G330)/$E$1,))</f>
        <v>44014264488327</v>
      </c>
      <c r="H331" s="2" t="str">
        <f>INDEX(C:C,MOD(ROW(H330)-1,$E$1)+2)</f>
        <v>liquid hand soap</v>
      </c>
      <c r="I331" s="2" t="str">
        <f>INDEX(D:D,MOD(ROW(I330)-1,$E$1)+2)</f>
        <v>negativeExact</v>
      </c>
    </row>
    <row r="332" spans="1:9" x14ac:dyDescent="0.25">
      <c r="A332" s="4"/>
      <c r="B332" s="4"/>
      <c r="C332" s="4"/>
      <c r="F332" s="1" t="str">
        <f>INDEX(A:A,1+ROUNDUP(ROW(F331)/$E$1,))</f>
        <v>284319355306312</v>
      </c>
      <c r="G332" s="1" t="str">
        <f>INDEX(B:B,1+ROUNDUP(ROW(G331)/$E$1,))</f>
        <v>293764232535667</v>
      </c>
      <c r="H332" s="2" t="str">
        <f>INDEX(C:C,MOD(ROW(H331)-1,$E$1)+2)</f>
        <v>antibacterial</v>
      </c>
      <c r="I332" s="2" t="str">
        <f>INDEX(D:D,MOD(ROW(I331)-1,$E$1)+2)</f>
        <v>negativePhrase</v>
      </c>
    </row>
    <row r="333" spans="1:9" x14ac:dyDescent="0.25">
      <c r="A333" s="4"/>
      <c r="B333" s="4"/>
      <c r="C333" s="4"/>
      <c r="F333" s="1" t="str">
        <f>INDEX(A:A,1+ROUNDUP(ROW(F332)/$E$1,))</f>
        <v>284319355306312</v>
      </c>
      <c r="G333" s="1" t="str">
        <f>INDEX(B:B,1+ROUNDUP(ROW(G332)/$E$1,))</f>
        <v>293764232535667</v>
      </c>
      <c r="H333" s="2" t="str">
        <f>INDEX(C:C,MOD(ROW(H332)-1,$E$1)+2)</f>
        <v>boy</v>
      </c>
      <c r="I333" s="2" t="str">
        <f>INDEX(D:D,MOD(ROW(I332)-1,$E$1)+2)</f>
        <v>negativePhrase</v>
      </c>
    </row>
    <row r="334" spans="1:9" x14ac:dyDescent="0.25">
      <c r="A334" s="4"/>
      <c r="B334" s="4"/>
      <c r="C334" s="4"/>
      <c r="F334" s="1" t="str">
        <f>INDEX(A:A,1+ROUNDUP(ROW(F333)/$E$1,))</f>
        <v>284319355306312</v>
      </c>
      <c r="G334" s="1" t="str">
        <f>INDEX(B:B,1+ROUNDUP(ROW(G333)/$E$1,))</f>
        <v>293764232535667</v>
      </c>
      <c r="H334" s="2" t="str">
        <f>INDEX(C:C,MOD(ROW(H333)-1,$E$1)+2)</f>
        <v>castile</v>
      </c>
      <c r="I334" s="2" t="str">
        <f>INDEX(D:D,MOD(ROW(I333)-1,$E$1)+2)</f>
        <v>negativePhrase</v>
      </c>
    </row>
    <row r="335" spans="1:9" x14ac:dyDescent="0.25">
      <c r="A335" s="4"/>
      <c r="B335" s="4"/>
      <c r="C335" s="4"/>
      <c r="F335" s="1" t="str">
        <f>INDEX(A:A,1+ROUNDUP(ROW(F334)/$E$1,))</f>
        <v>284319355306312</v>
      </c>
      <c r="G335" s="1" t="str">
        <f>INDEX(B:B,1+ROUNDUP(ROW(G334)/$E$1,))</f>
        <v>293764232535667</v>
      </c>
      <c r="H335" s="2" t="str">
        <f>INDEX(C:C,MOD(ROW(H334)-1,$E$1)+2)</f>
        <v>deep</v>
      </c>
      <c r="I335" s="2" t="str">
        <f>INDEX(D:D,MOD(ROW(I334)-1,$E$1)+2)</f>
        <v>negativePhrase</v>
      </c>
    </row>
    <row r="336" spans="1:9" x14ac:dyDescent="0.25">
      <c r="A336" s="4"/>
      <c r="B336" s="4"/>
      <c r="C336" s="4"/>
      <c r="F336" s="1" t="str">
        <f>INDEX(A:A,1+ROUNDUP(ROW(F335)/$E$1,))</f>
        <v>284319355306312</v>
      </c>
      <c r="G336" s="1" t="str">
        <f>INDEX(B:B,1+ROUNDUP(ROW(G335)/$E$1,))</f>
        <v>293764232535667</v>
      </c>
      <c r="H336" s="2" t="str">
        <f>INDEX(C:C,MOD(ROW(H335)-1,$E$1)+2)</f>
        <v>exfoliating</v>
      </c>
      <c r="I336" s="2" t="str">
        <f>INDEX(D:D,MOD(ROW(I335)-1,$E$1)+2)</f>
        <v>negativePhrase</v>
      </c>
    </row>
    <row r="337" spans="1:9" x14ac:dyDescent="0.25">
      <c r="A337" s="4"/>
      <c r="B337" s="4"/>
      <c r="C337" s="4"/>
      <c r="F337" s="1" t="str">
        <f>INDEX(A:A,1+ROUNDUP(ROW(F336)/$E$1,))</f>
        <v>284319355306312</v>
      </c>
      <c r="G337" s="1" t="str">
        <f>INDEX(B:B,1+ROUNDUP(ROW(G336)/$E$1,))</f>
        <v>293764232535667</v>
      </c>
      <c r="H337" s="2" t="str">
        <f>INDEX(C:C,MOD(ROW(H336)-1,$E$1)+2)</f>
        <v>rose</v>
      </c>
      <c r="I337" s="2" t="str">
        <f>INDEX(D:D,MOD(ROW(I336)-1,$E$1)+2)</f>
        <v>negativePhrase</v>
      </c>
    </row>
    <row r="338" spans="1:9" x14ac:dyDescent="0.25">
      <c r="A338" s="4"/>
      <c r="B338" s="4"/>
      <c r="C338" s="4"/>
      <c r="F338" s="1" t="str">
        <f>INDEX(A:A,1+ROUNDUP(ROW(F337)/$E$1,))</f>
        <v>284319355306312</v>
      </c>
      <c r="G338" s="1" t="str">
        <f>INDEX(B:B,1+ROUNDUP(ROW(G337)/$E$1,))</f>
        <v>293764232535667</v>
      </c>
      <c r="H338" s="2" t="str">
        <f>INDEX(C:C,MOD(ROW(H337)-1,$E$1)+2)</f>
        <v>sulfate</v>
      </c>
      <c r="I338" s="2" t="str">
        <f>INDEX(D:D,MOD(ROW(I337)-1,$E$1)+2)</f>
        <v>negativePhrase</v>
      </c>
    </row>
    <row r="339" spans="1:9" x14ac:dyDescent="0.25">
      <c r="A339" s="4"/>
      <c r="B339" s="4"/>
      <c r="C339" s="4"/>
      <c r="F339" s="1" t="str">
        <f>INDEX(A:A,1+ROUNDUP(ROW(F338)/$E$1,))</f>
        <v>284319355306312</v>
      </c>
      <c r="G339" s="1" t="str">
        <f>INDEX(B:B,1+ROUNDUP(ROW(G338)/$E$1,))</f>
        <v>293764232535667</v>
      </c>
      <c r="H339" s="2" t="str">
        <f>INDEX(C:C,MOD(ROW(H338)-1,$E$1)+2)</f>
        <v>bed</v>
      </c>
      <c r="I339" s="2" t="str">
        <f>INDEX(D:D,MOD(ROW(I338)-1,$E$1)+2)</f>
        <v>negativePhrase</v>
      </c>
    </row>
    <row r="340" spans="1:9" x14ac:dyDescent="0.25">
      <c r="A340" s="4"/>
      <c r="B340" s="4"/>
      <c r="C340" s="4"/>
      <c r="F340" s="1" t="str">
        <f>INDEX(A:A,1+ROUNDUP(ROW(F339)/$E$1,))</f>
        <v>284319355306312</v>
      </c>
      <c r="G340" s="1" t="str">
        <f>INDEX(B:B,1+ROUNDUP(ROW(G339)/$E$1,))</f>
        <v>293764232535667</v>
      </c>
      <c r="H340" s="2" t="str">
        <f>INDEX(C:C,MOD(ROW(H339)-1,$E$1)+2)</f>
        <v>cleansing</v>
      </c>
      <c r="I340" s="2" t="str">
        <f>INDEX(D:D,MOD(ROW(I339)-1,$E$1)+2)</f>
        <v>negativePhrase</v>
      </c>
    </row>
    <row r="341" spans="1:9" x14ac:dyDescent="0.25">
      <c r="A341" s="4"/>
      <c r="B341" s="4"/>
      <c r="C341" s="4"/>
      <c r="F341" s="1" t="str">
        <f>INDEX(A:A,1+ROUNDUP(ROW(F340)/$E$1,))</f>
        <v>284319355306312</v>
      </c>
      <c r="G341" s="1" t="str">
        <f>INDEX(B:B,1+ROUNDUP(ROW(G340)/$E$1,))</f>
        <v>293764232535667</v>
      </c>
      <c r="H341" s="2" t="str">
        <f>INDEX(C:C,MOD(ROW(H340)-1,$E$1)+2)</f>
        <v>beyond</v>
      </c>
      <c r="I341" s="2" t="str">
        <f>INDEX(D:D,MOD(ROW(I340)-1,$E$1)+2)</f>
        <v>negativePhrase</v>
      </c>
    </row>
    <row r="342" spans="1:9" x14ac:dyDescent="0.25">
      <c r="A342" s="4"/>
      <c r="B342" s="4"/>
      <c r="C342" s="4"/>
      <c r="F342" s="1" t="str">
        <f>INDEX(A:A,1+ROUNDUP(ROW(F341)/$E$1,))</f>
        <v>284319355306312</v>
      </c>
      <c r="G342" s="1" t="str">
        <f>INDEX(B:B,1+ROUNDUP(ROW(G341)/$E$1,))</f>
        <v>293764232535667</v>
      </c>
      <c r="H342" s="2" t="str">
        <f>INDEX(C:C,MOD(ROW(H341)-1,$E$1)+2)</f>
        <v>garden</v>
      </c>
      <c r="I342" s="2" t="str">
        <f>INDEX(D:D,MOD(ROW(I341)-1,$E$1)+2)</f>
        <v>negativePhrase</v>
      </c>
    </row>
    <row r="343" spans="1:9" x14ac:dyDescent="0.25">
      <c r="A343" s="4"/>
      <c r="B343" s="4"/>
      <c r="C343" s="4"/>
      <c r="F343" s="1" t="str">
        <f>INDEX(A:A,1+ROUNDUP(ROW(F342)/$E$1,))</f>
        <v>284319355306312</v>
      </c>
      <c r="G343" s="1" t="str">
        <f>INDEX(B:B,1+ROUNDUP(ROW(G342)/$E$1,))</f>
        <v>293764232535667</v>
      </c>
      <c r="H343" s="2" t="str">
        <f>INDEX(C:C,MOD(ROW(H342)-1,$E$1)+2)</f>
        <v>lotion</v>
      </c>
      <c r="I343" s="2" t="str">
        <f>INDEX(D:D,MOD(ROW(I342)-1,$E$1)+2)</f>
        <v>negativePhrase</v>
      </c>
    </row>
    <row r="344" spans="1:9" x14ac:dyDescent="0.25">
      <c r="A344" s="4"/>
      <c r="B344" s="4"/>
      <c r="C344" s="4"/>
      <c r="F344" s="1" t="str">
        <f>INDEX(A:A,1+ROUNDUP(ROW(F343)/$E$1,))</f>
        <v>284319355306312</v>
      </c>
      <c r="G344" s="1" t="str">
        <f>INDEX(B:B,1+ROUNDUP(ROW(G343)/$E$1,))</f>
        <v>293764232535667</v>
      </c>
      <c r="H344" s="2" t="str">
        <f>INDEX(C:C,MOD(ROW(H343)-1,$E$1)+2)</f>
        <v>verbena</v>
      </c>
      <c r="I344" s="2" t="str">
        <f>INDEX(D:D,MOD(ROW(I343)-1,$E$1)+2)</f>
        <v>negativePhrase</v>
      </c>
    </row>
    <row r="345" spans="1:9" x14ac:dyDescent="0.25">
      <c r="A345" s="4"/>
      <c r="B345" s="4"/>
      <c r="C345" s="4"/>
      <c r="F345" s="1" t="str">
        <f>INDEX(A:A,1+ROUNDUP(ROW(F344)/$E$1,))</f>
        <v>284319355306312</v>
      </c>
      <c r="G345" s="1" t="str">
        <f>INDEX(B:B,1+ROUNDUP(ROW(G344)/$E$1,))</f>
        <v>293764232535667</v>
      </c>
      <c r="H345" s="2" t="str">
        <f>INDEX(C:C,MOD(ROW(H344)-1,$E$1)+2)</f>
        <v>based</v>
      </c>
      <c r="I345" s="2" t="str">
        <f>INDEX(D:D,MOD(ROW(I344)-1,$E$1)+2)</f>
        <v>negativePhrase</v>
      </c>
    </row>
    <row r="346" spans="1:9" x14ac:dyDescent="0.25">
      <c r="A346" s="4"/>
      <c r="B346" s="4"/>
      <c r="C346" s="4"/>
      <c r="F346" s="1" t="str">
        <f>INDEX(A:A,1+ROUNDUP(ROW(F345)/$E$1,))</f>
        <v>284319355306312</v>
      </c>
      <c r="G346" s="1" t="str">
        <f>INDEX(B:B,1+ROUNDUP(ROW(G345)/$E$1,))</f>
        <v>293764232535667</v>
      </c>
      <c r="H346" s="2" t="str">
        <f>INDEX(C:C,MOD(ROW(H345)-1,$E$1)+2)</f>
        <v>grace</v>
      </c>
      <c r="I346" s="2" t="str">
        <f>INDEX(D:D,MOD(ROW(I345)-1,$E$1)+2)</f>
        <v>negativePhrase</v>
      </c>
    </row>
    <row r="347" spans="1:9" x14ac:dyDescent="0.25">
      <c r="A347" s="4"/>
      <c r="B347" s="4"/>
      <c r="C347" s="4"/>
      <c r="F347" s="1" t="str">
        <f>INDEX(A:A,1+ROUNDUP(ROW(F346)/$E$1,))</f>
        <v>284319355306312</v>
      </c>
      <c r="G347" s="1" t="str">
        <f>INDEX(B:B,1+ROUNDUP(ROW(G346)/$E$1,))</f>
        <v>293764232535667</v>
      </c>
      <c r="H347" s="2" t="str">
        <f>INDEX(C:C,MOD(ROW(H346)-1,$E$1)+2)</f>
        <v>mrs</v>
      </c>
      <c r="I347" s="2" t="str">
        <f>INDEX(D:D,MOD(ROW(I346)-1,$E$1)+2)</f>
        <v>negativePhrase</v>
      </c>
    </row>
    <row r="348" spans="1:9" x14ac:dyDescent="0.25">
      <c r="A348" s="4"/>
      <c r="B348" s="4"/>
      <c r="C348" s="4"/>
      <c r="F348" s="1" t="str">
        <f>INDEX(A:A,1+ROUNDUP(ROW(F347)/$E$1,))</f>
        <v>284319355306312</v>
      </c>
      <c r="G348" s="1" t="str">
        <f>INDEX(B:B,1+ROUNDUP(ROW(G347)/$E$1,))</f>
        <v>293764232535667</v>
      </c>
      <c r="H348" s="2" t="str">
        <f>INDEX(C:C,MOD(ROW(H347)-1,$E$1)+2)</f>
        <v>pecksniff</v>
      </c>
      <c r="I348" s="2" t="str">
        <f>INDEX(D:D,MOD(ROW(I347)-1,$E$1)+2)</f>
        <v>negativePhrase</v>
      </c>
    </row>
    <row r="349" spans="1:9" x14ac:dyDescent="0.25">
      <c r="A349" s="4"/>
      <c r="B349" s="4"/>
      <c r="C349" s="4"/>
      <c r="F349" s="1" t="str">
        <f>INDEX(A:A,1+ROUNDUP(ROW(F348)/$E$1,))</f>
        <v>284319355306312</v>
      </c>
      <c r="G349" s="1" t="str">
        <f>INDEX(B:B,1+ROUNDUP(ROW(G348)/$E$1,))</f>
        <v>293764232535667</v>
      </c>
      <c r="H349" s="2" t="str">
        <f>INDEX(C:C,MOD(ROW(H348)-1,$E$1)+2)</f>
        <v>berry</v>
      </c>
      <c r="I349" s="2" t="str">
        <f>INDEX(D:D,MOD(ROW(I348)-1,$E$1)+2)</f>
        <v>negativePhrase</v>
      </c>
    </row>
    <row r="350" spans="1:9" x14ac:dyDescent="0.25">
      <c r="A350" s="4"/>
      <c r="B350" s="4"/>
      <c r="C350" s="4"/>
      <c r="F350" s="1" t="str">
        <f>INDEX(A:A,1+ROUNDUP(ROW(F349)/$E$1,))</f>
        <v>284319355306312</v>
      </c>
      <c r="G350" s="1" t="str">
        <f>INDEX(B:B,1+ROUNDUP(ROW(G349)/$E$1,))</f>
        <v>293764232535667</v>
      </c>
      <c r="H350" s="2" t="str">
        <f>INDEX(C:C,MOD(ROW(H349)-1,$E$1)+2)</f>
        <v>para</v>
      </c>
      <c r="I350" s="2" t="str">
        <f>INDEX(D:D,MOD(ROW(I349)-1,$E$1)+2)</f>
        <v>negativePhrase</v>
      </c>
    </row>
    <row r="351" spans="1:9" x14ac:dyDescent="0.25">
      <c r="A351" s="4"/>
      <c r="B351" s="4"/>
      <c r="C351" s="4"/>
      <c r="F351" s="1" t="str">
        <f>INDEX(A:A,1+ROUNDUP(ROW(F350)/$E$1,))</f>
        <v>284319355306312</v>
      </c>
      <c r="G351" s="1" t="str">
        <f>INDEX(B:B,1+ROUNDUP(ROW(G350)/$E$1,))</f>
        <v>293764232535667</v>
      </c>
      <c r="H351" s="2" t="str">
        <f>INDEX(C:C,MOD(ROW(H350)-1,$E$1)+2)</f>
        <v>bars</v>
      </c>
      <c r="I351" s="2" t="str">
        <f>INDEX(D:D,MOD(ROW(I350)-1,$E$1)+2)</f>
        <v>negativePhrase</v>
      </c>
    </row>
    <row r="352" spans="1:9" x14ac:dyDescent="0.25">
      <c r="A352" s="4"/>
      <c r="B352" s="4"/>
      <c r="C352" s="4"/>
      <c r="F352" s="1" t="str">
        <f>INDEX(A:A,1+ROUNDUP(ROW(F351)/$E$1,))</f>
        <v>284319355306312</v>
      </c>
      <c r="G352" s="1" t="str">
        <f>INDEX(B:B,1+ROUNDUP(ROW(G351)/$E$1,))</f>
        <v>293764232535667</v>
      </c>
      <c r="H352" s="2" t="str">
        <f>INDEX(C:C,MOD(ROW(H351)-1,$E$1)+2)</f>
        <v>butter</v>
      </c>
      <c r="I352" s="2" t="str">
        <f>INDEX(D:D,MOD(ROW(I351)-1,$E$1)+2)</f>
        <v>negativePhrase</v>
      </c>
    </row>
    <row r="353" spans="1:9" x14ac:dyDescent="0.25">
      <c r="A353" s="4"/>
      <c r="B353" s="4"/>
      <c r="C353" s="4"/>
      <c r="F353" s="1" t="str">
        <f>INDEX(A:A,1+ROUNDUP(ROW(F352)/$E$1,))</f>
        <v>284319355306312</v>
      </c>
      <c r="G353" s="1" t="str">
        <f>INDEX(B:B,1+ROUNDUP(ROW(G352)/$E$1,))</f>
        <v>293764232535667</v>
      </c>
      <c r="H353" s="2" t="str">
        <f>INDEX(C:C,MOD(ROW(H352)-1,$E$1)+2)</f>
        <v>clear</v>
      </c>
      <c r="I353" s="2" t="str">
        <f>INDEX(D:D,MOD(ROW(I352)-1,$E$1)+2)</f>
        <v>negativePhrase</v>
      </c>
    </row>
    <row r="354" spans="1:9" x14ac:dyDescent="0.25">
      <c r="A354" s="4"/>
      <c r="B354" s="4"/>
      <c r="C354" s="4"/>
      <c r="F354" s="1" t="str">
        <f>INDEX(A:A,1+ROUNDUP(ROW(F353)/$E$1,))</f>
        <v>284319355306312</v>
      </c>
      <c r="G354" s="1" t="str">
        <f>INDEX(B:B,1+ROUNDUP(ROW(G353)/$E$1,))</f>
        <v>293764232535667</v>
      </c>
      <c r="H354" s="2" t="str">
        <f>INDEX(C:C,MOD(ROW(H353)-1,$E$1)+2)</f>
        <v>fresh</v>
      </c>
      <c r="I354" s="2" t="str">
        <f>INDEX(D:D,MOD(ROW(I353)-1,$E$1)+2)</f>
        <v>negativePhrase</v>
      </c>
    </row>
    <row r="355" spans="1:9" x14ac:dyDescent="0.25">
      <c r="A355" s="4"/>
      <c r="B355" s="4"/>
      <c r="C355" s="4"/>
      <c r="F355" s="1" t="str">
        <f>INDEX(A:A,1+ROUNDUP(ROW(F354)/$E$1,))</f>
        <v>284319355306312</v>
      </c>
      <c r="G355" s="1" t="str">
        <f>INDEX(B:B,1+ROUNDUP(ROW(G354)/$E$1,))</f>
        <v>293764232535667</v>
      </c>
      <c r="H355" s="2" t="str">
        <f>INDEX(C:C,MOD(ROW(H354)-1,$E$1)+2)</f>
        <v>gardenia</v>
      </c>
      <c r="I355" s="2" t="str">
        <f>INDEX(D:D,MOD(ROW(I354)-1,$E$1)+2)</f>
        <v>negativePhrase</v>
      </c>
    </row>
    <row r="356" spans="1:9" x14ac:dyDescent="0.25">
      <c r="A356" s="4"/>
      <c r="B356" s="4"/>
      <c r="C356" s="4"/>
      <c r="F356" s="1" t="str">
        <f>INDEX(A:A,1+ROUNDUP(ROW(F355)/$E$1,))</f>
        <v>284319355306312</v>
      </c>
      <c r="G356" s="1" t="str">
        <f>INDEX(B:B,1+ROUNDUP(ROW(G355)/$E$1,))</f>
        <v>293764232535667</v>
      </c>
      <c r="H356" s="2" t="str">
        <f>INDEX(C:C,MOD(ROW(H355)-1,$E$1)+2)</f>
        <v>jabon</v>
      </c>
      <c r="I356" s="2" t="str">
        <f>INDEX(D:D,MOD(ROW(I355)-1,$E$1)+2)</f>
        <v>negativePhrase</v>
      </c>
    </row>
    <row r="357" spans="1:9" x14ac:dyDescent="0.25">
      <c r="A357" s="4"/>
      <c r="B357" s="4"/>
      <c r="C357" s="4"/>
      <c r="F357" s="1" t="str">
        <f>INDEX(A:A,1+ROUNDUP(ROW(F356)/$E$1,))</f>
        <v>284319355306312</v>
      </c>
      <c r="G357" s="1" t="str">
        <f>INDEX(B:B,1+ROUNDUP(ROW(G356)/$E$1,))</f>
        <v>293764232535667</v>
      </c>
      <c r="H357" s="2" t="str">
        <f>INDEX(C:C,MOD(ROW(H356)-1,$E$1)+2)</f>
        <v>luxury</v>
      </c>
      <c r="I357" s="2" t="str">
        <f>INDEX(D:D,MOD(ROW(I356)-1,$E$1)+2)</f>
        <v>negativePhrase</v>
      </c>
    </row>
    <row r="358" spans="1:9" x14ac:dyDescent="0.25">
      <c r="A358" s="4"/>
      <c r="B358" s="4"/>
      <c r="C358" s="4"/>
      <c r="F358" s="1" t="str">
        <f>INDEX(A:A,1+ROUNDUP(ROW(F357)/$E$1,))</f>
        <v>284319355306312</v>
      </c>
      <c r="G358" s="1" t="str">
        <f>INDEX(B:B,1+ROUNDUP(ROW(G357)/$E$1,))</f>
        <v>293764232535667</v>
      </c>
      <c r="H358" s="2" t="str">
        <f>INDEX(C:C,MOD(ROW(H357)-1,$E$1)+2)</f>
        <v>manos</v>
      </c>
      <c r="I358" s="2" t="str">
        <f>INDEX(D:D,MOD(ROW(I357)-1,$E$1)+2)</f>
        <v>negativePhrase</v>
      </c>
    </row>
    <row r="359" spans="1:9" x14ac:dyDescent="0.25">
      <c r="A359" s="4"/>
      <c r="B359" s="4"/>
      <c r="C359" s="4"/>
      <c r="F359" s="1" t="str">
        <f>INDEX(A:A,1+ROUNDUP(ROW(F358)/$E$1,))</f>
        <v>284319355306312</v>
      </c>
      <c r="G359" s="1" t="str">
        <f>INDEX(B:B,1+ROUNDUP(ROW(G358)/$E$1,))</f>
        <v>293764232535667</v>
      </c>
      <c r="H359" s="2" t="str">
        <f>INDEX(C:C,MOD(ROW(H358)-1,$E$1)+2)</f>
        <v>milk</v>
      </c>
      <c r="I359" s="2" t="str">
        <f>INDEX(D:D,MOD(ROW(I358)-1,$E$1)+2)</f>
        <v>negativePhrase</v>
      </c>
    </row>
    <row r="360" spans="1:9" x14ac:dyDescent="0.25">
      <c r="A360" s="4"/>
      <c r="B360" s="4"/>
      <c r="C360" s="4"/>
      <c r="F360" s="1" t="str">
        <f>INDEX(A:A,1+ROUNDUP(ROW(F359)/$E$1,))</f>
        <v>284319355306312</v>
      </c>
      <c r="G360" s="1" t="str">
        <f>INDEX(B:B,1+ROUNDUP(ROW(G359)/$E$1,))</f>
        <v>293764232535667</v>
      </c>
      <c r="H360" s="2" t="str">
        <f>INDEX(C:C,MOD(ROW(H359)-1,$E$1)+2)</f>
        <v>patchouli</v>
      </c>
      <c r="I360" s="2" t="str">
        <f>INDEX(D:D,MOD(ROW(I359)-1,$E$1)+2)</f>
        <v>negativePhrase</v>
      </c>
    </row>
    <row r="361" spans="1:9" x14ac:dyDescent="0.25">
      <c r="A361" s="4"/>
      <c r="B361" s="4"/>
      <c r="C361" s="4"/>
      <c r="F361" s="1" t="str">
        <f>INDEX(A:A,1+ROUNDUP(ROW(F360)/$E$1,))</f>
        <v>284319355306312</v>
      </c>
      <c r="G361" s="1" t="str">
        <f>INDEX(B:B,1+ROUNDUP(ROW(G360)/$E$1,))</f>
        <v>293764232535667</v>
      </c>
      <c r="H361" s="2" t="str">
        <f>INDEX(C:C,MOD(ROW(H360)-1,$E$1)+2)</f>
        <v>pecksniffs</v>
      </c>
      <c r="I361" s="2" t="str">
        <f>INDEX(D:D,MOD(ROW(I360)-1,$E$1)+2)</f>
        <v>negativePhrase</v>
      </c>
    </row>
    <row r="362" spans="1:9" x14ac:dyDescent="0.25">
      <c r="A362" s="4"/>
      <c r="B362" s="4"/>
      <c r="C362" s="4"/>
      <c r="F362" s="1" t="str">
        <f>INDEX(A:A,1+ROUNDUP(ROW(F361)/$E$1,))</f>
        <v>284319355306312</v>
      </c>
      <c r="G362" s="1" t="str">
        <f>INDEX(B:B,1+ROUNDUP(ROW(G361)/$E$1,))</f>
        <v>293764232535667</v>
      </c>
      <c r="H362" s="2" t="str">
        <f>INDEX(C:C,MOD(ROW(H361)-1,$E$1)+2)</f>
        <v>rosemary</v>
      </c>
      <c r="I362" s="2" t="str">
        <f>INDEX(D:D,MOD(ROW(I361)-1,$E$1)+2)</f>
        <v>negativePhrase</v>
      </c>
    </row>
    <row r="363" spans="1:9" x14ac:dyDescent="0.25">
      <c r="A363" s="4"/>
      <c r="B363" s="4"/>
      <c r="C363" s="4"/>
      <c r="F363" s="1" t="str">
        <f>INDEX(A:A,1+ROUNDUP(ROW(F362)/$E$1,))</f>
        <v>284319355306312</v>
      </c>
      <c r="G363" s="1" t="str">
        <f>INDEX(B:B,1+ROUNDUP(ROW(G362)/$E$1,))</f>
        <v>293764232535667</v>
      </c>
      <c r="H363" s="2" t="str">
        <f>INDEX(C:C,MOD(ROW(H362)-1,$E$1)+2)</f>
        <v>sand</v>
      </c>
      <c r="I363" s="2" t="str">
        <f>INDEX(D:D,MOD(ROW(I362)-1,$E$1)+2)</f>
        <v>negativePhrase</v>
      </c>
    </row>
    <row r="364" spans="1:9" x14ac:dyDescent="0.25">
      <c r="A364" s="4"/>
      <c r="B364" s="4"/>
      <c r="C364" s="4"/>
      <c r="F364" s="1" t="str">
        <f>INDEX(A:A,1+ROUNDUP(ROW(F363)/$E$1,))</f>
        <v>284319355306312</v>
      </c>
      <c r="G364" s="1" t="str">
        <f>INDEX(B:B,1+ROUNDUP(ROW(G363)/$E$1,))</f>
        <v>293764232535667</v>
      </c>
      <c r="H364" s="2" t="str">
        <f>INDEX(C:C,MOD(ROW(H363)-1,$E$1)+2)</f>
        <v>shea</v>
      </c>
      <c r="I364" s="2" t="str">
        <f>INDEX(D:D,MOD(ROW(I363)-1,$E$1)+2)</f>
        <v>negativePhrase</v>
      </c>
    </row>
    <row r="365" spans="1:9" x14ac:dyDescent="0.25">
      <c r="A365" s="4"/>
      <c r="B365" s="4"/>
      <c r="C365" s="4"/>
      <c r="F365" s="1" t="str">
        <f>INDEX(A:A,1+ROUNDUP(ROW(F364)/$E$1,))</f>
        <v>284319355306312</v>
      </c>
      <c r="G365" s="1" t="str">
        <f>INDEX(B:B,1+ROUNDUP(ROW(G364)/$E$1,))</f>
        <v>293764232535667</v>
      </c>
      <c r="H365" s="2" t="str">
        <f>INDEX(C:C,MOD(ROW(H364)-1,$E$1)+2)</f>
        <v>sls</v>
      </c>
      <c r="I365" s="2" t="str">
        <f>INDEX(D:D,MOD(ROW(I364)-1,$E$1)+2)</f>
        <v>negativePhrase</v>
      </c>
    </row>
    <row r="366" spans="1:9" x14ac:dyDescent="0.25">
      <c r="A366" s="4"/>
      <c r="B366" s="4"/>
      <c r="C366" s="4"/>
      <c r="F366" s="1" t="str">
        <f>INDEX(A:A,1+ROUNDUP(ROW(F365)/$E$1,))</f>
        <v>284319355306312</v>
      </c>
      <c r="G366" s="1" t="str">
        <f>INDEX(B:B,1+ROUNDUP(ROW(G365)/$E$1,))</f>
        <v>293764232535667</v>
      </c>
      <c r="H366" s="2" t="str">
        <f>INDEX(C:C,MOD(ROW(H365)-1,$E$1)+2)</f>
        <v>basil</v>
      </c>
      <c r="I366" s="2" t="str">
        <f>INDEX(D:D,MOD(ROW(I365)-1,$E$1)+2)</f>
        <v>negativePhrase</v>
      </c>
    </row>
    <row r="367" spans="1:9" x14ac:dyDescent="0.25">
      <c r="A367" s="4"/>
      <c r="B367" s="4"/>
      <c r="C367" s="4"/>
      <c r="F367" s="1" t="str">
        <f>INDEX(A:A,1+ROUNDUP(ROW(F366)/$E$1,))</f>
        <v>284319355306312</v>
      </c>
      <c r="G367" s="1" t="str">
        <f>INDEX(B:B,1+ROUNDUP(ROW(G366)/$E$1,))</f>
        <v>293764232535667</v>
      </c>
      <c r="H367" s="2" t="str">
        <f>INDEX(C:C,MOD(ROW(H366)-1,$E$1)+2)</f>
        <v>borax</v>
      </c>
      <c r="I367" s="2" t="str">
        <f>INDEX(D:D,MOD(ROW(I366)-1,$E$1)+2)</f>
        <v>negativePhrase</v>
      </c>
    </row>
    <row r="368" spans="1:9" x14ac:dyDescent="0.25">
      <c r="A368" s="4"/>
      <c r="B368" s="4"/>
      <c r="C368" s="4"/>
      <c r="F368" s="1" t="str">
        <f>INDEX(A:A,1+ROUNDUP(ROW(F367)/$E$1,))</f>
        <v>284319355306312</v>
      </c>
      <c r="G368" s="1" t="str">
        <f>INDEX(B:B,1+ROUNDUP(ROW(G367)/$E$1,))</f>
        <v>293764232535667</v>
      </c>
      <c r="H368" s="2" t="str">
        <f>INDEX(C:C,MOD(ROW(H367)-1,$E$1)+2)</f>
        <v>cocoa</v>
      </c>
      <c r="I368" s="2" t="str">
        <f>INDEX(D:D,MOD(ROW(I367)-1,$E$1)+2)</f>
        <v>negativePhrase</v>
      </c>
    </row>
    <row r="369" spans="1:9" x14ac:dyDescent="0.25">
      <c r="A369" s="4"/>
      <c r="B369" s="4"/>
      <c r="C369" s="4"/>
      <c r="F369" s="1" t="str">
        <f>INDEX(A:A,1+ROUNDUP(ROW(F368)/$E$1,))</f>
        <v>284319355306312</v>
      </c>
      <c r="G369" s="1" t="str">
        <f>INDEX(B:B,1+ROUNDUP(ROW(G368)/$E$1,))</f>
        <v>293764232535667</v>
      </c>
      <c r="H369" s="2" t="str">
        <f>INDEX(C:C,MOD(ROW(H368)-1,$E$1)+2)</f>
        <v>essenza</v>
      </c>
      <c r="I369" s="2" t="str">
        <f>INDEX(D:D,MOD(ROW(I368)-1,$E$1)+2)</f>
        <v>negativePhrase</v>
      </c>
    </row>
    <row r="370" spans="1:9" x14ac:dyDescent="0.25">
      <c r="A370" s="4"/>
      <c r="B370" s="4"/>
      <c r="C370" s="4"/>
      <c r="F370" s="1" t="str">
        <f>INDEX(A:A,1+ROUNDUP(ROW(F369)/$E$1,))</f>
        <v>284319355306312</v>
      </c>
      <c r="G370" s="1" t="str">
        <f>INDEX(B:B,1+ROUNDUP(ROW(G369)/$E$1,))</f>
        <v>293764232535667</v>
      </c>
      <c r="H370" s="2" t="str">
        <f>INDEX(C:C,MOD(ROW(H369)-1,$E$1)+2)</f>
        <v>fragrant</v>
      </c>
      <c r="I370" s="2" t="str">
        <f>INDEX(D:D,MOD(ROW(I369)-1,$E$1)+2)</f>
        <v>negativePhrase</v>
      </c>
    </row>
    <row r="371" spans="1:9" x14ac:dyDescent="0.25">
      <c r="A371" s="4"/>
      <c r="B371" s="4"/>
      <c r="C371" s="4"/>
      <c r="F371" s="1" t="str">
        <f>INDEX(A:A,1+ROUNDUP(ROW(F370)/$E$1,))</f>
        <v>284319355306312</v>
      </c>
      <c r="G371" s="1" t="str">
        <f>INDEX(B:B,1+ROUNDUP(ROW(G370)/$E$1,))</f>
        <v>293764232535667</v>
      </c>
      <c r="H371" s="2" t="str">
        <f>INDEX(C:C,MOD(ROW(H370)-1,$E$1)+2)</f>
        <v>hempz</v>
      </c>
      <c r="I371" s="2" t="str">
        <f>INDEX(D:D,MOD(ROW(I370)-1,$E$1)+2)</f>
        <v>negativePhrase</v>
      </c>
    </row>
    <row r="372" spans="1:9" x14ac:dyDescent="0.25">
      <c r="A372" s="4"/>
      <c r="B372" s="4"/>
      <c r="C372" s="4"/>
      <c r="F372" s="1" t="str">
        <f>INDEX(A:A,1+ROUNDUP(ROW(F371)/$E$1,))</f>
        <v>284319355306312</v>
      </c>
      <c r="G372" s="1" t="str">
        <f>INDEX(B:B,1+ROUNDUP(ROW(G371)/$E$1,))</f>
        <v>293764232535667</v>
      </c>
      <c r="H372" s="2" t="str">
        <f>INDEX(C:C,MOD(ROW(H371)-1,$E$1)+2)</f>
        <v>lily</v>
      </c>
      <c r="I372" s="2" t="str">
        <f>INDEX(D:D,MOD(ROW(I371)-1,$E$1)+2)</f>
        <v>negativePhrase</v>
      </c>
    </row>
    <row r="373" spans="1:9" x14ac:dyDescent="0.25">
      <c r="A373" s="4"/>
      <c r="B373" s="4"/>
      <c r="C373" s="4"/>
      <c r="F373" s="1" t="str">
        <f>INDEX(A:A,1+ROUNDUP(ROW(F372)/$E$1,))</f>
        <v>284319355306312</v>
      </c>
      <c r="G373" s="1" t="str">
        <f>INDEX(B:B,1+ROUNDUP(ROW(G372)/$E$1,))</f>
        <v>293764232535667</v>
      </c>
      <c r="H373" s="2" t="str">
        <f>INDEX(C:C,MOD(ROW(H372)-1,$E$1)+2)</f>
        <v>linen</v>
      </c>
      <c r="I373" s="2" t="str">
        <f>INDEX(D:D,MOD(ROW(I372)-1,$E$1)+2)</f>
        <v>negativePhrase</v>
      </c>
    </row>
    <row r="374" spans="1:9" x14ac:dyDescent="0.25">
      <c r="A374" s="4"/>
      <c r="B374" s="4"/>
      <c r="C374" s="4"/>
      <c r="F374" s="1" t="str">
        <f>INDEX(A:A,1+ROUNDUP(ROW(F373)/$E$1,))</f>
        <v>284319355306312</v>
      </c>
      <c r="G374" s="1" t="str">
        <f>INDEX(B:B,1+ROUNDUP(ROW(G373)/$E$1,))</f>
        <v>293764232535667</v>
      </c>
      <c r="H374" s="2" t="str">
        <f>INDEX(C:C,MOD(ROW(H373)-1,$E$1)+2)</f>
        <v>melon</v>
      </c>
      <c r="I374" s="2" t="str">
        <f>INDEX(D:D,MOD(ROW(I373)-1,$E$1)+2)</f>
        <v>negativePhrase</v>
      </c>
    </row>
    <row r="375" spans="1:9" x14ac:dyDescent="0.25">
      <c r="A375" s="4"/>
      <c r="B375" s="4"/>
      <c r="C375" s="4"/>
      <c r="F375" s="1" t="str">
        <f>INDEX(A:A,1+ROUNDUP(ROW(F374)/$E$1,))</f>
        <v>284319355306312</v>
      </c>
      <c r="G375" s="1" t="str">
        <f>INDEX(B:B,1+ROUNDUP(ROW(G374)/$E$1,))</f>
        <v>293764232535667</v>
      </c>
      <c r="H375" s="2" t="str">
        <f>INDEX(C:C,MOD(ROW(H374)-1,$E$1)+2)</f>
        <v>mer</v>
      </c>
      <c r="I375" s="2" t="str">
        <f>INDEX(D:D,MOD(ROW(I374)-1,$E$1)+2)</f>
        <v>negativePhrase</v>
      </c>
    </row>
    <row r="376" spans="1:9" x14ac:dyDescent="0.25">
      <c r="A376" s="4"/>
      <c r="B376" s="4"/>
      <c r="C376" s="4"/>
      <c r="F376" s="1" t="str">
        <f>INDEX(A:A,1+ROUNDUP(ROW(F375)/$E$1,))</f>
        <v>284319355306312</v>
      </c>
      <c r="G376" s="1" t="str">
        <f>INDEX(B:B,1+ROUNDUP(ROW(G375)/$E$1,))</f>
        <v>293764232535667</v>
      </c>
      <c r="H376" s="2" t="str">
        <f>INDEX(C:C,MOD(ROW(H375)-1,$E$1)+2)</f>
        <v>pumpkin</v>
      </c>
      <c r="I376" s="2" t="str">
        <f>INDEX(D:D,MOD(ROW(I375)-1,$E$1)+2)</f>
        <v>negativePhrase</v>
      </c>
    </row>
    <row r="377" spans="1:9" x14ac:dyDescent="0.25">
      <c r="A377" s="4"/>
      <c r="B377" s="4"/>
      <c r="C377" s="4"/>
      <c r="F377" s="1" t="str">
        <f>INDEX(A:A,1+ROUNDUP(ROW(F376)/$E$1,))</f>
        <v>284319355306312</v>
      </c>
      <c r="G377" s="1" t="str">
        <f>INDEX(B:B,1+ROUNDUP(ROW(G376)/$E$1,))</f>
        <v>293764232535667</v>
      </c>
      <c r="H377" s="2" t="str">
        <f>INDEX(C:C,MOD(ROW(H376)-1,$E$1)+2)</f>
        <v>really</v>
      </c>
      <c r="I377" s="2" t="str">
        <f>INDEX(D:D,MOD(ROW(I376)-1,$E$1)+2)</f>
        <v>negativePhrase</v>
      </c>
    </row>
    <row r="378" spans="1:9" x14ac:dyDescent="0.25">
      <c r="A378" s="4"/>
      <c r="B378" s="4"/>
      <c r="C378" s="4"/>
      <c r="F378" s="1" t="str">
        <f>INDEX(A:A,1+ROUNDUP(ROW(F377)/$E$1,))</f>
        <v>284319355306312</v>
      </c>
      <c r="G378" s="1" t="str">
        <f>INDEX(B:B,1+ROUNDUP(ROW(G377)/$E$1,))</f>
        <v>293764232535667</v>
      </c>
      <c r="H378" s="2" t="str">
        <f>INDEX(C:C,MOD(ROW(H377)-1,$E$1)+2)</f>
        <v>sun</v>
      </c>
      <c r="I378" s="2" t="str">
        <f>INDEX(D:D,MOD(ROW(I377)-1,$E$1)+2)</f>
        <v>negativePhrase</v>
      </c>
    </row>
    <row r="379" spans="1:9" x14ac:dyDescent="0.25">
      <c r="A379" s="4"/>
      <c r="B379" s="4"/>
      <c r="C379" s="4"/>
      <c r="F379" s="1" t="str">
        <f>INDEX(A:A,1+ROUNDUP(ROW(F378)/$E$1,))</f>
        <v>284319355306312</v>
      </c>
      <c r="G379" s="1" t="str">
        <f>INDEX(B:B,1+ROUNDUP(ROW(G378)/$E$1,))</f>
        <v>293764232535667</v>
      </c>
      <c r="H379" s="2" t="str">
        <f>INDEX(C:C,MOD(ROW(H378)-1,$E$1)+2)</f>
        <v>tall</v>
      </c>
      <c r="I379" s="2" t="str">
        <f>INDEX(D:D,MOD(ROW(I378)-1,$E$1)+2)</f>
        <v>negativePhrase</v>
      </c>
    </row>
    <row r="380" spans="1:9" x14ac:dyDescent="0.25">
      <c r="A380" s="4"/>
      <c r="B380" s="4"/>
      <c r="C380" s="4"/>
      <c r="F380" s="1" t="str">
        <f>INDEX(A:A,1+ROUNDUP(ROW(F379)/$E$1,))</f>
        <v>284319355306312</v>
      </c>
      <c r="G380" s="1" t="str">
        <f>INDEX(B:B,1+ROUNDUP(ROW(G379)/$E$1,))</f>
        <v>293764232535667</v>
      </c>
      <c r="H380" s="2" t="str">
        <f>INDEX(C:C,MOD(ROW(H379)-1,$E$1)+2)</f>
        <v>free</v>
      </c>
      <c r="I380" s="2" t="str">
        <f>INDEX(D:D,MOD(ROW(I379)-1,$E$1)+2)</f>
        <v>negativePhrase</v>
      </c>
    </row>
    <row r="381" spans="1:9" x14ac:dyDescent="0.25">
      <c r="A381" s="4"/>
      <c r="B381" s="4"/>
      <c r="C381" s="4"/>
      <c r="F381" s="1" t="str">
        <f>INDEX(A:A,1+ROUNDUP(ROW(F380)/$E$1,))</f>
        <v>284319355306312</v>
      </c>
      <c r="G381" s="1" t="str">
        <f>INDEX(B:B,1+ROUNDUP(ROW(G380)/$E$1,))</f>
        <v>293764232535667</v>
      </c>
      <c r="H381" s="2" t="str">
        <f>INDEX(C:C,MOD(ROW(H380)-1,$E$1)+2)</f>
        <v>simple</v>
      </c>
      <c r="I381" s="2" t="str">
        <f>INDEX(D:D,MOD(ROW(I380)-1,$E$1)+2)</f>
        <v>negativePhrase</v>
      </c>
    </row>
    <row r="382" spans="1:9" x14ac:dyDescent="0.25">
      <c r="A382" s="4"/>
      <c r="B382" s="4"/>
      <c r="C382" s="4"/>
      <c r="F382" s="1" t="str">
        <f>INDEX(A:A,1+ROUNDUP(ROW(F381)/$E$1,))</f>
        <v>284319355306312</v>
      </c>
      <c r="G382" s="1" t="str">
        <f>INDEX(B:B,1+ROUNDUP(ROW(G381)/$E$1,))</f>
        <v>293764232535667</v>
      </c>
      <c r="H382" s="2" t="str">
        <f>INDEX(C:C,MOD(ROW(H381)-1,$E$1)+2)</f>
        <v>pleasures</v>
      </c>
      <c r="I382" s="2" t="str">
        <f>INDEX(D:D,MOD(ROW(I381)-1,$E$1)+2)</f>
        <v>negativePhrase</v>
      </c>
    </row>
    <row r="383" spans="1:9" x14ac:dyDescent="0.25">
      <c r="A383" s="4"/>
      <c r="B383" s="4"/>
      <c r="C383" s="4"/>
      <c r="F383" s="1" t="str">
        <f>INDEX(A:A,1+ROUNDUP(ROW(F382)/$E$1,))</f>
        <v>284319355306312</v>
      </c>
      <c r="G383" s="1" t="str">
        <f>INDEX(B:B,1+ROUNDUP(ROW(G382)/$E$1,))</f>
        <v>293764232535667</v>
      </c>
      <c r="H383" s="2" t="str">
        <f>INDEX(C:C,MOD(ROW(H382)-1,$E$1)+2)</f>
        <v>scented liquid hand soap</v>
      </c>
      <c r="I383" s="2" t="str">
        <f>INDEX(D:D,MOD(ROW(I382)-1,$E$1)+2)</f>
        <v>negativeExact</v>
      </c>
    </row>
    <row r="384" spans="1:9" x14ac:dyDescent="0.25">
      <c r="A384" s="4"/>
      <c r="B384" s="4"/>
      <c r="C384" s="4"/>
      <c r="F384" s="1" t="str">
        <f>INDEX(A:A,1+ROUNDUP(ROW(F383)/$E$1,))</f>
        <v>284319355306312</v>
      </c>
      <c r="G384" s="1" t="str">
        <f>INDEX(B:B,1+ROUNDUP(ROW(G383)/$E$1,))</f>
        <v>293764232535667</v>
      </c>
      <c r="H384" s="2" t="str">
        <f>INDEX(C:C,MOD(ROW(H383)-1,$E$1)+2)</f>
        <v>boy smells hand soap</v>
      </c>
      <c r="I384" s="2" t="str">
        <f>INDEX(D:D,MOD(ROW(I383)-1,$E$1)+2)</f>
        <v>negativeExact</v>
      </c>
    </row>
    <row r="385" spans="1:9" x14ac:dyDescent="0.25">
      <c r="A385" s="4"/>
      <c r="B385" s="4"/>
      <c r="C385" s="4"/>
      <c r="F385" s="1" t="str">
        <f>INDEX(A:A,1+ROUNDUP(ROW(F384)/$E$1,))</f>
        <v>284319355306312</v>
      </c>
      <c r="G385" s="1" t="str">
        <f>INDEX(B:B,1+ROUNDUP(ROW(G384)/$E$1,))</f>
        <v>293764232535667</v>
      </c>
      <c r="H385" s="2" t="str">
        <f>INDEX(C:C,MOD(ROW(H384)-1,$E$1)+2)</f>
        <v>hand soap liquid</v>
      </c>
      <c r="I385" s="2" t="str">
        <f>INDEX(D:D,MOD(ROW(I384)-1,$E$1)+2)</f>
        <v>negativeExact</v>
      </c>
    </row>
    <row r="386" spans="1:9" x14ac:dyDescent="0.25">
      <c r="A386" s="4"/>
      <c r="B386" s="4"/>
      <c r="C386" s="4"/>
      <c r="F386" s="1" t="str">
        <f>INDEX(A:A,1+ROUNDUP(ROW(F385)/$E$1,))</f>
        <v>284319355306312</v>
      </c>
      <c r="G386" s="1" t="str">
        <f>INDEX(B:B,1+ROUNDUP(ROW(G385)/$E$1,))</f>
        <v>293764232535667</v>
      </c>
      <c r="H386" s="2" t="str">
        <f>INDEX(C:C,MOD(ROW(H385)-1,$E$1)+2)</f>
        <v>hand soap coconut</v>
      </c>
      <c r="I386" s="2" t="str">
        <f>INDEX(D:D,MOD(ROW(I385)-1,$E$1)+2)</f>
        <v>negativeExact</v>
      </c>
    </row>
    <row r="387" spans="1:9" x14ac:dyDescent="0.25">
      <c r="A387" s="4"/>
      <c r="B387" s="4"/>
      <c r="C387" s="4"/>
      <c r="F387" s="1" t="str">
        <f>INDEX(A:A,1+ROUNDUP(ROW(F386)/$E$1,))</f>
        <v>284319355306312</v>
      </c>
      <c r="G387" s="1" t="str">
        <f>INDEX(B:B,1+ROUNDUP(ROW(G386)/$E$1,))</f>
        <v>293764232535667</v>
      </c>
      <c r="H387" s="2" t="str">
        <f>INDEX(C:C,MOD(ROW(H386)-1,$E$1)+2)</f>
        <v>natural hand soap</v>
      </c>
      <c r="I387" s="2" t="str">
        <f>INDEX(D:D,MOD(ROW(I386)-1,$E$1)+2)</f>
        <v>negativeExact</v>
      </c>
    </row>
    <row r="388" spans="1:9" x14ac:dyDescent="0.25">
      <c r="A388" s="4"/>
      <c r="B388" s="4"/>
      <c r="C388" s="4"/>
      <c r="F388" s="1" t="str">
        <f>INDEX(A:A,1+ROUNDUP(ROW(F387)/$E$1,))</f>
        <v>284319355306312</v>
      </c>
      <c r="G388" s="1" t="str">
        <f>INDEX(B:B,1+ROUNDUP(ROW(G387)/$E$1,))</f>
        <v>293764232535667</v>
      </c>
      <c r="H388" s="2" t="str">
        <f>INDEX(C:C,MOD(ROW(H387)-1,$E$1)+2)</f>
        <v>liquid hand soap lavender</v>
      </c>
      <c r="I388" s="2" t="str">
        <f>INDEX(D:D,MOD(ROW(I387)-1,$E$1)+2)</f>
        <v>negativeExact</v>
      </c>
    </row>
    <row r="389" spans="1:9" x14ac:dyDescent="0.25">
      <c r="A389" s="4"/>
      <c r="B389" s="4"/>
      <c r="C389" s="4"/>
      <c r="F389" s="1" t="str">
        <f>INDEX(A:A,1+ROUNDUP(ROW(F388)/$E$1,))</f>
        <v>284319355306312</v>
      </c>
      <c r="G389" s="1" t="str">
        <f>INDEX(B:B,1+ROUNDUP(ROW(G388)/$E$1,))</f>
        <v>293764232535667</v>
      </c>
      <c r="H389" s="2" t="str">
        <f>INDEX(C:C,MOD(ROW(H388)-1,$E$1)+2)</f>
        <v>coconut lime hand soap</v>
      </c>
      <c r="I389" s="2" t="str">
        <f>INDEX(D:D,MOD(ROW(I388)-1,$E$1)+2)</f>
        <v>negativeExact</v>
      </c>
    </row>
    <row r="390" spans="1:9" x14ac:dyDescent="0.25">
      <c r="A390" s="4"/>
      <c r="B390" s="4"/>
      <c r="C390" s="4"/>
      <c r="F390" s="1" t="str">
        <f>INDEX(A:A,1+ROUNDUP(ROW(F389)/$E$1,))</f>
        <v>284319355306312</v>
      </c>
      <c r="G390" s="1" t="str">
        <f>INDEX(B:B,1+ROUNDUP(ROW(G389)/$E$1,))</f>
        <v>293764232535667</v>
      </c>
      <c r="H390" s="2" t="str">
        <f>INDEX(C:C,MOD(ROW(H389)-1,$E$1)+2)</f>
        <v>hand soap dispenser</v>
      </c>
      <c r="I390" s="2" t="str">
        <f>INDEX(D:D,MOD(ROW(I389)-1,$E$1)+2)</f>
        <v>negativeExact</v>
      </c>
    </row>
    <row r="391" spans="1:9" x14ac:dyDescent="0.25">
      <c r="A391" s="4"/>
      <c r="B391" s="4"/>
      <c r="C391" s="4"/>
      <c r="F391" s="1" t="str">
        <f>INDEX(A:A,1+ROUNDUP(ROW(F390)/$E$1,))</f>
        <v>284319355306312</v>
      </c>
      <c r="G391" s="1" t="str">
        <f>INDEX(B:B,1+ROUNDUP(ROW(G390)/$E$1,))</f>
        <v>293764232535667</v>
      </c>
      <c r="H391" s="2" t="str">
        <f>INDEX(C:C,MOD(ROW(H390)-1,$E$1)+2)</f>
        <v>lavender hand soap</v>
      </c>
      <c r="I391" s="2" t="str">
        <f>INDEX(D:D,MOD(ROW(I390)-1,$E$1)+2)</f>
        <v>negativeExact</v>
      </c>
    </row>
    <row r="392" spans="1:9" x14ac:dyDescent="0.25">
      <c r="A392" s="4"/>
      <c r="B392" s="4"/>
      <c r="C392" s="4"/>
      <c r="F392" s="1" t="str">
        <f>INDEX(A:A,1+ROUNDUP(ROW(F391)/$E$1,))</f>
        <v>284319355306312</v>
      </c>
      <c r="G392" s="1" t="str">
        <f>INDEX(B:B,1+ROUNDUP(ROW(G391)/$E$1,))</f>
        <v>293764232535667</v>
      </c>
      <c r="H392" s="2" t="str">
        <f>INDEX(C:C,MOD(ROW(H391)-1,$E$1)+2)</f>
        <v>lemon hand soap</v>
      </c>
      <c r="I392" s="2" t="str">
        <f>INDEX(D:D,MOD(ROW(I391)-1,$E$1)+2)</f>
        <v>negativeExact</v>
      </c>
    </row>
    <row r="393" spans="1:9" x14ac:dyDescent="0.25">
      <c r="A393" s="4"/>
      <c r="B393" s="4"/>
      <c r="C393" s="4"/>
      <c r="F393" s="1" t="str">
        <f>INDEX(A:A,1+ROUNDUP(ROW(F392)/$E$1,))</f>
        <v>284319355306312</v>
      </c>
      <c r="G393" s="1" t="str">
        <f>INDEX(B:B,1+ROUNDUP(ROW(G392)/$E$1,))</f>
        <v>293764232535667</v>
      </c>
      <c r="H393" s="2" t="str">
        <f>INDEX(C:C,MOD(ROW(H392)-1,$E$1)+2)</f>
        <v>moisturizing hand soap</v>
      </c>
      <c r="I393" s="2" t="str">
        <f>INDEX(D:D,MOD(ROW(I392)-1,$E$1)+2)</f>
        <v>negativeExact</v>
      </c>
    </row>
    <row r="394" spans="1:9" x14ac:dyDescent="0.25">
      <c r="A394" s="4"/>
      <c r="B394" s="4"/>
      <c r="C394" s="4"/>
      <c r="F394" s="1" t="str">
        <f>INDEX(A:A,1+ROUNDUP(ROW(F393)/$E$1,))</f>
        <v>284319355306312</v>
      </c>
      <c r="G394" s="1" t="str">
        <f>INDEX(B:B,1+ROUNDUP(ROW(G393)/$E$1,))</f>
        <v>293764232535667</v>
      </c>
      <c r="H394" s="2" t="str">
        <f>INDEX(C:C,MOD(ROW(H393)-1,$E$1)+2)</f>
        <v>natural hand soap</v>
      </c>
      <c r="I394" s="2" t="str">
        <f>INDEX(D:D,MOD(ROW(I393)-1,$E$1)+2)</f>
        <v>negativeExact</v>
      </c>
    </row>
    <row r="395" spans="1:9" x14ac:dyDescent="0.25">
      <c r="A395" s="4"/>
      <c r="B395" s="4"/>
      <c r="C395" s="4"/>
      <c r="F395" s="1" t="str">
        <f>INDEX(A:A,1+ROUNDUP(ROW(F394)/$E$1,))</f>
        <v>284319355306312</v>
      </c>
      <c r="G395" s="1" t="str">
        <f>INDEX(B:B,1+ROUNDUP(ROW(G394)/$E$1,))</f>
        <v>293764232535667</v>
      </c>
      <c r="H395" s="2" t="str">
        <f>INDEX(C:C,MOD(ROW(H394)-1,$E$1)+2)</f>
        <v>dead sea collection shampoo argan</v>
      </c>
      <c r="I395" s="2" t="str">
        <f>INDEX(D:D,MOD(ROW(I394)-1,$E$1)+2)</f>
        <v>negativeExact</v>
      </c>
    </row>
    <row r="396" spans="1:9" x14ac:dyDescent="0.25">
      <c r="A396" s="4"/>
      <c r="B396" s="4"/>
      <c r="C396" s="4"/>
      <c r="F396" s="1" t="str">
        <f>INDEX(A:A,1+ROUNDUP(ROW(F395)/$E$1,))</f>
        <v>284319355306312</v>
      </c>
      <c r="G396" s="1" t="str">
        <f>INDEX(B:B,1+ROUNDUP(ROW(G395)/$E$1,))</f>
        <v>293764232535667</v>
      </c>
      <c r="H396" s="2" t="str">
        <f>INDEX(C:C,MOD(ROW(H395)-1,$E$1)+2)</f>
        <v>white barn hand soap</v>
      </c>
      <c r="I396" s="2" t="str">
        <f>INDEX(D:D,MOD(ROW(I395)-1,$E$1)+2)</f>
        <v>negativeExact</v>
      </c>
    </row>
    <row r="397" spans="1:9" x14ac:dyDescent="0.25">
      <c r="A397" s="4"/>
      <c r="B397" s="4"/>
      <c r="C397" s="4"/>
      <c r="F397" s="1" t="str">
        <f>INDEX(A:A,1+ROUNDUP(ROW(F396)/$E$1,))</f>
        <v>284319355306312</v>
      </c>
      <c r="G397" s="1" t="str">
        <f>INDEX(B:B,1+ROUNDUP(ROW(G396)/$E$1,))</f>
        <v>293764232535667</v>
      </c>
      <c r="H397" s="2" t="str">
        <f>INDEX(C:C,MOD(ROW(H396)-1,$E$1)+2)</f>
        <v>liquid hand soap</v>
      </c>
      <c r="I397" s="2" t="str">
        <f>INDEX(D:D,MOD(ROW(I396)-1,$E$1)+2)</f>
        <v>negativeExact</v>
      </c>
    </row>
    <row r="398" spans="1:9" x14ac:dyDescent="0.25">
      <c r="A398" s="4"/>
      <c r="B398" s="4"/>
      <c r="C398" s="4"/>
      <c r="F398" s="1" t="str">
        <f>INDEX(A:A,1+ROUNDUP(ROW(F397)/$E$1,))</f>
        <v>230068509524808</v>
      </c>
      <c r="G398" s="1" t="str">
        <f>INDEX(B:B,1+ROUNDUP(ROW(G397)/$E$1,))</f>
        <v>2402235545131</v>
      </c>
      <c r="H398" s="2" t="str">
        <f>INDEX(C:C,MOD(ROW(H397)-1,$E$1)+2)</f>
        <v>antibacterial</v>
      </c>
      <c r="I398" s="2" t="str">
        <f>INDEX(D:D,MOD(ROW(I397)-1,$E$1)+2)</f>
        <v>negativePhrase</v>
      </c>
    </row>
    <row r="399" spans="1:9" x14ac:dyDescent="0.25">
      <c r="A399" s="4"/>
      <c r="B399" s="4"/>
      <c r="C399" s="4"/>
      <c r="F399" s="1" t="str">
        <f>INDEX(A:A,1+ROUNDUP(ROW(F398)/$E$1,))</f>
        <v>230068509524808</v>
      </c>
      <c r="G399" s="1" t="str">
        <f>INDEX(B:B,1+ROUNDUP(ROW(G398)/$E$1,))</f>
        <v>2402235545131</v>
      </c>
      <c r="H399" s="2" t="str">
        <f>INDEX(C:C,MOD(ROW(H398)-1,$E$1)+2)</f>
        <v>boy</v>
      </c>
      <c r="I399" s="2" t="str">
        <f>INDEX(D:D,MOD(ROW(I398)-1,$E$1)+2)</f>
        <v>negativePhrase</v>
      </c>
    </row>
    <row r="400" spans="1:9" x14ac:dyDescent="0.25">
      <c r="A400" s="4"/>
      <c r="B400" s="4"/>
      <c r="C400" s="4"/>
      <c r="F400" s="1" t="str">
        <f>INDEX(A:A,1+ROUNDUP(ROW(F399)/$E$1,))</f>
        <v>230068509524808</v>
      </c>
      <c r="G400" s="1" t="str">
        <f>INDEX(B:B,1+ROUNDUP(ROW(G399)/$E$1,))</f>
        <v>2402235545131</v>
      </c>
      <c r="H400" s="2" t="str">
        <f>INDEX(C:C,MOD(ROW(H399)-1,$E$1)+2)</f>
        <v>castile</v>
      </c>
      <c r="I400" s="2" t="str">
        <f>INDEX(D:D,MOD(ROW(I399)-1,$E$1)+2)</f>
        <v>negativePhrase</v>
      </c>
    </row>
    <row r="401" spans="1:9" x14ac:dyDescent="0.25">
      <c r="A401" s="4"/>
      <c r="B401" s="4"/>
      <c r="C401" s="4"/>
      <c r="F401" s="1" t="str">
        <f>INDEX(A:A,1+ROUNDUP(ROW(F400)/$E$1,))</f>
        <v>230068509524808</v>
      </c>
      <c r="G401" s="1" t="str">
        <f>INDEX(B:B,1+ROUNDUP(ROW(G400)/$E$1,))</f>
        <v>2402235545131</v>
      </c>
      <c r="H401" s="2" t="str">
        <f>INDEX(C:C,MOD(ROW(H400)-1,$E$1)+2)</f>
        <v>deep</v>
      </c>
      <c r="I401" s="2" t="str">
        <f>INDEX(D:D,MOD(ROW(I400)-1,$E$1)+2)</f>
        <v>negativePhrase</v>
      </c>
    </row>
    <row r="402" spans="1:9" x14ac:dyDescent="0.25">
      <c r="A402" s="4"/>
      <c r="B402" s="4"/>
      <c r="C402" s="4"/>
      <c r="F402" s="1" t="str">
        <f>INDEX(A:A,1+ROUNDUP(ROW(F401)/$E$1,))</f>
        <v>230068509524808</v>
      </c>
      <c r="G402" s="1" t="str">
        <f>INDEX(B:B,1+ROUNDUP(ROW(G401)/$E$1,))</f>
        <v>2402235545131</v>
      </c>
      <c r="H402" s="2" t="str">
        <f>INDEX(C:C,MOD(ROW(H401)-1,$E$1)+2)</f>
        <v>exfoliating</v>
      </c>
      <c r="I402" s="2" t="str">
        <f>INDEX(D:D,MOD(ROW(I401)-1,$E$1)+2)</f>
        <v>negativePhrase</v>
      </c>
    </row>
    <row r="403" spans="1:9" x14ac:dyDescent="0.25">
      <c r="A403" s="4"/>
      <c r="B403" s="4"/>
      <c r="C403" s="4"/>
      <c r="F403" s="1" t="str">
        <f>INDEX(A:A,1+ROUNDUP(ROW(F402)/$E$1,))</f>
        <v>230068509524808</v>
      </c>
      <c r="G403" s="1" t="str">
        <f>INDEX(B:B,1+ROUNDUP(ROW(G402)/$E$1,))</f>
        <v>2402235545131</v>
      </c>
      <c r="H403" s="2" t="str">
        <f>INDEX(C:C,MOD(ROW(H402)-1,$E$1)+2)</f>
        <v>rose</v>
      </c>
      <c r="I403" s="2" t="str">
        <f>INDEX(D:D,MOD(ROW(I402)-1,$E$1)+2)</f>
        <v>negativePhrase</v>
      </c>
    </row>
    <row r="404" spans="1:9" x14ac:dyDescent="0.25">
      <c r="A404" s="4"/>
      <c r="B404" s="4"/>
      <c r="C404" s="4"/>
      <c r="F404" s="1" t="str">
        <f>INDEX(A:A,1+ROUNDUP(ROW(F403)/$E$1,))</f>
        <v>230068509524808</v>
      </c>
      <c r="G404" s="1" t="str">
        <f>INDEX(B:B,1+ROUNDUP(ROW(G403)/$E$1,))</f>
        <v>2402235545131</v>
      </c>
      <c r="H404" s="2" t="str">
        <f>INDEX(C:C,MOD(ROW(H403)-1,$E$1)+2)</f>
        <v>sulfate</v>
      </c>
      <c r="I404" s="2" t="str">
        <f>INDEX(D:D,MOD(ROW(I403)-1,$E$1)+2)</f>
        <v>negativePhrase</v>
      </c>
    </row>
    <row r="405" spans="1:9" x14ac:dyDescent="0.25">
      <c r="A405" s="4"/>
      <c r="B405" s="4"/>
      <c r="C405" s="4"/>
      <c r="F405" s="1" t="str">
        <f>INDEX(A:A,1+ROUNDUP(ROW(F404)/$E$1,))</f>
        <v>230068509524808</v>
      </c>
      <c r="G405" s="1" t="str">
        <f>INDEX(B:B,1+ROUNDUP(ROW(G404)/$E$1,))</f>
        <v>2402235545131</v>
      </c>
      <c r="H405" s="2" t="str">
        <f>INDEX(C:C,MOD(ROW(H404)-1,$E$1)+2)</f>
        <v>bed</v>
      </c>
      <c r="I405" s="2" t="str">
        <f>INDEX(D:D,MOD(ROW(I404)-1,$E$1)+2)</f>
        <v>negativePhrase</v>
      </c>
    </row>
    <row r="406" spans="1:9" x14ac:dyDescent="0.25">
      <c r="A406" s="4"/>
      <c r="B406" s="4"/>
      <c r="C406" s="4"/>
      <c r="F406" s="1" t="str">
        <f>INDEX(A:A,1+ROUNDUP(ROW(F405)/$E$1,))</f>
        <v>230068509524808</v>
      </c>
      <c r="G406" s="1" t="str">
        <f>INDEX(B:B,1+ROUNDUP(ROW(G405)/$E$1,))</f>
        <v>2402235545131</v>
      </c>
      <c r="H406" s="2" t="str">
        <f>INDEX(C:C,MOD(ROW(H405)-1,$E$1)+2)</f>
        <v>cleansing</v>
      </c>
      <c r="I406" s="2" t="str">
        <f>INDEX(D:D,MOD(ROW(I405)-1,$E$1)+2)</f>
        <v>negativePhrase</v>
      </c>
    </row>
    <row r="407" spans="1:9" x14ac:dyDescent="0.25">
      <c r="A407" s="4"/>
      <c r="B407" s="4"/>
      <c r="C407" s="4"/>
      <c r="F407" s="1" t="str">
        <f>INDEX(A:A,1+ROUNDUP(ROW(F406)/$E$1,))</f>
        <v>230068509524808</v>
      </c>
      <c r="G407" s="1" t="str">
        <f>INDEX(B:B,1+ROUNDUP(ROW(G406)/$E$1,))</f>
        <v>2402235545131</v>
      </c>
      <c r="H407" s="2" t="str">
        <f>INDEX(C:C,MOD(ROW(H406)-1,$E$1)+2)</f>
        <v>beyond</v>
      </c>
      <c r="I407" s="2" t="str">
        <f>INDEX(D:D,MOD(ROW(I406)-1,$E$1)+2)</f>
        <v>negativePhrase</v>
      </c>
    </row>
    <row r="408" spans="1:9" x14ac:dyDescent="0.25">
      <c r="A408" s="4"/>
      <c r="B408" s="4"/>
      <c r="C408" s="4"/>
      <c r="F408" s="1" t="str">
        <f>INDEX(A:A,1+ROUNDUP(ROW(F407)/$E$1,))</f>
        <v>230068509524808</v>
      </c>
      <c r="G408" s="1" t="str">
        <f>INDEX(B:B,1+ROUNDUP(ROW(G407)/$E$1,))</f>
        <v>2402235545131</v>
      </c>
      <c r="H408" s="2" t="str">
        <f>INDEX(C:C,MOD(ROW(H407)-1,$E$1)+2)</f>
        <v>garden</v>
      </c>
      <c r="I408" s="2" t="str">
        <f>INDEX(D:D,MOD(ROW(I407)-1,$E$1)+2)</f>
        <v>negativePhrase</v>
      </c>
    </row>
    <row r="409" spans="1:9" x14ac:dyDescent="0.25">
      <c r="A409" s="4"/>
      <c r="B409" s="4"/>
      <c r="C409" s="4"/>
      <c r="F409" s="1" t="str">
        <f>INDEX(A:A,1+ROUNDUP(ROW(F408)/$E$1,))</f>
        <v>230068509524808</v>
      </c>
      <c r="G409" s="1" t="str">
        <f>INDEX(B:B,1+ROUNDUP(ROW(G408)/$E$1,))</f>
        <v>2402235545131</v>
      </c>
      <c r="H409" s="2" t="str">
        <f>INDEX(C:C,MOD(ROW(H408)-1,$E$1)+2)</f>
        <v>lotion</v>
      </c>
      <c r="I409" s="2" t="str">
        <f>INDEX(D:D,MOD(ROW(I408)-1,$E$1)+2)</f>
        <v>negativePhrase</v>
      </c>
    </row>
    <row r="410" spans="1:9" x14ac:dyDescent="0.25">
      <c r="A410" s="4"/>
      <c r="B410" s="4"/>
      <c r="C410" s="4"/>
      <c r="F410" s="1" t="str">
        <f>INDEX(A:A,1+ROUNDUP(ROW(F409)/$E$1,))</f>
        <v>230068509524808</v>
      </c>
      <c r="G410" s="1" t="str">
        <f>INDEX(B:B,1+ROUNDUP(ROW(G409)/$E$1,))</f>
        <v>2402235545131</v>
      </c>
      <c r="H410" s="2" t="str">
        <f>INDEX(C:C,MOD(ROW(H409)-1,$E$1)+2)</f>
        <v>verbena</v>
      </c>
      <c r="I410" s="2" t="str">
        <f>INDEX(D:D,MOD(ROW(I409)-1,$E$1)+2)</f>
        <v>negativePhrase</v>
      </c>
    </row>
    <row r="411" spans="1:9" x14ac:dyDescent="0.25">
      <c r="A411" s="4"/>
      <c r="B411" s="4"/>
      <c r="C411" s="4"/>
      <c r="F411" s="1" t="str">
        <f>INDEX(A:A,1+ROUNDUP(ROW(F410)/$E$1,))</f>
        <v>230068509524808</v>
      </c>
      <c r="G411" s="1" t="str">
        <f>INDEX(B:B,1+ROUNDUP(ROW(G410)/$E$1,))</f>
        <v>2402235545131</v>
      </c>
      <c r="H411" s="2" t="str">
        <f>INDEX(C:C,MOD(ROW(H410)-1,$E$1)+2)</f>
        <v>based</v>
      </c>
      <c r="I411" s="2" t="str">
        <f>INDEX(D:D,MOD(ROW(I410)-1,$E$1)+2)</f>
        <v>negativePhrase</v>
      </c>
    </row>
    <row r="412" spans="1:9" x14ac:dyDescent="0.25">
      <c r="A412" s="4"/>
      <c r="B412" s="4"/>
      <c r="C412" s="4"/>
      <c r="F412" s="1" t="str">
        <f>INDEX(A:A,1+ROUNDUP(ROW(F411)/$E$1,))</f>
        <v>230068509524808</v>
      </c>
      <c r="G412" s="1" t="str">
        <f>INDEX(B:B,1+ROUNDUP(ROW(G411)/$E$1,))</f>
        <v>2402235545131</v>
      </c>
      <c r="H412" s="2" t="str">
        <f>INDEX(C:C,MOD(ROW(H411)-1,$E$1)+2)</f>
        <v>grace</v>
      </c>
      <c r="I412" s="2" t="str">
        <f>INDEX(D:D,MOD(ROW(I411)-1,$E$1)+2)</f>
        <v>negativePhrase</v>
      </c>
    </row>
    <row r="413" spans="1:9" x14ac:dyDescent="0.25">
      <c r="A413" s="4"/>
      <c r="B413" s="4"/>
      <c r="C413" s="4"/>
      <c r="F413" s="1" t="str">
        <f>INDEX(A:A,1+ROUNDUP(ROW(F412)/$E$1,))</f>
        <v>230068509524808</v>
      </c>
      <c r="G413" s="1" t="str">
        <f>INDEX(B:B,1+ROUNDUP(ROW(G412)/$E$1,))</f>
        <v>2402235545131</v>
      </c>
      <c r="H413" s="2" t="str">
        <f>INDEX(C:C,MOD(ROW(H412)-1,$E$1)+2)</f>
        <v>mrs</v>
      </c>
      <c r="I413" s="2" t="str">
        <f>INDEX(D:D,MOD(ROW(I412)-1,$E$1)+2)</f>
        <v>negativePhrase</v>
      </c>
    </row>
    <row r="414" spans="1:9" x14ac:dyDescent="0.25">
      <c r="A414" s="4"/>
      <c r="B414" s="4"/>
      <c r="C414" s="4"/>
      <c r="F414" s="1" t="str">
        <f>INDEX(A:A,1+ROUNDUP(ROW(F413)/$E$1,))</f>
        <v>230068509524808</v>
      </c>
      <c r="G414" s="1" t="str">
        <f>INDEX(B:B,1+ROUNDUP(ROW(G413)/$E$1,))</f>
        <v>2402235545131</v>
      </c>
      <c r="H414" s="2" t="str">
        <f>INDEX(C:C,MOD(ROW(H413)-1,$E$1)+2)</f>
        <v>pecksniff</v>
      </c>
      <c r="I414" s="2" t="str">
        <f>INDEX(D:D,MOD(ROW(I413)-1,$E$1)+2)</f>
        <v>negativePhrase</v>
      </c>
    </row>
    <row r="415" spans="1:9" x14ac:dyDescent="0.25">
      <c r="A415" s="4"/>
      <c r="B415" s="4"/>
      <c r="C415" s="4"/>
      <c r="F415" s="1" t="str">
        <f>INDEX(A:A,1+ROUNDUP(ROW(F414)/$E$1,))</f>
        <v>230068509524808</v>
      </c>
      <c r="G415" s="1" t="str">
        <f>INDEX(B:B,1+ROUNDUP(ROW(G414)/$E$1,))</f>
        <v>2402235545131</v>
      </c>
      <c r="H415" s="2" t="str">
        <f>INDEX(C:C,MOD(ROW(H414)-1,$E$1)+2)</f>
        <v>berry</v>
      </c>
      <c r="I415" s="2" t="str">
        <f>INDEX(D:D,MOD(ROW(I414)-1,$E$1)+2)</f>
        <v>negativePhrase</v>
      </c>
    </row>
    <row r="416" spans="1:9" x14ac:dyDescent="0.25">
      <c r="A416" s="4"/>
      <c r="B416" s="4"/>
      <c r="C416" s="4"/>
      <c r="F416" s="1" t="str">
        <f>INDEX(A:A,1+ROUNDUP(ROW(F415)/$E$1,))</f>
        <v>230068509524808</v>
      </c>
      <c r="G416" s="1" t="str">
        <f>INDEX(B:B,1+ROUNDUP(ROW(G415)/$E$1,))</f>
        <v>2402235545131</v>
      </c>
      <c r="H416" s="2" t="str">
        <f>INDEX(C:C,MOD(ROW(H415)-1,$E$1)+2)</f>
        <v>para</v>
      </c>
      <c r="I416" s="2" t="str">
        <f>INDEX(D:D,MOD(ROW(I415)-1,$E$1)+2)</f>
        <v>negativePhrase</v>
      </c>
    </row>
    <row r="417" spans="1:9" x14ac:dyDescent="0.25">
      <c r="A417" s="4"/>
      <c r="B417" s="4"/>
      <c r="C417" s="4"/>
      <c r="F417" s="1" t="str">
        <f>INDEX(A:A,1+ROUNDUP(ROW(F416)/$E$1,))</f>
        <v>230068509524808</v>
      </c>
      <c r="G417" s="1" t="str">
        <f>INDEX(B:B,1+ROUNDUP(ROW(G416)/$E$1,))</f>
        <v>2402235545131</v>
      </c>
      <c r="H417" s="2" t="str">
        <f>INDEX(C:C,MOD(ROW(H416)-1,$E$1)+2)</f>
        <v>bars</v>
      </c>
      <c r="I417" s="2" t="str">
        <f>INDEX(D:D,MOD(ROW(I416)-1,$E$1)+2)</f>
        <v>negativePhrase</v>
      </c>
    </row>
    <row r="418" spans="1:9" x14ac:dyDescent="0.25">
      <c r="A418" s="4"/>
      <c r="B418" s="4"/>
      <c r="C418" s="4"/>
      <c r="F418" s="1" t="str">
        <f>INDEX(A:A,1+ROUNDUP(ROW(F417)/$E$1,))</f>
        <v>230068509524808</v>
      </c>
      <c r="G418" s="1" t="str">
        <f>INDEX(B:B,1+ROUNDUP(ROW(G417)/$E$1,))</f>
        <v>2402235545131</v>
      </c>
      <c r="H418" s="2" t="str">
        <f>INDEX(C:C,MOD(ROW(H417)-1,$E$1)+2)</f>
        <v>butter</v>
      </c>
      <c r="I418" s="2" t="str">
        <f>INDEX(D:D,MOD(ROW(I417)-1,$E$1)+2)</f>
        <v>negativePhrase</v>
      </c>
    </row>
    <row r="419" spans="1:9" x14ac:dyDescent="0.25">
      <c r="A419" s="4"/>
      <c r="B419" s="4"/>
      <c r="C419" s="4"/>
      <c r="F419" s="1" t="str">
        <f>INDEX(A:A,1+ROUNDUP(ROW(F418)/$E$1,))</f>
        <v>230068509524808</v>
      </c>
      <c r="G419" s="1" t="str">
        <f>INDEX(B:B,1+ROUNDUP(ROW(G418)/$E$1,))</f>
        <v>2402235545131</v>
      </c>
      <c r="H419" s="2" t="str">
        <f>INDEX(C:C,MOD(ROW(H418)-1,$E$1)+2)</f>
        <v>clear</v>
      </c>
      <c r="I419" s="2" t="str">
        <f>INDEX(D:D,MOD(ROW(I418)-1,$E$1)+2)</f>
        <v>negativePhrase</v>
      </c>
    </row>
    <row r="420" spans="1:9" x14ac:dyDescent="0.25">
      <c r="A420" s="4"/>
      <c r="B420" s="4"/>
      <c r="C420" s="4"/>
      <c r="F420" s="1" t="str">
        <f>INDEX(A:A,1+ROUNDUP(ROW(F419)/$E$1,))</f>
        <v>230068509524808</v>
      </c>
      <c r="G420" s="1" t="str">
        <f>INDEX(B:B,1+ROUNDUP(ROW(G419)/$E$1,))</f>
        <v>2402235545131</v>
      </c>
      <c r="H420" s="2" t="str">
        <f>INDEX(C:C,MOD(ROW(H419)-1,$E$1)+2)</f>
        <v>fresh</v>
      </c>
      <c r="I420" s="2" t="str">
        <f>INDEX(D:D,MOD(ROW(I419)-1,$E$1)+2)</f>
        <v>negativePhrase</v>
      </c>
    </row>
    <row r="421" spans="1:9" x14ac:dyDescent="0.25">
      <c r="A421" s="4"/>
      <c r="B421" s="4"/>
      <c r="C421" s="4"/>
      <c r="F421" s="1" t="str">
        <f>INDEX(A:A,1+ROUNDUP(ROW(F420)/$E$1,))</f>
        <v>230068509524808</v>
      </c>
      <c r="G421" s="1" t="str">
        <f>INDEX(B:B,1+ROUNDUP(ROW(G420)/$E$1,))</f>
        <v>2402235545131</v>
      </c>
      <c r="H421" s="2" t="str">
        <f>INDEX(C:C,MOD(ROW(H420)-1,$E$1)+2)</f>
        <v>gardenia</v>
      </c>
      <c r="I421" s="2" t="str">
        <f>INDEX(D:D,MOD(ROW(I420)-1,$E$1)+2)</f>
        <v>negativePhrase</v>
      </c>
    </row>
    <row r="422" spans="1:9" x14ac:dyDescent="0.25">
      <c r="A422" s="4"/>
      <c r="B422" s="4"/>
      <c r="C422" s="4"/>
      <c r="F422" s="1" t="str">
        <f>INDEX(A:A,1+ROUNDUP(ROW(F421)/$E$1,))</f>
        <v>230068509524808</v>
      </c>
      <c r="G422" s="1" t="str">
        <f>INDEX(B:B,1+ROUNDUP(ROW(G421)/$E$1,))</f>
        <v>2402235545131</v>
      </c>
      <c r="H422" s="2" t="str">
        <f>INDEX(C:C,MOD(ROW(H421)-1,$E$1)+2)</f>
        <v>jabon</v>
      </c>
      <c r="I422" s="2" t="str">
        <f>INDEX(D:D,MOD(ROW(I421)-1,$E$1)+2)</f>
        <v>negativePhrase</v>
      </c>
    </row>
    <row r="423" spans="1:9" x14ac:dyDescent="0.25">
      <c r="A423" s="4"/>
      <c r="B423" s="4"/>
      <c r="C423" s="4"/>
      <c r="F423" s="1" t="str">
        <f>INDEX(A:A,1+ROUNDUP(ROW(F422)/$E$1,))</f>
        <v>230068509524808</v>
      </c>
      <c r="G423" s="1" t="str">
        <f>INDEX(B:B,1+ROUNDUP(ROW(G422)/$E$1,))</f>
        <v>2402235545131</v>
      </c>
      <c r="H423" s="2" t="str">
        <f>INDEX(C:C,MOD(ROW(H422)-1,$E$1)+2)</f>
        <v>luxury</v>
      </c>
      <c r="I423" s="2" t="str">
        <f>INDEX(D:D,MOD(ROW(I422)-1,$E$1)+2)</f>
        <v>negativePhrase</v>
      </c>
    </row>
    <row r="424" spans="1:9" x14ac:dyDescent="0.25">
      <c r="A424" s="4"/>
      <c r="B424" s="4"/>
      <c r="C424" s="4"/>
      <c r="F424" s="1" t="str">
        <f>INDEX(A:A,1+ROUNDUP(ROW(F423)/$E$1,))</f>
        <v>230068509524808</v>
      </c>
      <c r="G424" s="1" t="str">
        <f>INDEX(B:B,1+ROUNDUP(ROW(G423)/$E$1,))</f>
        <v>2402235545131</v>
      </c>
      <c r="H424" s="2" t="str">
        <f>INDEX(C:C,MOD(ROW(H423)-1,$E$1)+2)</f>
        <v>manos</v>
      </c>
      <c r="I424" s="2" t="str">
        <f>INDEX(D:D,MOD(ROW(I423)-1,$E$1)+2)</f>
        <v>negativePhrase</v>
      </c>
    </row>
    <row r="425" spans="1:9" x14ac:dyDescent="0.25">
      <c r="A425" s="4"/>
      <c r="B425" s="4"/>
      <c r="C425" s="4"/>
      <c r="F425" s="1" t="str">
        <f>INDEX(A:A,1+ROUNDUP(ROW(F424)/$E$1,))</f>
        <v>230068509524808</v>
      </c>
      <c r="G425" s="1" t="str">
        <f>INDEX(B:B,1+ROUNDUP(ROW(G424)/$E$1,))</f>
        <v>2402235545131</v>
      </c>
      <c r="H425" s="2" t="str">
        <f>INDEX(C:C,MOD(ROW(H424)-1,$E$1)+2)</f>
        <v>milk</v>
      </c>
      <c r="I425" s="2" t="str">
        <f>INDEX(D:D,MOD(ROW(I424)-1,$E$1)+2)</f>
        <v>negativePhrase</v>
      </c>
    </row>
    <row r="426" spans="1:9" x14ac:dyDescent="0.25">
      <c r="A426" s="4"/>
      <c r="B426" s="4"/>
      <c r="C426" s="4"/>
      <c r="F426" s="1" t="str">
        <f>INDEX(A:A,1+ROUNDUP(ROW(F425)/$E$1,))</f>
        <v>230068509524808</v>
      </c>
      <c r="G426" s="1" t="str">
        <f>INDEX(B:B,1+ROUNDUP(ROW(G425)/$E$1,))</f>
        <v>2402235545131</v>
      </c>
      <c r="H426" s="2" t="str">
        <f>INDEX(C:C,MOD(ROW(H425)-1,$E$1)+2)</f>
        <v>patchouli</v>
      </c>
      <c r="I426" s="2" t="str">
        <f>INDEX(D:D,MOD(ROW(I425)-1,$E$1)+2)</f>
        <v>negativePhrase</v>
      </c>
    </row>
    <row r="427" spans="1:9" x14ac:dyDescent="0.25">
      <c r="A427" s="4"/>
      <c r="B427" s="4"/>
      <c r="C427" s="4"/>
      <c r="F427" s="1" t="str">
        <f>INDEX(A:A,1+ROUNDUP(ROW(F426)/$E$1,))</f>
        <v>230068509524808</v>
      </c>
      <c r="G427" s="1" t="str">
        <f>INDEX(B:B,1+ROUNDUP(ROW(G426)/$E$1,))</f>
        <v>2402235545131</v>
      </c>
      <c r="H427" s="2" t="str">
        <f>INDEX(C:C,MOD(ROW(H426)-1,$E$1)+2)</f>
        <v>pecksniffs</v>
      </c>
      <c r="I427" s="2" t="str">
        <f>INDEX(D:D,MOD(ROW(I426)-1,$E$1)+2)</f>
        <v>negativePhrase</v>
      </c>
    </row>
    <row r="428" spans="1:9" x14ac:dyDescent="0.25">
      <c r="A428" s="4"/>
      <c r="B428" s="4"/>
      <c r="C428" s="4"/>
      <c r="F428" s="1" t="str">
        <f>INDEX(A:A,1+ROUNDUP(ROW(F427)/$E$1,))</f>
        <v>230068509524808</v>
      </c>
      <c r="G428" s="1" t="str">
        <f>INDEX(B:B,1+ROUNDUP(ROW(G427)/$E$1,))</f>
        <v>2402235545131</v>
      </c>
      <c r="H428" s="2" t="str">
        <f>INDEX(C:C,MOD(ROW(H427)-1,$E$1)+2)</f>
        <v>rosemary</v>
      </c>
      <c r="I428" s="2" t="str">
        <f>INDEX(D:D,MOD(ROW(I427)-1,$E$1)+2)</f>
        <v>negativePhrase</v>
      </c>
    </row>
    <row r="429" spans="1:9" x14ac:dyDescent="0.25">
      <c r="A429" s="4"/>
      <c r="B429" s="4"/>
      <c r="C429" s="4"/>
      <c r="F429" s="1" t="str">
        <f>INDEX(A:A,1+ROUNDUP(ROW(F428)/$E$1,))</f>
        <v>230068509524808</v>
      </c>
      <c r="G429" s="1" t="str">
        <f>INDEX(B:B,1+ROUNDUP(ROW(G428)/$E$1,))</f>
        <v>2402235545131</v>
      </c>
      <c r="H429" s="2" t="str">
        <f>INDEX(C:C,MOD(ROW(H428)-1,$E$1)+2)</f>
        <v>sand</v>
      </c>
      <c r="I429" s="2" t="str">
        <f>INDEX(D:D,MOD(ROW(I428)-1,$E$1)+2)</f>
        <v>negativePhrase</v>
      </c>
    </row>
    <row r="430" spans="1:9" x14ac:dyDescent="0.25">
      <c r="A430" s="4"/>
      <c r="B430" s="4"/>
      <c r="C430" s="4"/>
      <c r="F430" s="1" t="str">
        <f>INDEX(A:A,1+ROUNDUP(ROW(F429)/$E$1,))</f>
        <v>230068509524808</v>
      </c>
      <c r="G430" s="1" t="str">
        <f>INDEX(B:B,1+ROUNDUP(ROW(G429)/$E$1,))</f>
        <v>2402235545131</v>
      </c>
      <c r="H430" s="2" t="str">
        <f>INDEX(C:C,MOD(ROW(H429)-1,$E$1)+2)</f>
        <v>shea</v>
      </c>
      <c r="I430" s="2" t="str">
        <f>INDEX(D:D,MOD(ROW(I429)-1,$E$1)+2)</f>
        <v>negativePhrase</v>
      </c>
    </row>
    <row r="431" spans="1:9" x14ac:dyDescent="0.25">
      <c r="A431" s="4"/>
      <c r="B431" s="4"/>
      <c r="C431" s="4"/>
      <c r="F431" s="1" t="str">
        <f>INDEX(A:A,1+ROUNDUP(ROW(F430)/$E$1,))</f>
        <v>230068509524808</v>
      </c>
      <c r="G431" s="1" t="str">
        <f>INDEX(B:B,1+ROUNDUP(ROW(G430)/$E$1,))</f>
        <v>2402235545131</v>
      </c>
      <c r="H431" s="2" t="str">
        <f>INDEX(C:C,MOD(ROW(H430)-1,$E$1)+2)</f>
        <v>sls</v>
      </c>
      <c r="I431" s="2" t="str">
        <f>INDEX(D:D,MOD(ROW(I430)-1,$E$1)+2)</f>
        <v>negativePhrase</v>
      </c>
    </row>
    <row r="432" spans="1:9" x14ac:dyDescent="0.25">
      <c r="A432" s="4"/>
      <c r="B432" s="4"/>
      <c r="C432" s="4"/>
      <c r="F432" s="1" t="str">
        <f>INDEX(A:A,1+ROUNDUP(ROW(F431)/$E$1,))</f>
        <v>230068509524808</v>
      </c>
      <c r="G432" s="1" t="str">
        <f>INDEX(B:B,1+ROUNDUP(ROW(G431)/$E$1,))</f>
        <v>2402235545131</v>
      </c>
      <c r="H432" s="2" t="str">
        <f>INDEX(C:C,MOD(ROW(H431)-1,$E$1)+2)</f>
        <v>basil</v>
      </c>
      <c r="I432" s="2" t="str">
        <f>INDEX(D:D,MOD(ROW(I431)-1,$E$1)+2)</f>
        <v>negativePhrase</v>
      </c>
    </row>
    <row r="433" spans="1:9" x14ac:dyDescent="0.25">
      <c r="A433" s="4"/>
      <c r="B433" s="4"/>
      <c r="C433" s="4"/>
      <c r="F433" s="1" t="str">
        <f>INDEX(A:A,1+ROUNDUP(ROW(F432)/$E$1,))</f>
        <v>230068509524808</v>
      </c>
      <c r="G433" s="1" t="str">
        <f>INDEX(B:B,1+ROUNDUP(ROW(G432)/$E$1,))</f>
        <v>2402235545131</v>
      </c>
      <c r="H433" s="2" t="str">
        <f>INDEX(C:C,MOD(ROW(H432)-1,$E$1)+2)</f>
        <v>borax</v>
      </c>
      <c r="I433" s="2" t="str">
        <f>INDEX(D:D,MOD(ROW(I432)-1,$E$1)+2)</f>
        <v>negativePhrase</v>
      </c>
    </row>
    <row r="434" spans="1:9" x14ac:dyDescent="0.25">
      <c r="A434" s="4"/>
      <c r="B434" s="4"/>
      <c r="C434" s="4"/>
      <c r="F434" s="1" t="str">
        <f>INDEX(A:A,1+ROUNDUP(ROW(F433)/$E$1,))</f>
        <v>230068509524808</v>
      </c>
      <c r="G434" s="1" t="str">
        <f>INDEX(B:B,1+ROUNDUP(ROW(G433)/$E$1,))</f>
        <v>2402235545131</v>
      </c>
      <c r="H434" s="2" t="str">
        <f>INDEX(C:C,MOD(ROW(H433)-1,$E$1)+2)</f>
        <v>cocoa</v>
      </c>
      <c r="I434" s="2" t="str">
        <f>INDEX(D:D,MOD(ROW(I433)-1,$E$1)+2)</f>
        <v>negativePhrase</v>
      </c>
    </row>
    <row r="435" spans="1:9" x14ac:dyDescent="0.25">
      <c r="A435" s="4"/>
      <c r="B435" s="4"/>
      <c r="C435" s="4"/>
      <c r="F435" s="1" t="str">
        <f>INDEX(A:A,1+ROUNDUP(ROW(F434)/$E$1,))</f>
        <v>230068509524808</v>
      </c>
      <c r="G435" s="1" t="str">
        <f>INDEX(B:B,1+ROUNDUP(ROW(G434)/$E$1,))</f>
        <v>2402235545131</v>
      </c>
      <c r="H435" s="2" t="str">
        <f>INDEX(C:C,MOD(ROW(H434)-1,$E$1)+2)</f>
        <v>essenza</v>
      </c>
      <c r="I435" s="2" t="str">
        <f>INDEX(D:D,MOD(ROW(I434)-1,$E$1)+2)</f>
        <v>negativePhrase</v>
      </c>
    </row>
    <row r="436" spans="1:9" x14ac:dyDescent="0.25">
      <c r="A436" s="4"/>
      <c r="B436" s="4"/>
      <c r="C436" s="4"/>
      <c r="F436" s="1" t="str">
        <f>INDEX(A:A,1+ROUNDUP(ROW(F435)/$E$1,))</f>
        <v>230068509524808</v>
      </c>
      <c r="G436" s="1" t="str">
        <f>INDEX(B:B,1+ROUNDUP(ROW(G435)/$E$1,))</f>
        <v>2402235545131</v>
      </c>
      <c r="H436" s="2" t="str">
        <f>INDEX(C:C,MOD(ROW(H435)-1,$E$1)+2)</f>
        <v>fragrant</v>
      </c>
      <c r="I436" s="2" t="str">
        <f>INDEX(D:D,MOD(ROW(I435)-1,$E$1)+2)</f>
        <v>negativePhrase</v>
      </c>
    </row>
    <row r="437" spans="1:9" x14ac:dyDescent="0.25">
      <c r="A437" s="4"/>
      <c r="B437" s="4"/>
      <c r="C437" s="4"/>
      <c r="F437" s="1" t="str">
        <f>INDEX(A:A,1+ROUNDUP(ROW(F436)/$E$1,))</f>
        <v>230068509524808</v>
      </c>
      <c r="G437" s="1" t="str">
        <f>INDEX(B:B,1+ROUNDUP(ROW(G436)/$E$1,))</f>
        <v>2402235545131</v>
      </c>
      <c r="H437" s="2" t="str">
        <f>INDEX(C:C,MOD(ROW(H436)-1,$E$1)+2)</f>
        <v>hempz</v>
      </c>
      <c r="I437" s="2" t="str">
        <f>INDEX(D:D,MOD(ROW(I436)-1,$E$1)+2)</f>
        <v>negativePhrase</v>
      </c>
    </row>
    <row r="438" spans="1:9" x14ac:dyDescent="0.25">
      <c r="A438" s="4"/>
      <c r="B438" s="4"/>
      <c r="C438" s="4"/>
      <c r="F438" s="1" t="str">
        <f>INDEX(A:A,1+ROUNDUP(ROW(F437)/$E$1,))</f>
        <v>230068509524808</v>
      </c>
      <c r="G438" s="1" t="str">
        <f>INDEX(B:B,1+ROUNDUP(ROW(G437)/$E$1,))</f>
        <v>2402235545131</v>
      </c>
      <c r="H438" s="2" t="str">
        <f>INDEX(C:C,MOD(ROW(H437)-1,$E$1)+2)</f>
        <v>lily</v>
      </c>
      <c r="I438" s="2" t="str">
        <f>INDEX(D:D,MOD(ROW(I437)-1,$E$1)+2)</f>
        <v>negativePhrase</v>
      </c>
    </row>
    <row r="439" spans="1:9" x14ac:dyDescent="0.25">
      <c r="A439" s="4"/>
      <c r="B439" s="4"/>
      <c r="C439" s="4"/>
      <c r="F439" s="1" t="str">
        <f>INDEX(A:A,1+ROUNDUP(ROW(F438)/$E$1,))</f>
        <v>230068509524808</v>
      </c>
      <c r="G439" s="1" t="str">
        <f>INDEX(B:B,1+ROUNDUP(ROW(G438)/$E$1,))</f>
        <v>2402235545131</v>
      </c>
      <c r="H439" s="2" t="str">
        <f>INDEX(C:C,MOD(ROW(H438)-1,$E$1)+2)</f>
        <v>linen</v>
      </c>
      <c r="I439" s="2" t="str">
        <f>INDEX(D:D,MOD(ROW(I438)-1,$E$1)+2)</f>
        <v>negativePhrase</v>
      </c>
    </row>
    <row r="440" spans="1:9" x14ac:dyDescent="0.25">
      <c r="A440" s="4"/>
      <c r="B440" s="4"/>
      <c r="C440" s="4"/>
      <c r="F440" s="1" t="str">
        <f>INDEX(A:A,1+ROUNDUP(ROW(F439)/$E$1,))</f>
        <v>230068509524808</v>
      </c>
      <c r="G440" s="1" t="str">
        <f>INDEX(B:B,1+ROUNDUP(ROW(G439)/$E$1,))</f>
        <v>2402235545131</v>
      </c>
      <c r="H440" s="2" t="str">
        <f>INDEX(C:C,MOD(ROW(H439)-1,$E$1)+2)</f>
        <v>melon</v>
      </c>
      <c r="I440" s="2" t="str">
        <f>INDEX(D:D,MOD(ROW(I439)-1,$E$1)+2)</f>
        <v>negativePhrase</v>
      </c>
    </row>
    <row r="441" spans="1:9" x14ac:dyDescent="0.25">
      <c r="A441" s="4"/>
      <c r="B441" s="4"/>
      <c r="C441" s="4"/>
      <c r="F441" s="1" t="str">
        <f>INDEX(A:A,1+ROUNDUP(ROW(F440)/$E$1,))</f>
        <v>230068509524808</v>
      </c>
      <c r="G441" s="1" t="str">
        <f>INDEX(B:B,1+ROUNDUP(ROW(G440)/$E$1,))</f>
        <v>2402235545131</v>
      </c>
      <c r="H441" s="2" t="str">
        <f>INDEX(C:C,MOD(ROW(H440)-1,$E$1)+2)</f>
        <v>mer</v>
      </c>
      <c r="I441" s="2" t="str">
        <f>INDEX(D:D,MOD(ROW(I440)-1,$E$1)+2)</f>
        <v>negativePhrase</v>
      </c>
    </row>
    <row r="442" spans="1:9" x14ac:dyDescent="0.25">
      <c r="A442" s="4"/>
      <c r="B442" s="4"/>
      <c r="C442" s="4"/>
      <c r="F442" s="1" t="str">
        <f>INDEX(A:A,1+ROUNDUP(ROW(F441)/$E$1,))</f>
        <v>230068509524808</v>
      </c>
      <c r="G442" s="1" t="str">
        <f>INDEX(B:B,1+ROUNDUP(ROW(G441)/$E$1,))</f>
        <v>2402235545131</v>
      </c>
      <c r="H442" s="2" t="str">
        <f>INDEX(C:C,MOD(ROW(H441)-1,$E$1)+2)</f>
        <v>pumpkin</v>
      </c>
      <c r="I442" s="2" t="str">
        <f>INDEX(D:D,MOD(ROW(I441)-1,$E$1)+2)</f>
        <v>negativePhrase</v>
      </c>
    </row>
    <row r="443" spans="1:9" x14ac:dyDescent="0.25">
      <c r="A443" s="4"/>
      <c r="B443" s="4"/>
      <c r="C443" s="4"/>
      <c r="F443" s="1" t="str">
        <f>INDEX(A:A,1+ROUNDUP(ROW(F442)/$E$1,))</f>
        <v>230068509524808</v>
      </c>
      <c r="G443" s="1" t="str">
        <f>INDEX(B:B,1+ROUNDUP(ROW(G442)/$E$1,))</f>
        <v>2402235545131</v>
      </c>
      <c r="H443" s="2" t="str">
        <f>INDEX(C:C,MOD(ROW(H442)-1,$E$1)+2)</f>
        <v>really</v>
      </c>
      <c r="I443" s="2" t="str">
        <f>INDEX(D:D,MOD(ROW(I442)-1,$E$1)+2)</f>
        <v>negativePhrase</v>
      </c>
    </row>
    <row r="444" spans="1:9" x14ac:dyDescent="0.25">
      <c r="A444" s="4"/>
      <c r="B444" s="4"/>
      <c r="C444" s="4"/>
      <c r="F444" s="1" t="str">
        <f>INDEX(A:A,1+ROUNDUP(ROW(F443)/$E$1,))</f>
        <v>230068509524808</v>
      </c>
      <c r="G444" s="1" t="str">
        <f>INDEX(B:B,1+ROUNDUP(ROW(G443)/$E$1,))</f>
        <v>2402235545131</v>
      </c>
      <c r="H444" s="2" t="str">
        <f>INDEX(C:C,MOD(ROW(H443)-1,$E$1)+2)</f>
        <v>sun</v>
      </c>
      <c r="I444" s="2" t="str">
        <f>INDEX(D:D,MOD(ROW(I443)-1,$E$1)+2)</f>
        <v>negativePhrase</v>
      </c>
    </row>
    <row r="445" spans="1:9" x14ac:dyDescent="0.25">
      <c r="A445" s="4"/>
      <c r="B445" s="4"/>
      <c r="C445" s="4"/>
      <c r="F445" s="1" t="str">
        <f>INDEX(A:A,1+ROUNDUP(ROW(F444)/$E$1,))</f>
        <v>230068509524808</v>
      </c>
      <c r="G445" s="1" t="str">
        <f>INDEX(B:B,1+ROUNDUP(ROW(G444)/$E$1,))</f>
        <v>2402235545131</v>
      </c>
      <c r="H445" s="2" t="str">
        <f>INDEX(C:C,MOD(ROW(H444)-1,$E$1)+2)</f>
        <v>tall</v>
      </c>
      <c r="I445" s="2" t="str">
        <f>INDEX(D:D,MOD(ROW(I444)-1,$E$1)+2)</f>
        <v>negativePhrase</v>
      </c>
    </row>
    <row r="446" spans="1:9" x14ac:dyDescent="0.25">
      <c r="A446" s="4"/>
      <c r="B446" s="4"/>
      <c r="C446" s="4"/>
      <c r="F446" s="1" t="str">
        <f>INDEX(A:A,1+ROUNDUP(ROW(F445)/$E$1,))</f>
        <v>230068509524808</v>
      </c>
      <c r="G446" s="1" t="str">
        <f>INDEX(B:B,1+ROUNDUP(ROW(G445)/$E$1,))</f>
        <v>2402235545131</v>
      </c>
      <c r="H446" s="2" t="str">
        <f>INDEX(C:C,MOD(ROW(H445)-1,$E$1)+2)</f>
        <v>free</v>
      </c>
      <c r="I446" s="2" t="str">
        <f>INDEX(D:D,MOD(ROW(I445)-1,$E$1)+2)</f>
        <v>negativePhrase</v>
      </c>
    </row>
    <row r="447" spans="1:9" x14ac:dyDescent="0.25">
      <c r="A447" s="4"/>
      <c r="B447" s="4"/>
      <c r="C447" s="4"/>
      <c r="F447" s="1" t="str">
        <f>INDEX(A:A,1+ROUNDUP(ROW(F446)/$E$1,))</f>
        <v>230068509524808</v>
      </c>
      <c r="G447" s="1" t="str">
        <f>INDEX(B:B,1+ROUNDUP(ROW(G446)/$E$1,))</f>
        <v>2402235545131</v>
      </c>
      <c r="H447" s="2" t="str">
        <f>INDEX(C:C,MOD(ROW(H446)-1,$E$1)+2)</f>
        <v>simple</v>
      </c>
      <c r="I447" s="2" t="str">
        <f>INDEX(D:D,MOD(ROW(I446)-1,$E$1)+2)</f>
        <v>negativePhrase</v>
      </c>
    </row>
    <row r="448" spans="1:9" x14ac:dyDescent="0.25">
      <c r="A448" s="4"/>
      <c r="B448" s="4"/>
      <c r="C448" s="4"/>
      <c r="F448" s="1" t="str">
        <f>INDEX(A:A,1+ROUNDUP(ROW(F447)/$E$1,))</f>
        <v>230068509524808</v>
      </c>
      <c r="G448" s="1" t="str">
        <f>INDEX(B:B,1+ROUNDUP(ROW(G447)/$E$1,))</f>
        <v>2402235545131</v>
      </c>
      <c r="H448" s="2" t="str">
        <f>INDEX(C:C,MOD(ROW(H447)-1,$E$1)+2)</f>
        <v>pleasures</v>
      </c>
      <c r="I448" s="2" t="str">
        <f>INDEX(D:D,MOD(ROW(I447)-1,$E$1)+2)</f>
        <v>negativePhrase</v>
      </c>
    </row>
    <row r="449" spans="1:9" x14ac:dyDescent="0.25">
      <c r="A449" s="4"/>
      <c r="B449" s="4"/>
      <c r="C449" s="4"/>
      <c r="F449" s="1" t="str">
        <f>INDEX(A:A,1+ROUNDUP(ROW(F448)/$E$1,))</f>
        <v>230068509524808</v>
      </c>
      <c r="G449" s="1" t="str">
        <f>INDEX(B:B,1+ROUNDUP(ROW(G448)/$E$1,))</f>
        <v>2402235545131</v>
      </c>
      <c r="H449" s="2" t="str">
        <f>INDEX(C:C,MOD(ROW(H448)-1,$E$1)+2)</f>
        <v>scented liquid hand soap</v>
      </c>
      <c r="I449" s="2" t="str">
        <f>INDEX(D:D,MOD(ROW(I448)-1,$E$1)+2)</f>
        <v>negativeExact</v>
      </c>
    </row>
    <row r="450" spans="1:9" x14ac:dyDescent="0.25">
      <c r="A450" s="4"/>
      <c r="B450" s="4"/>
      <c r="C450" s="4"/>
      <c r="F450" s="1" t="str">
        <f>INDEX(A:A,1+ROUNDUP(ROW(F449)/$E$1,))</f>
        <v>230068509524808</v>
      </c>
      <c r="G450" s="1" t="str">
        <f>INDEX(B:B,1+ROUNDUP(ROW(G449)/$E$1,))</f>
        <v>2402235545131</v>
      </c>
      <c r="H450" s="2" t="str">
        <f>INDEX(C:C,MOD(ROW(H449)-1,$E$1)+2)</f>
        <v>boy smells hand soap</v>
      </c>
      <c r="I450" s="2" t="str">
        <f>INDEX(D:D,MOD(ROW(I449)-1,$E$1)+2)</f>
        <v>negativeExact</v>
      </c>
    </row>
    <row r="451" spans="1:9" x14ac:dyDescent="0.25">
      <c r="A451" s="4"/>
      <c r="B451" s="4"/>
      <c r="C451" s="4"/>
      <c r="F451" s="1" t="str">
        <f>INDEX(A:A,1+ROUNDUP(ROW(F450)/$E$1,))</f>
        <v>230068509524808</v>
      </c>
      <c r="G451" s="1" t="str">
        <f>INDEX(B:B,1+ROUNDUP(ROW(G450)/$E$1,))</f>
        <v>2402235545131</v>
      </c>
      <c r="H451" s="2" t="str">
        <f>INDEX(C:C,MOD(ROW(H450)-1,$E$1)+2)</f>
        <v>hand soap liquid</v>
      </c>
      <c r="I451" s="2" t="str">
        <f>INDEX(D:D,MOD(ROW(I450)-1,$E$1)+2)</f>
        <v>negativeExact</v>
      </c>
    </row>
    <row r="452" spans="1:9" x14ac:dyDescent="0.25">
      <c r="A452" s="4"/>
      <c r="B452" s="4"/>
      <c r="C452" s="4"/>
      <c r="F452" s="1" t="str">
        <f>INDEX(A:A,1+ROUNDUP(ROW(F451)/$E$1,))</f>
        <v>230068509524808</v>
      </c>
      <c r="G452" s="1" t="str">
        <f>INDEX(B:B,1+ROUNDUP(ROW(G451)/$E$1,))</f>
        <v>2402235545131</v>
      </c>
      <c r="H452" s="2" t="str">
        <f>INDEX(C:C,MOD(ROW(H451)-1,$E$1)+2)</f>
        <v>hand soap coconut</v>
      </c>
      <c r="I452" s="2" t="str">
        <f>INDEX(D:D,MOD(ROW(I451)-1,$E$1)+2)</f>
        <v>negativeExact</v>
      </c>
    </row>
    <row r="453" spans="1:9" x14ac:dyDescent="0.25">
      <c r="A453" s="4"/>
      <c r="B453" s="4"/>
      <c r="C453" s="4"/>
      <c r="F453" s="1" t="str">
        <f>INDEX(A:A,1+ROUNDUP(ROW(F452)/$E$1,))</f>
        <v>230068509524808</v>
      </c>
      <c r="G453" s="1" t="str">
        <f>INDEX(B:B,1+ROUNDUP(ROW(G452)/$E$1,))</f>
        <v>2402235545131</v>
      </c>
      <c r="H453" s="2" t="str">
        <f>INDEX(C:C,MOD(ROW(H452)-1,$E$1)+2)</f>
        <v>natural hand soap</v>
      </c>
      <c r="I453" s="2" t="str">
        <f>INDEX(D:D,MOD(ROW(I452)-1,$E$1)+2)</f>
        <v>negativeExact</v>
      </c>
    </row>
    <row r="454" spans="1:9" x14ac:dyDescent="0.25">
      <c r="A454" s="4"/>
      <c r="B454" s="4"/>
      <c r="C454" s="4"/>
      <c r="F454" s="1" t="str">
        <f>INDEX(A:A,1+ROUNDUP(ROW(F453)/$E$1,))</f>
        <v>230068509524808</v>
      </c>
      <c r="G454" s="1" t="str">
        <f>INDEX(B:B,1+ROUNDUP(ROW(G453)/$E$1,))</f>
        <v>2402235545131</v>
      </c>
      <c r="H454" s="2" t="str">
        <f>INDEX(C:C,MOD(ROW(H453)-1,$E$1)+2)</f>
        <v>liquid hand soap lavender</v>
      </c>
      <c r="I454" s="2" t="str">
        <f>INDEX(D:D,MOD(ROW(I453)-1,$E$1)+2)</f>
        <v>negativeExact</v>
      </c>
    </row>
    <row r="455" spans="1:9" x14ac:dyDescent="0.25">
      <c r="A455" s="4"/>
      <c r="B455" s="4"/>
      <c r="C455" s="4"/>
      <c r="F455" s="1" t="str">
        <f>INDEX(A:A,1+ROUNDUP(ROW(F454)/$E$1,))</f>
        <v>230068509524808</v>
      </c>
      <c r="G455" s="1" t="str">
        <f>INDEX(B:B,1+ROUNDUP(ROW(G454)/$E$1,))</f>
        <v>2402235545131</v>
      </c>
      <c r="H455" s="2" t="str">
        <f>INDEX(C:C,MOD(ROW(H454)-1,$E$1)+2)</f>
        <v>coconut lime hand soap</v>
      </c>
      <c r="I455" s="2" t="str">
        <f>INDEX(D:D,MOD(ROW(I454)-1,$E$1)+2)</f>
        <v>negativeExact</v>
      </c>
    </row>
    <row r="456" spans="1:9" x14ac:dyDescent="0.25">
      <c r="A456" s="4"/>
      <c r="B456" s="4"/>
      <c r="C456" s="4"/>
      <c r="F456" s="1" t="str">
        <f>INDEX(A:A,1+ROUNDUP(ROW(F455)/$E$1,))</f>
        <v>230068509524808</v>
      </c>
      <c r="G456" s="1" t="str">
        <f>INDEX(B:B,1+ROUNDUP(ROW(G455)/$E$1,))</f>
        <v>2402235545131</v>
      </c>
      <c r="H456" s="2" t="str">
        <f>INDEX(C:C,MOD(ROW(H455)-1,$E$1)+2)</f>
        <v>hand soap dispenser</v>
      </c>
      <c r="I456" s="2" t="str">
        <f>INDEX(D:D,MOD(ROW(I455)-1,$E$1)+2)</f>
        <v>negativeExact</v>
      </c>
    </row>
    <row r="457" spans="1:9" x14ac:dyDescent="0.25">
      <c r="A457" s="4"/>
      <c r="B457" s="4"/>
      <c r="C457" s="4"/>
      <c r="F457" s="1" t="str">
        <f>INDEX(A:A,1+ROUNDUP(ROW(F456)/$E$1,))</f>
        <v>230068509524808</v>
      </c>
      <c r="G457" s="1" t="str">
        <f>INDEX(B:B,1+ROUNDUP(ROW(G456)/$E$1,))</f>
        <v>2402235545131</v>
      </c>
      <c r="H457" s="2" t="str">
        <f>INDEX(C:C,MOD(ROW(H456)-1,$E$1)+2)</f>
        <v>lavender hand soap</v>
      </c>
      <c r="I457" s="2" t="str">
        <f>INDEX(D:D,MOD(ROW(I456)-1,$E$1)+2)</f>
        <v>negativeExact</v>
      </c>
    </row>
    <row r="458" spans="1:9" x14ac:dyDescent="0.25">
      <c r="A458" s="4"/>
      <c r="B458" s="4"/>
      <c r="C458" s="4"/>
      <c r="F458" s="1" t="str">
        <f>INDEX(A:A,1+ROUNDUP(ROW(F457)/$E$1,))</f>
        <v>230068509524808</v>
      </c>
      <c r="G458" s="1" t="str">
        <f>INDEX(B:B,1+ROUNDUP(ROW(G457)/$E$1,))</f>
        <v>2402235545131</v>
      </c>
      <c r="H458" s="2" t="str">
        <f>INDEX(C:C,MOD(ROW(H457)-1,$E$1)+2)</f>
        <v>lemon hand soap</v>
      </c>
      <c r="I458" s="2" t="str">
        <f>INDEX(D:D,MOD(ROW(I457)-1,$E$1)+2)</f>
        <v>negativeExact</v>
      </c>
    </row>
    <row r="459" spans="1:9" x14ac:dyDescent="0.25">
      <c r="A459" s="4"/>
      <c r="B459" s="4"/>
      <c r="C459" s="4"/>
      <c r="F459" s="1" t="str">
        <f>INDEX(A:A,1+ROUNDUP(ROW(F458)/$E$1,))</f>
        <v>230068509524808</v>
      </c>
      <c r="G459" s="1" t="str">
        <f>INDEX(B:B,1+ROUNDUP(ROW(G458)/$E$1,))</f>
        <v>2402235545131</v>
      </c>
      <c r="H459" s="2" t="str">
        <f>INDEX(C:C,MOD(ROW(H458)-1,$E$1)+2)</f>
        <v>moisturizing hand soap</v>
      </c>
      <c r="I459" s="2" t="str">
        <f>INDEX(D:D,MOD(ROW(I458)-1,$E$1)+2)</f>
        <v>negativeExact</v>
      </c>
    </row>
    <row r="460" spans="1:9" x14ac:dyDescent="0.25">
      <c r="A460" s="4"/>
      <c r="B460" s="4"/>
      <c r="C460" s="4"/>
      <c r="F460" s="1" t="str">
        <f>INDEX(A:A,1+ROUNDUP(ROW(F459)/$E$1,))</f>
        <v>230068509524808</v>
      </c>
      <c r="G460" s="1" t="str">
        <f>INDEX(B:B,1+ROUNDUP(ROW(G459)/$E$1,))</f>
        <v>2402235545131</v>
      </c>
      <c r="H460" s="2" t="str">
        <f>INDEX(C:C,MOD(ROW(H459)-1,$E$1)+2)</f>
        <v>natural hand soap</v>
      </c>
      <c r="I460" s="2" t="str">
        <f>INDEX(D:D,MOD(ROW(I459)-1,$E$1)+2)</f>
        <v>negativeExact</v>
      </c>
    </row>
    <row r="461" spans="1:9" x14ac:dyDescent="0.25">
      <c r="A461" s="4"/>
      <c r="B461" s="4"/>
      <c r="C461" s="4"/>
      <c r="F461" s="1" t="str">
        <f>INDEX(A:A,1+ROUNDUP(ROW(F460)/$E$1,))</f>
        <v>230068509524808</v>
      </c>
      <c r="G461" s="1" t="str">
        <f>INDEX(B:B,1+ROUNDUP(ROW(G460)/$E$1,))</f>
        <v>2402235545131</v>
      </c>
      <c r="H461" s="2" t="str">
        <f>INDEX(C:C,MOD(ROW(H460)-1,$E$1)+2)</f>
        <v>dead sea collection shampoo argan</v>
      </c>
      <c r="I461" s="2" t="str">
        <f>INDEX(D:D,MOD(ROW(I460)-1,$E$1)+2)</f>
        <v>negativeExact</v>
      </c>
    </row>
    <row r="462" spans="1:9" x14ac:dyDescent="0.25">
      <c r="A462" s="4"/>
      <c r="B462" s="4"/>
      <c r="C462" s="4"/>
      <c r="F462" s="1" t="str">
        <f>INDEX(A:A,1+ROUNDUP(ROW(F461)/$E$1,))</f>
        <v>230068509524808</v>
      </c>
      <c r="G462" s="1" t="str">
        <f>INDEX(B:B,1+ROUNDUP(ROW(G461)/$E$1,))</f>
        <v>2402235545131</v>
      </c>
      <c r="H462" s="2" t="str">
        <f>INDEX(C:C,MOD(ROW(H461)-1,$E$1)+2)</f>
        <v>white barn hand soap</v>
      </c>
      <c r="I462" s="2" t="str">
        <f>INDEX(D:D,MOD(ROW(I461)-1,$E$1)+2)</f>
        <v>negativeExact</v>
      </c>
    </row>
    <row r="463" spans="1:9" x14ac:dyDescent="0.25">
      <c r="A463" s="4"/>
      <c r="B463" s="4"/>
      <c r="C463" s="4"/>
      <c r="F463" s="1" t="str">
        <f>INDEX(A:A,1+ROUNDUP(ROW(F462)/$E$1,))</f>
        <v>230068509524808</v>
      </c>
      <c r="G463" s="1" t="str">
        <f>INDEX(B:B,1+ROUNDUP(ROW(G462)/$E$1,))</f>
        <v>2402235545131</v>
      </c>
      <c r="H463" s="2" t="str">
        <f>INDEX(C:C,MOD(ROW(H462)-1,$E$1)+2)</f>
        <v>liquid hand soap</v>
      </c>
      <c r="I463" s="2" t="str">
        <f>INDEX(D:D,MOD(ROW(I462)-1,$E$1)+2)</f>
        <v>negativeExact</v>
      </c>
    </row>
    <row r="464" spans="1:9" x14ac:dyDescent="0.25">
      <c r="A464" s="4"/>
      <c r="B464" s="4"/>
      <c r="C464" s="4"/>
      <c r="F464" s="1" t="str">
        <f>INDEX(A:A,1+ROUNDUP(ROW(F463)/$E$1,))</f>
        <v>240118825753363</v>
      </c>
      <c r="G464" s="1" t="str">
        <f>INDEX(B:B,1+ROUNDUP(ROW(G463)/$E$1,))</f>
        <v>78023811532555</v>
      </c>
      <c r="H464" s="2" t="str">
        <f>INDEX(C:C,MOD(ROW(H463)-1,$E$1)+2)</f>
        <v>antibacterial</v>
      </c>
      <c r="I464" s="2" t="str">
        <f>INDEX(D:D,MOD(ROW(I463)-1,$E$1)+2)</f>
        <v>negativePhrase</v>
      </c>
    </row>
    <row r="465" spans="1:9" x14ac:dyDescent="0.25">
      <c r="A465" s="4"/>
      <c r="B465" s="4"/>
      <c r="C465" s="4"/>
      <c r="F465" s="1" t="str">
        <f>INDEX(A:A,1+ROUNDUP(ROW(F464)/$E$1,))</f>
        <v>240118825753363</v>
      </c>
      <c r="G465" s="1" t="str">
        <f>INDEX(B:B,1+ROUNDUP(ROW(G464)/$E$1,))</f>
        <v>78023811532555</v>
      </c>
      <c r="H465" s="2" t="str">
        <f>INDEX(C:C,MOD(ROW(H464)-1,$E$1)+2)</f>
        <v>boy</v>
      </c>
      <c r="I465" s="2" t="str">
        <f>INDEX(D:D,MOD(ROW(I464)-1,$E$1)+2)</f>
        <v>negativePhrase</v>
      </c>
    </row>
    <row r="466" spans="1:9" x14ac:dyDescent="0.25">
      <c r="A466" s="4"/>
      <c r="B466" s="4"/>
      <c r="C466" s="4"/>
      <c r="F466" s="1" t="str">
        <f>INDEX(A:A,1+ROUNDUP(ROW(F465)/$E$1,))</f>
        <v>240118825753363</v>
      </c>
      <c r="G466" s="1" t="str">
        <f>INDEX(B:B,1+ROUNDUP(ROW(G465)/$E$1,))</f>
        <v>78023811532555</v>
      </c>
      <c r="H466" s="2" t="str">
        <f>INDEX(C:C,MOD(ROW(H465)-1,$E$1)+2)</f>
        <v>castile</v>
      </c>
      <c r="I466" s="2" t="str">
        <f>INDEX(D:D,MOD(ROW(I465)-1,$E$1)+2)</f>
        <v>negativePhrase</v>
      </c>
    </row>
    <row r="467" spans="1:9" x14ac:dyDescent="0.25">
      <c r="A467" s="4"/>
      <c r="B467" s="4"/>
      <c r="C467" s="4"/>
      <c r="F467" s="1" t="str">
        <f>INDEX(A:A,1+ROUNDUP(ROW(F466)/$E$1,))</f>
        <v>240118825753363</v>
      </c>
      <c r="G467" s="1" t="str">
        <f>INDEX(B:B,1+ROUNDUP(ROW(G466)/$E$1,))</f>
        <v>78023811532555</v>
      </c>
      <c r="H467" s="2" t="str">
        <f>INDEX(C:C,MOD(ROW(H466)-1,$E$1)+2)</f>
        <v>deep</v>
      </c>
      <c r="I467" s="2" t="str">
        <f>INDEX(D:D,MOD(ROW(I466)-1,$E$1)+2)</f>
        <v>negativePhrase</v>
      </c>
    </row>
    <row r="468" spans="1:9" x14ac:dyDescent="0.25">
      <c r="A468" s="4"/>
      <c r="B468" s="4"/>
      <c r="C468" s="4"/>
      <c r="F468" s="1" t="str">
        <f>INDEX(A:A,1+ROUNDUP(ROW(F467)/$E$1,))</f>
        <v>240118825753363</v>
      </c>
      <c r="G468" s="1" t="str">
        <f>INDEX(B:B,1+ROUNDUP(ROW(G467)/$E$1,))</f>
        <v>78023811532555</v>
      </c>
      <c r="H468" s="2" t="str">
        <f>INDEX(C:C,MOD(ROW(H467)-1,$E$1)+2)</f>
        <v>exfoliating</v>
      </c>
      <c r="I468" s="2" t="str">
        <f>INDEX(D:D,MOD(ROW(I467)-1,$E$1)+2)</f>
        <v>negativePhrase</v>
      </c>
    </row>
    <row r="469" spans="1:9" x14ac:dyDescent="0.25">
      <c r="A469" s="4"/>
      <c r="B469" s="4"/>
      <c r="C469" s="4"/>
      <c r="F469" s="1" t="str">
        <f>INDEX(A:A,1+ROUNDUP(ROW(F468)/$E$1,))</f>
        <v>240118825753363</v>
      </c>
      <c r="G469" s="1" t="str">
        <f>INDEX(B:B,1+ROUNDUP(ROW(G468)/$E$1,))</f>
        <v>78023811532555</v>
      </c>
      <c r="H469" s="2" t="str">
        <f>INDEX(C:C,MOD(ROW(H468)-1,$E$1)+2)</f>
        <v>rose</v>
      </c>
      <c r="I469" s="2" t="str">
        <f>INDEX(D:D,MOD(ROW(I468)-1,$E$1)+2)</f>
        <v>negativePhrase</v>
      </c>
    </row>
    <row r="470" spans="1:9" x14ac:dyDescent="0.25">
      <c r="A470" s="4"/>
      <c r="B470" s="4"/>
      <c r="C470" s="4"/>
      <c r="F470" s="1" t="str">
        <f>INDEX(A:A,1+ROUNDUP(ROW(F469)/$E$1,))</f>
        <v>240118825753363</v>
      </c>
      <c r="G470" s="1" t="str">
        <f>INDEX(B:B,1+ROUNDUP(ROW(G469)/$E$1,))</f>
        <v>78023811532555</v>
      </c>
      <c r="H470" s="2" t="str">
        <f>INDEX(C:C,MOD(ROW(H469)-1,$E$1)+2)</f>
        <v>sulfate</v>
      </c>
      <c r="I470" s="2" t="str">
        <f>INDEX(D:D,MOD(ROW(I469)-1,$E$1)+2)</f>
        <v>negativePhrase</v>
      </c>
    </row>
    <row r="471" spans="1:9" x14ac:dyDescent="0.25">
      <c r="A471" s="4"/>
      <c r="B471" s="4"/>
      <c r="C471" s="4"/>
      <c r="F471" s="1" t="str">
        <f>INDEX(A:A,1+ROUNDUP(ROW(F470)/$E$1,))</f>
        <v>240118825753363</v>
      </c>
      <c r="G471" s="1" t="str">
        <f>INDEX(B:B,1+ROUNDUP(ROW(G470)/$E$1,))</f>
        <v>78023811532555</v>
      </c>
      <c r="H471" s="2" t="str">
        <f>INDEX(C:C,MOD(ROW(H470)-1,$E$1)+2)</f>
        <v>bed</v>
      </c>
      <c r="I471" s="2" t="str">
        <f>INDEX(D:D,MOD(ROW(I470)-1,$E$1)+2)</f>
        <v>negativePhrase</v>
      </c>
    </row>
    <row r="472" spans="1:9" x14ac:dyDescent="0.25">
      <c r="A472" s="4"/>
      <c r="B472" s="4"/>
      <c r="C472" s="4"/>
      <c r="F472" s="1" t="str">
        <f>INDEX(A:A,1+ROUNDUP(ROW(F471)/$E$1,))</f>
        <v>240118825753363</v>
      </c>
      <c r="G472" s="1" t="str">
        <f>INDEX(B:B,1+ROUNDUP(ROW(G471)/$E$1,))</f>
        <v>78023811532555</v>
      </c>
      <c r="H472" s="2" t="str">
        <f>INDEX(C:C,MOD(ROW(H471)-1,$E$1)+2)</f>
        <v>cleansing</v>
      </c>
      <c r="I472" s="2" t="str">
        <f>INDEX(D:D,MOD(ROW(I471)-1,$E$1)+2)</f>
        <v>negativePhrase</v>
      </c>
    </row>
    <row r="473" spans="1:9" x14ac:dyDescent="0.25">
      <c r="A473" s="4"/>
      <c r="B473" s="4"/>
      <c r="C473" s="4"/>
      <c r="F473" s="1" t="str">
        <f>INDEX(A:A,1+ROUNDUP(ROW(F472)/$E$1,))</f>
        <v>240118825753363</v>
      </c>
      <c r="G473" s="1" t="str">
        <f>INDEX(B:B,1+ROUNDUP(ROW(G472)/$E$1,))</f>
        <v>78023811532555</v>
      </c>
      <c r="H473" s="2" t="str">
        <f>INDEX(C:C,MOD(ROW(H472)-1,$E$1)+2)</f>
        <v>beyond</v>
      </c>
      <c r="I473" s="2" t="str">
        <f>INDEX(D:D,MOD(ROW(I472)-1,$E$1)+2)</f>
        <v>negativePhrase</v>
      </c>
    </row>
    <row r="474" spans="1:9" x14ac:dyDescent="0.25">
      <c r="A474" s="4"/>
      <c r="B474" s="4"/>
      <c r="C474" s="4"/>
      <c r="F474" s="1" t="str">
        <f>INDEX(A:A,1+ROUNDUP(ROW(F473)/$E$1,))</f>
        <v>240118825753363</v>
      </c>
      <c r="G474" s="1" t="str">
        <f>INDEX(B:B,1+ROUNDUP(ROW(G473)/$E$1,))</f>
        <v>78023811532555</v>
      </c>
      <c r="H474" s="2" t="str">
        <f>INDEX(C:C,MOD(ROW(H473)-1,$E$1)+2)</f>
        <v>garden</v>
      </c>
      <c r="I474" s="2" t="str">
        <f>INDEX(D:D,MOD(ROW(I473)-1,$E$1)+2)</f>
        <v>negativePhrase</v>
      </c>
    </row>
    <row r="475" spans="1:9" x14ac:dyDescent="0.25">
      <c r="A475" s="4"/>
      <c r="B475" s="4"/>
      <c r="C475" s="4"/>
      <c r="F475" s="1" t="str">
        <f>INDEX(A:A,1+ROUNDUP(ROW(F474)/$E$1,))</f>
        <v>240118825753363</v>
      </c>
      <c r="G475" s="1" t="str">
        <f>INDEX(B:B,1+ROUNDUP(ROW(G474)/$E$1,))</f>
        <v>78023811532555</v>
      </c>
      <c r="H475" s="2" t="str">
        <f>INDEX(C:C,MOD(ROW(H474)-1,$E$1)+2)</f>
        <v>lotion</v>
      </c>
      <c r="I475" s="2" t="str">
        <f>INDEX(D:D,MOD(ROW(I474)-1,$E$1)+2)</f>
        <v>negativePhrase</v>
      </c>
    </row>
    <row r="476" spans="1:9" x14ac:dyDescent="0.25">
      <c r="A476" s="4"/>
      <c r="B476" s="4"/>
      <c r="C476" s="4"/>
      <c r="F476" s="1" t="str">
        <f>INDEX(A:A,1+ROUNDUP(ROW(F475)/$E$1,))</f>
        <v>240118825753363</v>
      </c>
      <c r="G476" s="1" t="str">
        <f>INDEX(B:B,1+ROUNDUP(ROW(G475)/$E$1,))</f>
        <v>78023811532555</v>
      </c>
      <c r="H476" s="2" t="str">
        <f>INDEX(C:C,MOD(ROW(H475)-1,$E$1)+2)</f>
        <v>verbena</v>
      </c>
      <c r="I476" s="2" t="str">
        <f>INDEX(D:D,MOD(ROW(I475)-1,$E$1)+2)</f>
        <v>negativePhrase</v>
      </c>
    </row>
    <row r="477" spans="1:9" x14ac:dyDescent="0.25">
      <c r="A477" s="4"/>
      <c r="B477" s="4"/>
      <c r="C477" s="4"/>
      <c r="F477" s="1" t="str">
        <f>INDEX(A:A,1+ROUNDUP(ROW(F476)/$E$1,))</f>
        <v>240118825753363</v>
      </c>
      <c r="G477" s="1" t="str">
        <f>INDEX(B:B,1+ROUNDUP(ROW(G476)/$E$1,))</f>
        <v>78023811532555</v>
      </c>
      <c r="H477" s="2" t="str">
        <f>INDEX(C:C,MOD(ROW(H476)-1,$E$1)+2)</f>
        <v>based</v>
      </c>
      <c r="I477" s="2" t="str">
        <f>INDEX(D:D,MOD(ROW(I476)-1,$E$1)+2)</f>
        <v>negativePhrase</v>
      </c>
    </row>
    <row r="478" spans="1:9" x14ac:dyDescent="0.25">
      <c r="A478" s="4"/>
      <c r="B478" s="4"/>
      <c r="C478" s="4"/>
      <c r="F478" s="1" t="str">
        <f>INDEX(A:A,1+ROUNDUP(ROW(F477)/$E$1,))</f>
        <v>240118825753363</v>
      </c>
      <c r="G478" s="1" t="str">
        <f>INDEX(B:B,1+ROUNDUP(ROW(G477)/$E$1,))</f>
        <v>78023811532555</v>
      </c>
      <c r="H478" s="2" t="str">
        <f>INDEX(C:C,MOD(ROW(H477)-1,$E$1)+2)</f>
        <v>grace</v>
      </c>
      <c r="I478" s="2" t="str">
        <f>INDEX(D:D,MOD(ROW(I477)-1,$E$1)+2)</f>
        <v>negativePhrase</v>
      </c>
    </row>
    <row r="479" spans="1:9" x14ac:dyDescent="0.25">
      <c r="A479" s="4"/>
      <c r="B479" s="4"/>
      <c r="C479" s="4"/>
      <c r="F479" s="1" t="str">
        <f>INDEX(A:A,1+ROUNDUP(ROW(F478)/$E$1,))</f>
        <v>240118825753363</v>
      </c>
      <c r="G479" s="1" t="str">
        <f>INDEX(B:B,1+ROUNDUP(ROW(G478)/$E$1,))</f>
        <v>78023811532555</v>
      </c>
      <c r="H479" s="2" t="str">
        <f>INDEX(C:C,MOD(ROW(H478)-1,$E$1)+2)</f>
        <v>mrs</v>
      </c>
      <c r="I479" s="2" t="str">
        <f>INDEX(D:D,MOD(ROW(I478)-1,$E$1)+2)</f>
        <v>negativePhrase</v>
      </c>
    </row>
    <row r="480" spans="1:9" x14ac:dyDescent="0.25">
      <c r="A480" s="4"/>
      <c r="B480" s="4"/>
      <c r="C480" s="4"/>
      <c r="F480" s="1" t="str">
        <f>INDEX(A:A,1+ROUNDUP(ROW(F479)/$E$1,))</f>
        <v>240118825753363</v>
      </c>
      <c r="G480" s="1" t="str">
        <f>INDEX(B:B,1+ROUNDUP(ROW(G479)/$E$1,))</f>
        <v>78023811532555</v>
      </c>
      <c r="H480" s="2" t="str">
        <f>INDEX(C:C,MOD(ROW(H479)-1,$E$1)+2)</f>
        <v>pecksniff</v>
      </c>
      <c r="I480" s="2" t="str">
        <f>INDEX(D:D,MOD(ROW(I479)-1,$E$1)+2)</f>
        <v>negativePhrase</v>
      </c>
    </row>
    <row r="481" spans="1:9" x14ac:dyDescent="0.25">
      <c r="A481" s="4"/>
      <c r="B481" s="4"/>
      <c r="C481" s="4"/>
      <c r="F481" s="1" t="str">
        <f>INDEX(A:A,1+ROUNDUP(ROW(F480)/$E$1,))</f>
        <v>240118825753363</v>
      </c>
      <c r="G481" s="1" t="str">
        <f>INDEX(B:B,1+ROUNDUP(ROW(G480)/$E$1,))</f>
        <v>78023811532555</v>
      </c>
      <c r="H481" s="2" t="str">
        <f>INDEX(C:C,MOD(ROW(H480)-1,$E$1)+2)</f>
        <v>berry</v>
      </c>
      <c r="I481" s="2" t="str">
        <f>INDEX(D:D,MOD(ROW(I480)-1,$E$1)+2)</f>
        <v>negativePhrase</v>
      </c>
    </row>
    <row r="482" spans="1:9" x14ac:dyDescent="0.25">
      <c r="A482" s="4"/>
      <c r="B482" s="4"/>
      <c r="C482" s="4"/>
      <c r="F482" s="1" t="str">
        <f>INDEX(A:A,1+ROUNDUP(ROW(F481)/$E$1,))</f>
        <v>240118825753363</v>
      </c>
      <c r="G482" s="1" t="str">
        <f>INDEX(B:B,1+ROUNDUP(ROW(G481)/$E$1,))</f>
        <v>78023811532555</v>
      </c>
      <c r="H482" s="2" t="str">
        <f>INDEX(C:C,MOD(ROW(H481)-1,$E$1)+2)</f>
        <v>para</v>
      </c>
      <c r="I482" s="2" t="str">
        <f>INDEX(D:D,MOD(ROW(I481)-1,$E$1)+2)</f>
        <v>negativePhrase</v>
      </c>
    </row>
    <row r="483" spans="1:9" x14ac:dyDescent="0.25">
      <c r="A483" s="4"/>
      <c r="B483" s="4"/>
      <c r="C483" s="4"/>
      <c r="F483" s="1" t="str">
        <f>INDEX(A:A,1+ROUNDUP(ROW(F482)/$E$1,))</f>
        <v>240118825753363</v>
      </c>
      <c r="G483" s="1" t="str">
        <f>INDEX(B:B,1+ROUNDUP(ROW(G482)/$E$1,))</f>
        <v>78023811532555</v>
      </c>
      <c r="H483" s="2" t="str">
        <f>INDEX(C:C,MOD(ROW(H482)-1,$E$1)+2)</f>
        <v>bars</v>
      </c>
      <c r="I483" s="2" t="str">
        <f>INDEX(D:D,MOD(ROW(I482)-1,$E$1)+2)</f>
        <v>negativePhrase</v>
      </c>
    </row>
    <row r="484" spans="1:9" x14ac:dyDescent="0.25">
      <c r="A484" s="4"/>
      <c r="B484" s="4"/>
      <c r="C484" s="4"/>
      <c r="F484" s="1" t="str">
        <f>INDEX(A:A,1+ROUNDUP(ROW(F483)/$E$1,))</f>
        <v>240118825753363</v>
      </c>
      <c r="G484" s="1" t="str">
        <f>INDEX(B:B,1+ROUNDUP(ROW(G483)/$E$1,))</f>
        <v>78023811532555</v>
      </c>
      <c r="H484" s="2" t="str">
        <f>INDEX(C:C,MOD(ROW(H483)-1,$E$1)+2)</f>
        <v>butter</v>
      </c>
      <c r="I484" s="2" t="str">
        <f>INDEX(D:D,MOD(ROW(I483)-1,$E$1)+2)</f>
        <v>negativePhrase</v>
      </c>
    </row>
    <row r="485" spans="1:9" x14ac:dyDescent="0.25">
      <c r="A485" s="4"/>
      <c r="B485" s="4"/>
      <c r="C485" s="4"/>
      <c r="F485" s="1" t="str">
        <f>INDEX(A:A,1+ROUNDUP(ROW(F484)/$E$1,))</f>
        <v>240118825753363</v>
      </c>
      <c r="G485" s="1" t="str">
        <f>INDEX(B:B,1+ROUNDUP(ROW(G484)/$E$1,))</f>
        <v>78023811532555</v>
      </c>
      <c r="H485" s="2" t="str">
        <f>INDEX(C:C,MOD(ROW(H484)-1,$E$1)+2)</f>
        <v>clear</v>
      </c>
      <c r="I485" s="2" t="str">
        <f>INDEX(D:D,MOD(ROW(I484)-1,$E$1)+2)</f>
        <v>negativePhrase</v>
      </c>
    </row>
    <row r="486" spans="1:9" x14ac:dyDescent="0.25">
      <c r="A486" s="4"/>
      <c r="B486" s="4"/>
      <c r="C486" s="4"/>
      <c r="F486" s="1" t="str">
        <f>INDEX(A:A,1+ROUNDUP(ROW(F485)/$E$1,))</f>
        <v>240118825753363</v>
      </c>
      <c r="G486" s="1" t="str">
        <f>INDEX(B:B,1+ROUNDUP(ROW(G485)/$E$1,))</f>
        <v>78023811532555</v>
      </c>
      <c r="H486" s="2" t="str">
        <f>INDEX(C:C,MOD(ROW(H485)-1,$E$1)+2)</f>
        <v>fresh</v>
      </c>
      <c r="I486" s="2" t="str">
        <f>INDEX(D:D,MOD(ROW(I485)-1,$E$1)+2)</f>
        <v>negativePhrase</v>
      </c>
    </row>
    <row r="487" spans="1:9" x14ac:dyDescent="0.25">
      <c r="A487" s="4"/>
      <c r="B487" s="4"/>
      <c r="C487" s="4"/>
      <c r="F487" s="1" t="str">
        <f>INDEX(A:A,1+ROUNDUP(ROW(F486)/$E$1,))</f>
        <v>240118825753363</v>
      </c>
      <c r="G487" s="1" t="str">
        <f>INDEX(B:B,1+ROUNDUP(ROW(G486)/$E$1,))</f>
        <v>78023811532555</v>
      </c>
      <c r="H487" s="2" t="str">
        <f>INDEX(C:C,MOD(ROW(H486)-1,$E$1)+2)</f>
        <v>gardenia</v>
      </c>
      <c r="I487" s="2" t="str">
        <f>INDEX(D:D,MOD(ROW(I486)-1,$E$1)+2)</f>
        <v>negativePhrase</v>
      </c>
    </row>
    <row r="488" spans="1:9" x14ac:dyDescent="0.25">
      <c r="A488" s="4"/>
      <c r="B488" s="4"/>
      <c r="C488" s="4"/>
      <c r="F488" s="1" t="str">
        <f>INDEX(A:A,1+ROUNDUP(ROW(F487)/$E$1,))</f>
        <v>240118825753363</v>
      </c>
      <c r="G488" s="1" t="str">
        <f>INDEX(B:B,1+ROUNDUP(ROW(G487)/$E$1,))</f>
        <v>78023811532555</v>
      </c>
      <c r="H488" s="2" t="str">
        <f>INDEX(C:C,MOD(ROW(H487)-1,$E$1)+2)</f>
        <v>jabon</v>
      </c>
      <c r="I488" s="2" t="str">
        <f>INDEX(D:D,MOD(ROW(I487)-1,$E$1)+2)</f>
        <v>negativePhrase</v>
      </c>
    </row>
    <row r="489" spans="1:9" x14ac:dyDescent="0.25">
      <c r="A489" s="4"/>
      <c r="B489" s="4"/>
      <c r="C489" s="4"/>
      <c r="F489" s="1" t="str">
        <f>INDEX(A:A,1+ROUNDUP(ROW(F488)/$E$1,))</f>
        <v>240118825753363</v>
      </c>
      <c r="G489" s="1" t="str">
        <f>INDEX(B:B,1+ROUNDUP(ROW(G488)/$E$1,))</f>
        <v>78023811532555</v>
      </c>
      <c r="H489" s="2" t="str">
        <f>INDEX(C:C,MOD(ROW(H488)-1,$E$1)+2)</f>
        <v>luxury</v>
      </c>
      <c r="I489" s="2" t="str">
        <f>INDEX(D:D,MOD(ROW(I488)-1,$E$1)+2)</f>
        <v>negativePhrase</v>
      </c>
    </row>
    <row r="490" spans="1:9" x14ac:dyDescent="0.25">
      <c r="A490" s="4"/>
      <c r="B490" s="4"/>
      <c r="C490" s="4"/>
      <c r="F490" s="1" t="str">
        <f>INDEX(A:A,1+ROUNDUP(ROW(F489)/$E$1,))</f>
        <v>240118825753363</v>
      </c>
      <c r="G490" s="1" t="str">
        <f>INDEX(B:B,1+ROUNDUP(ROW(G489)/$E$1,))</f>
        <v>78023811532555</v>
      </c>
      <c r="H490" s="2" t="str">
        <f>INDEX(C:C,MOD(ROW(H489)-1,$E$1)+2)</f>
        <v>manos</v>
      </c>
      <c r="I490" s="2" t="str">
        <f>INDEX(D:D,MOD(ROW(I489)-1,$E$1)+2)</f>
        <v>negativePhrase</v>
      </c>
    </row>
    <row r="491" spans="1:9" x14ac:dyDescent="0.25">
      <c r="A491" s="4"/>
      <c r="B491" s="4"/>
      <c r="C491" s="4"/>
      <c r="F491" s="1" t="str">
        <f>INDEX(A:A,1+ROUNDUP(ROW(F490)/$E$1,))</f>
        <v>240118825753363</v>
      </c>
      <c r="G491" s="1" t="str">
        <f>INDEX(B:B,1+ROUNDUP(ROW(G490)/$E$1,))</f>
        <v>78023811532555</v>
      </c>
      <c r="H491" s="2" t="str">
        <f>INDEX(C:C,MOD(ROW(H490)-1,$E$1)+2)</f>
        <v>milk</v>
      </c>
      <c r="I491" s="2" t="str">
        <f>INDEX(D:D,MOD(ROW(I490)-1,$E$1)+2)</f>
        <v>negativePhrase</v>
      </c>
    </row>
    <row r="492" spans="1:9" x14ac:dyDescent="0.25">
      <c r="A492" s="4"/>
      <c r="B492" s="4"/>
      <c r="C492" s="4"/>
      <c r="F492" s="1" t="str">
        <f>INDEX(A:A,1+ROUNDUP(ROW(F491)/$E$1,))</f>
        <v>240118825753363</v>
      </c>
      <c r="G492" s="1" t="str">
        <f>INDEX(B:B,1+ROUNDUP(ROW(G491)/$E$1,))</f>
        <v>78023811532555</v>
      </c>
      <c r="H492" s="2" t="str">
        <f>INDEX(C:C,MOD(ROW(H491)-1,$E$1)+2)</f>
        <v>patchouli</v>
      </c>
      <c r="I492" s="2" t="str">
        <f>INDEX(D:D,MOD(ROW(I491)-1,$E$1)+2)</f>
        <v>negativePhrase</v>
      </c>
    </row>
    <row r="493" spans="1:9" x14ac:dyDescent="0.25">
      <c r="A493" s="4"/>
      <c r="B493" s="4"/>
      <c r="C493" s="4"/>
      <c r="F493" s="1" t="str">
        <f>INDEX(A:A,1+ROUNDUP(ROW(F492)/$E$1,))</f>
        <v>240118825753363</v>
      </c>
      <c r="G493" s="1" t="str">
        <f>INDEX(B:B,1+ROUNDUP(ROW(G492)/$E$1,))</f>
        <v>78023811532555</v>
      </c>
      <c r="H493" s="2" t="str">
        <f>INDEX(C:C,MOD(ROW(H492)-1,$E$1)+2)</f>
        <v>pecksniffs</v>
      </c>
      <c r="I493" s="2" t="str">
        <f>INDEX(D:D,MOD(ROW(I492)-1,$E$1)+2)</f>
        <v>negativePhrase</v>
      </c>
    </row>
    <row r="494" spans="1:9" x14ac:dyDescent="0.25">
      <c r="A494" s="4"/>
      <c r="B494" s="4"/>
      <c r="C494" s="4"/>
      <c r="F494" s="1" t="str">
        <f>INDEX(A:A,1+ROUNDUP(ROW(F493)/$E$1,))</f>
        <v>240118825753363</v>
      </c>
      <c r="G494" s="1" t="str">
        <f>INDEX(B:B,1+ROUNDUP(ROW(G493)/$E$1,))</f>
        <v>78023811532555</v>
      </c>
      <c r="H494" s="2" t="str">
        <f>INDEX(C:C,MOD(ROW(H493)-1,$E$1)+2)</f>
        <v>rosemary</v>
      </c>
      <c r="I494" s="2" t="str">
        <f>INDEX(D:D,MOD(ROW(I493)-1,$E$1)+2)</f>
        <v>negativePhrase</v>
      </c>
    </row>
    <row r="495" spans="1:9" x14ac:dyDescent="0.25">
      <c r="A495" s="4"/>
      <c r="B495" s="4"/>
      <c r="C495" s="4"/>
      <c r="F495" s="1" t="str">
        <f>INDEX(A:A,1+ROUNDUP(ROW(F494)/$E$1,))</f>
        <v>240118825753363</v>
      </c>
      <c r="G495" s="1" t="str">
        <f>INDEX(B:B,1+ROUNDUP(ROW(G494)/$E$1,))</f>
        <v>78023811532555</v>
      </c>
      <c r="H495" s="2" t="str">
        <f>INDEX(C:C,MOD(ROW(H494)-1,$E$1)+2)</f>
        <v>sand</v>
      </c>
      <c r="I495" s="2" t="str">
        <f>INDEX(D:D,MOD(ROW(I494)-1,$E$1)+2)</f>
        <v>negativePhrase</v>
      </c>
    </row>
    <row r="496" spans="1:9" x14ac:dyDescent="0.25">
      <c r="A496" s="4"/>
      <c r="B496" s="4"/>
      <c r="C496" s="4"/>
      <c r="F496" s="1" t="str">
        <f>INDEX(A:A,1+ROUNDUP(ROW(F495)/$E$1,))</f>
        <v>240118825753363</v>
      </c>
      <c r="G496" s="1" t="str">
        <f>INDEX(B:B,1+ROUNDUP(ROW(G495)/$E$1,))</f>
        <v>78023811532555</v>
      </c>
      <c r="H496" s="2" t="str">
        <f>INDEX(C:C,MOD(ROW(H495)-1,$E$1)+2)</f>
        <v>shea</v>
      </c>
      <c r="I496" s="2" t="str">
        <f>INDEX(D:D,MOD(ROW(I495)-1,$E$1)+2)</f>
        <v>negativePhrase</v>
      </c>
    </row>
    <row r="497" spans="1:9" x14ac:dyDescent="0.25">
      <c r="A497" s="4"/>
      <c r="B497" s="4"/>
      <c r="C497" s="4"/>
      <c r="F497" s="1" t="str">
        <f>INDEX(A:A,1+ROUNDUP(ROW(F496)/$E$1,))</f>
        <v>240118825753363</v>
      </c>
      <c r="G497" s="1" t="str">
        <f>INDEX(B:B,1+ROUNDUP(ROW(G496)/$E$1,))</f>
        <v>78023811532555</v>
      </c>
      <c r="H497" s="2" t="str">
        <f>INDEX(C:C,MOD(ROW(H496)-1,$E$1)+2)</f>
        <v>sls</v>
      </c>
      <c r="I497" s="2" t="str">
        <f>INDEX(D:D,MOD(ROW(I496)-1,$E$1)+2)</f>
        <v>negativePhrase</v>
      </c>
    </row>
    <row r="498" spans="1:9" x14ac:dyDescent="0.25">
      <c r="A498" s="4"/>
      <c r="B498" s="4"/>
      <c r="C498" s="4"/>
      <c r="F498" s="1" t="str">
        <f>INDEX(A:A,1+ROUNDUP(ROW(F497)/$E$1,))</f>
        <v>240118825753363</v>
      </c>
      <c r="G498" s="1" t="str">
        <f>INDEX(B:B,1+ROUNDUP(ROW(G497)/$E$1,))</f>
        <v>78023811532555</v>
      </c>
      <c r="H498" s="2" t="str">
        <f>INDEX(C:C,MOD(ROW(H497)-1,$E$1)+2)</f>
        <v>basil</v>
      </c>
      <c r="I498" s="2" t="str">
        <f>INDEX(D:D,MOD(ROW(I497)-1,$E$1)+2)</f>
        <v>negativePhrase</v>
      </c>
    </row>
    <row r="499" spans="1:9" x14ac:dyDescent="0.25">
      <c r="A499" s="4"/>
      <c r="B499" s="4"/>
      <c r="C499" s="4"/>
      <c r="F499" s="1" t="str">
        <f>INDEX(A:A,1+ROUNDUP(ROW(F498)/$E$1,))</f>
        <v>240118825753363</v>
      </c>
      <c r="G499" s="1" t="str">
        <f>INDEX(B:B,1+ROUNDUP(ROW(G498)/$E$1,))</f>
        <v>78023811532555</v>
      </c>
      <c r="H499" s="2" t="str">
        <f>INDEX(C:C,MOD(ROW(H498)-1,$E$1)+2)</f>
        <v>borax</v>
      </c>
      <c r="I499" s="2" t="str">
        <f>INDEX(D:D,MOD(ROW(I498)-1,$E$1)+2)</f>
        <v>negativePhrase</v>
      </c>
    </row>
    <row r="500" spans="1:9" x14ac:dyDescent="0.25">
      <c r="A500" s="4"/>
      <c r="B500" s="4"/>
      <c r="C500" s="4"/>
      <c r="F500" s="1" t="str">
        <f>INDEX(A:A,1+ROUNDUP(ROW(F499)/$E$1,))</f>
        <v>240118825753363</v>
      </c>
      <c r="G500" s="1" t="str">
        <f>INDEX(B:B,1+ROUNDUP(ROW(G499)/$E$1,))</f>
        <v>78023811532555</v>
      </c>
      <c r="H500" s="2" t="str">
        <f>INDEX(C:C,MOD(ROW(H499)-1,$E$1)+2)</f>
        <v>cocoa</v>
      </c>
      <c r="I500" s="2" t="str">
        <f>INDEX(D:D,MOD(ROW(I499)-1,$E$1)+2)</f>
        <v>negativePhrase</v>
      </c>
    </row>
    <row r="501" spans="1:9" x14ac:dyDescent="0.25">
      <c r="A501" s="4"/>
      <c r="B501" s="4"/>
      <c r="C501" s="4"/>
      <c r="F501" s="1" t="str">
        <f>INDEX(A:A,1+ROUNDUP(ROW(F500)/$E$1,))</f>
        <v>240118825753363</v>
      </c>
      <c r="G501" s="1" t="str">
        <f>INDEX(B:B,1+ROUNDUP(ROW(G500)/$E$1,))</f>
        <v>78023811532555</v>
      </c>
      <c r="H501" s="2" t="str">
        <f>INDEX(C:C,MOD(ROW(H500)-1,$E$1)+2)</f>
        <v>essenza</v>
      </c>
      <c r="I501" s="2" t="str">
        <f>INDEX(D:D,MOD(ROW(I500)-1,$E$1)+2)</f>
        <v>negativePhrase</v>
      </c>
    </row>
    <row r="502" spans="1:9" x14ac:dyDescent="0.25">
      <c r="A502" s="4"/>
      <c r="B502" s="4"/>
      <c r="C502" s="4"/>
      <c r="F502" s="1" t="str">
        <f>INDEX(A:A,1+ROUNDUP(ROW(F501)/$E$1,))</f>
        <v>240118825753363</v>
      </c>
      <c r="G502" s="1" t="str">
        <f>INDEX(B:B,1+ROUNDUP(ROW(G501)/$E$1,))</f>
        <v>78023811532555</v>
      </c>
      <c r="H502" s="2" t="str">
        <f>INDEX(C:C,MOD(ROW(H501)-1,$E$1)+2)</f>
        <v>fragrant</v>
      </c>
      <c r="I502" s="2" t="str">
        <f>INDEX(D:D,MOD(ROW(I501)-1,$E$1)+2)</f>
        <v>negativePhrase</v>
      </c>
    </row>
    <row r="503" spans="1:9" x14ac:dyDescent="0.25">
      <c r="A503" s="4"/>
      <c r="B503" s="4"/>
      <c r="C503" s="4"/>
      <c r="F503" s="1" t="str">
        <f>INDEX(A:A,1+ROUNDUP(ROW(F502)/$E$1,))</f>
        <v>240118825753363</v>
      </c>
      <c r="G503" s="1" t="str">
        <f>INDEX(B:B,1+ROUNDUP(ROW(G502)/$E$1,))</f>
        <v>78023811532555</v>
      </c>
      <c r="H503" s="2" t="str">
        <f>INDEX(C:C,MOD(ROW(H502)-1,$E$1)+2)</f>
        <v>hempz</v>
      </c>
      <c r="I503" s="2" t="str">
        <f>INDEX(D:D,MOD(ROW(I502)-1,$E$1)+2)</f>
        <v>negativePhrase</v>
      </c>
    </row>
    <row r="504" spans="1:9" x14ac:dyDescent="0.25">
      <c r="A504" s="4"/>
      <c r="B504" s="4"/>
      <c r="C504" s="4"/>
      <c r="F504" s="1" t="str">
        <f>INDEX(A:A,1+ROUNDUP(ROW(F503)/$E$1,))</f>
        <v>240118825753363</v>
      </c>
      <c r="G504" s="1" t="str">
        <f>INDEX(B:B,1+ROUNDUP(ROW(G503)/$E$1,))</f>
        <v>78023811532555</v>
      </c>
      <c r="H504" s="2" t="str">
        <f>INDEX(C:C,MOD(ROW(H503)-1,$E$1)+2)</f>
        <v>lily</v>
      </c>
      <c r="I504" s="2" t="str">
        <f>INDEX(D:D,MOD(ROW(I503)-1,$E$1)+2)</f>
        <v>negativePhrase</v>
      </c>
    </row>
    <row r="505" spans="1:9" x14ac:dyDescent="0.25">
      <c r="A505" s="4"/>
      <c r="B505" s="4"/>
      <c r="C505" s="4"/>
      <c r="F505" s="1" t="str">
        <f>INDEX(A:A,1+ROUNDUP(ROW(F504)/$E$1,))</f>
        <v>240118825753363</v>
      </c>
      <c r="G505" s="1" t="str">
        <f>INDEX(B:B,1+ROUNDUP(ROW(G504)/$E$1,))</f>
        <v>78023811532555</v>
      </c>
      <c r="H505" s="2" t="str">
        <f>INDEX(C:C,MOD(ROW(H504)-1,$E$1)+2)</f>
        <v>linen</v>
      </c>
      <c r="I505" s="2" t="str">
        <f>INDEX(D:D,MOD(ROW(I504)-1,$E$1)+2)</f>
        <v>negativePhrase</v>
      </c>
    </row>
    <row r="506" spans="1:9" x14ac:dyDescent="0.25">
      <c r="A506" s="4"/>
      <c r="B506" s="4"/>
      <c r="C506" s="4"/>
      <c r="F506" s="1" t="str">
        <f>INDEX(A:A,1+ROUNDUP(ROW(F505)/$E$1,))</f>
        <v>240118825753363</v>
      </c>
      <c r="G506" s="1" t="str">
        <f>INDEX(B:B,1+ROUNDUP(ROW(G505)/$E$1,))</f>
        <v>78023811532555</v>
      </c>
      <c r="H506" s="2" t="str">
        <f>INDEX(C:C,MOD(ROW(H505)-1,$E$1)+2)</f>
        <v>melon</v>
      </c>
      <c r="I506" s="2" t="str">
        <f>INDEX(D:D,MOD(ROW(I505)-1,$E$1)+2)</f>
        <v>negativePhrase</v>
      </c>
    </row>
    <row r="507" spans="1:9" x14ac:dyDescent="0.25">
      <c r="A507" s="4"/>
      <c r="B507" s="4"/>
      <c r="C507" s="4"/>
      <c r="F507" s="1" t="str">
        <f>INDEX(A:A,1+ROUNDUP(ROW(F506)/$E$1,))</f>
        <v>240118825753363</v>
      </c>
      <c r="G507" s="1" t="str">
        <f>INDEX(B:B,1+ROUNDUP(ROW(G506)/$E$1,))</f>
        <v>78023811532555</v>
      </c>
      <c r="H507" s="2" t="str">
        <f>INDEX(C:C,MOD(ROW(H506)-1,$E$1)+2)</f>
        <v>mer</v>
      </c>
      <c r="I507" s="2" t="str">
        <f>INDEX(D:D,MOD(ROW(I506)-1,$E$1)+2)</f>
        <v>negativePhrase</v>
      </c>
    </row>
    <row r="508" spans="1:9" x14ac:dyDescent="0.25">
      <c r="A508" s="4"/>
      <c r="B508" s="4"/>
      <c r="C508" s="4"/>
      <c r="F508" s="1" t="str">
        <f>INDEX(A:A,1+ROUNDUP(ROW(F507)/$E$1,))</f>
        <v>240118825753363</v>
      </c>
      <c r="G508" s="1" t="str">
        <f>INDEX(B:B,1+ROUNDUP(ROW(G507)/$E$1,))</f>
        <v>78023811532555</v>
      </c>
      <c r="H508" s="2" t="str">
        <f>INDEX(C:C,MOD(ROW(H507)-1,$E$1)+2)</f>
        <v>pumpkin</v>
      </c>
      <c r="I508" s="2" t="str">
        <f>INDEX(D:D,MOD(ROW(I507)-1,$E$1)+2)</f>
        <v>negativePhrase</v>
      </c>
    </row>
    <row r="509" spans="1:9" x14ac:dyDescent="0.25">
      <c r="A509" s="4"/>
      <c r="B509" s="4"/>
      <c r="C509" s="4"/>
      <c r="F509" s="1" t="str">
        <f>INDEX(A:A,1+ROUNDUP(ROW(F508)/$E$1,))</f>
        <v>240118825753363</v>
      </c>
      <c r="G509" s="1" t="str">
        <f>INDEX(B:B,1+ROUNDUP(ROW(G508)/$E$1,))</f>
        <v>78023811532555</v>
      </c>
      <c r="H509" s="2" t="str">
        <f>INDEX(C:C,MOD(ROW(H508)-1,$E$1)+2)</f>
        <v>really</v>
      </c>
      <c r="I509" s="2" t="str">
        <f>INDEX(D:D,MOD(ROW(I508)-1,$E$1)+2)</f>
        <v>negativePhrase</v>
      </c>
    </row>
    <row r="510" spans="1:9" x14ac:dyDescent="0.25">
      <c r="A510" s="4"/>
      <c r="B510" s="4"/>
      <c r="C510" s="4"/>
      <c r="F510" s="1" t="str">
        <f>INDEX(A:A,1+ROUNDUP(ROW(F509)/$E$1,))</f>
        <v>240118825753363</v>
      </c>
      <c r="G510" s="1" t="str">
        <f>INDEX(B:B,1+ROUNDUP(ROW(G509)/$E$1,))</f>
        <v>78023811532555</v>
      </c>
      <c r="H510" s="2" t="str">
        <f>INDEX(C:C,MOD(ROW(H509)-1,$E$1)+2)</f>
        <v>sun</v>
      </c>
      <c r="I510" s="2" t="str">
        <f>INDEX(D:D,MOD(ROW(I509)-1,$E$1)+2)</f>
        <v>negativePhrase</v>
      </c>
    </row>
    <row r="511" spans="1:9" x14ac:dyDescent="0.25">
      <c r="A511" s="4"/>
      <c r="B511" s="4"/>
      <c r="C511" s="4"/>
      <c r="F511" s="1" t="str">
        <f>INDEX(A:A,1+ROUNDUP(ROW(F510)/$E$1,))</f>
        <v>240118825753363</v>
      </c>
      <c r="G511" s="1" t="str">
        <f>INDEX(B:B,1+ROUNDUP(ROW(G510)/$E$1,))</f>
        <v>78023811532555</v>
      </c>
      <c r="H511" s="2" t="str">
        <f>INDEX(C:C,MOD(ROW(H510)-1,$E$1)+2)</f>
        <v>tall</v>
      </c>
      <c r="I511" s="2" t="str">
        <f>INDEX(D:D,MOD(ROW(I510)-1,$E$1)+2)</f>
        <v>negativePhrase</v>
      </c>
    </row>
    <row r="512" spans="1:9" x14ac:dyDescent="0.25">
      <c r="A512" s="4"/>
      <c r="B512" s="4"/>
      <c r="C512" s="4"/>
      <c r="F512" s="1" t="str">
        <f>INDEX(A:A,1+ROUNDUP(ROW(F511)/$E$1,))</f>
        <v>240118825753363</v>
      </c>
      <c r="G512" s="1" t="str">
        <f>INDEX(B:B,1+ROUNDUP(ROW(G511)/$E$1,))</f>
        <v>78023811532555</v>
      </c>
      <c r="H512" s="2" t="str">
        <f>INDEX(C:C,MOD(ROW(H511)-1,$E$1)+2)</f>
        <v>free</v>
      </c>
      <c r="I512" s="2" t="str">
        <f>INDEX(D:D,MOD(ROW(I511)-1,$E$1)+2)</f>
        <v>negativePhrase</v>
      </c>
    </row>
    <row r="513" spans="1:9" x14ac:dyDescent="0.25">
      <c r="A513" s="4"/>
      <c r="B513" s="4"/>
      <c r="C513" s="4"/>
      <c r="F513" s="1" t="str">
        <f>INDEX(A:A,1+ROUNDUP(ROW(F512)/$E$1,))</f>
        <v>240118825753363</v>
      </c>
      <c r="G513" s="1" t="str">
        <f>INDEX(B:B,1+ROUNDUP(ROW(G512)/$E$1,))</f>
        <v>78023811532555</v>
      </c>
      <c r="H513" s="2" t="str">
        <f>INDEX(C:C,MOD(ROW(H512)-1,$E$1)+2)</f>
        <v>simple</v>
      </c>
      <c r="I513" s="2" t="str">
        <f>INDEX(D:D,MOD(ROW(I512)-1,$E$1)+2)</f>
        <v>negativePhrase</v>
      </c>
    </row>
    <row r="514" spans="1:9" x14ac:dyDescent="0.25">
      <c r="A514" s="4"/>
      <c r="B514" s="4"/>
      <c r="C514" s="4"/>
      <c r="F514" s="1" t="str">
        <f>INDEX(A:A,1+ROUNDUP(ROW(F513)/$E$1,))</f>
        <v>240118825753363</v>
      </c>
      <c r="G514" s="1" t="str">
        <f>INDEX(B:B,1+ROUNDUP(ROW(G513)/$E$1,))</f>
        <v>78023811532555</v>
      </c>
      <c r="H514" s="2" t="str">
        <f>INDEX(C:C,MOD(ROW(H513)-1,$E$1)+2)</f>
        <v>pleasures</v>
      </c>
      <c r="I514" s="2" t="str">
        <f>INDEX(D:D,MOD(ROW(I513)-1,$E$1)+2)</f>
        <v>negativePhrase</v>
      </c>
    </row>
    <row r="515" spans="1:9" x14ac:dyDescent="0.25">
      <c r="A515" s="4"/>
      <c r="B515" s="4"/>
      <c r="C515" s="4"/>
      <c r="F515" s="1" t="str">
        <f>INDEX(A:A,1+ROUNDUP(ROW(F514)/$E$1,))</f>
        <v>240118825753363</v>
      </c>
      <c r="G515" s="1" t="str">
        <f>INDEX(B:B,1+ROUNDUP(ROW(G514)/$E$1,))</f>
        <v>78023811532555</v>
      </c>
      <c r="H515" s="2" t="str">
        <f>INDEX(C:C,MOD(ROW(H514)-1,$E$1)+2)</f>
        <v>scented liquid hand soap</v>
      </c>
      <c r="I515" s="2" t="str">
        <f>INDEX(D:D,MOD(ROW(I514)-1,$E$1)+2)</f>
        <v>negativeExact</v>
      </c>
    </row>
    <row r="516" spans="1:9" x14ac:dyDescent="0.25">
      <c r="A516" s="4"/>
      <c r="B516" s="4"/>
      <c r="C516" s="4"/>
      <c r="F516" s="1" t="str">
        <f>INDEX(A:A,1+ROUNDUP(ROW(F515)/$E$1,))</f>
        <v>240118825753363</v>
      </c>
      <c r="G516" s="1" t="str">
        <f>INDEX(B:B,1+ROUNDUP(ROW(G515)/$E$1,))</f>
        <v>78023811532555</v>
      </c>
      <c r="H516" s="2" t="str">
        <f>INDEX(C:C,MOD(ROW(H515)-1,$E$1)+2)</f>
        <v>boy smells hand soap</v>
      </c>
      <c r="I516" s="2" t="str">
        <f>INDEX(D:D,MOD(ROW(I515)-1,$E$1)+2)</f>
        <v>negativeExact</v>
      </c>
    </row>
    <row r="517" spans="1:9" x14ac:dyDescent="0.25">
      <c r="A517" s="4"/>
      <c r="B517" s="4"/>
      <c r="C517" s="4"/>
      <c r="F517" s="1" t="str">
        <f>INDEX(A:A,1+ROUNDUP(ROW(F516)/$E$1,))</f>
        <v>240118825753363</v>
      </c>
      <c r="G517" s="1" t="str">
        <f>INDEX(B:B,1+ROUNDUP(ROW(G516)/$E$1,))</f>
        <v>78023811532555</v>
      </c>
      <c r="H517" s="2" t="str">
        <f>INDEX(C:C,MOD(ROW(H516)-1,$E$1)+2)</f>
        <v>hand soap liquid</v>
      </c>
      <c r="I517" s="2" t="str">
        <f>INDEX(D:D,MOD(ROW(I516)-1,$E$1)+2)</f>
        <v>negativeExact</v>
      </c>
    </row>
    <row r="518" spans="1:9" x14ac:dyDescent="0.25">
      <c r="A518" s="4"/>
      <c r="B518" s="4"/>
      <c r="C518" s="4"/>
      <c r="F518" s="1" t="str">
        <f>INDEX(A:A,1+ROUNDUP(ROW(F517)/$E$1,))</f>
        <v>240118825753363</v>
      </c>
      <c r="G518" s="1" t="str">
        <f>INDEX(B:B,1+ROUNDUP(ROW(G517)/$E$1,))</f>
        <v>78023811532555</v>
      </c>
      <c r="H518" s="2" t="str">
        <f>INDEX(C:C,MOD(ROW(H517)-1,$E$1)+2)</f>
        <v>hand soap coconut</v>
      </c>
      <c r="I518" s="2" t="str">
        <f>INDEX(D:D,MOD(ROW(I517)-1,$E$1)+2)</f>
        <v>negativeExact</v>
      </c>
    </row>
    <row r="519" spans="1:9" x14ac:dyDescent="0.25">
      <c r="A519" s="4"/>
      <c r="B519" s="4"/>
      <c r="C519" s="4"/>
      <c r="F519" s="1" t="str">
        <f>INDEX(A:A,1+ROUNDUP(ROW(F518)/$E$1,))</f>
        <v>240118825753363</v>
      </c>
      <c r="G519" s="1" t="str">
        <f>INDEX(B:B,1+ROUNDUP(ROW(G518)/$E$1,))</f>
        <v>78023811532555</v>
      </c>
      <c r="H519" s="2" t="str">
        <f>INDEX(C:C,MOD(ROW(H518)-1,$E$1)+2)</f>
        <v>natural hand soap</v>
      </c>
      <c r="I519" s="2" t="str">
        <f>INDEX(D:D,MOD(ROW(I518)-1,$E$1)+2)</f>
        <v>negativeExact</v>
      </c>
    </row>
    <row r="520" spans="1:9" x14ac:dyDescent="0.25">
      <c r="A520" s="4"/>
      <c r="B520" s="4"/>
      <c r="C520" s="4"/>
      <c r="F520" s="1" t="str">
        <f>INDEX(A:A,1+ROUNDUP(ROW(F519)/$E$1,))</f>
        <v>240118825753363</v>
      </c>
      <c r="G520" s="1" t="str">
        <f>INDEX(B:B,1+ROUNDUP(ROW(G519)/$E$1,))</f>
        <v>78023811532555</v>
      </c>
      <c r="H520" s="2" t="str">
        <f>INDEX(C:C,MOD(ROW(H519)-1,$E$1)+2)</f>
        <v>liquid hand soap lavender</v>
      </c>
      <c r="I520" s="2" t="str">
        <f>INDEX(D:D,MOD(ROW(I519)-1,$E$1)+2)</f>
        <v>negativeExact</v>
      </c>
    </row>
    <row r="521" spans="1:9" x14ac:dyDescent="0.25">
      <c r="A521" s="4"/>
      <c r="B521" s="4"/>
      <c r="C521" s="4"/>
      <c r="F521" s="1" t="str">
        <f>INDEX(A:A,1+ROUNDUP(ROW(F520)/$E$1,))</f>
        <v>240118825753363</v>
      </c>
      <c r="G521" s="1" t="str">
        <f>INDEX(B:B,1+ROUNDUP(ROW(G520)/$E$1,))</f>
        <v>78023811532555</v>
      </c>
      <c r="H521" s="2" t="str">
        <f>INDEX(C:C,MOD(ROW(H520)-1,$E$1)+2)</f>
        <v>coconut lime hand soap</v>
      </c>
      <c r="I521" s="2" t="str">
        <f>INDEX(D:D,MOD(ROW(I520)-1,$E$1)+2)</f>
        <v>negativeExact</v>
      </c>
    </row>
    <row r="522" spans="1:9" x14ac:dyDescent="0.25">
      <c r="A522" s="4"/>
      <c r="B522" s="4"/>
      <c r="C522" s="4"/>
      <c r="F522" s="1" t="str">
        <f>INDEX(A:A,1+ROUNDUP(ROW(F521)/$E$1,))</f>
        <v>240118825753363</v>
      </c>
      <c r="G522" s="1" t="str">
        <f>INDEX(B:B,1+ROUNDUP(ROW(G521)/$E$1,))</f>
        <v>78023811532555</v>
      </c>
      <c r="H522" s="2" t="str">
        <f>INDEX(C:C,MOD(ROW(H521)-1,$E$1)+2)</f>
        <v>hand soap dispenser</v>
      </c>
      <c r="I522" s="2" t="str">
        <f>INDEX(D:D,MOD(ROW(I521)-1,$E$1)+2)</f>
        <v>negativeExact</v>
      </c>
    </row>
    <row r="523" spans="1:9" x14ac:dyDescent="0.25">
      <c r="A523" s="4"/>
      <c r="B523" s="4"/>
      <c r="C523" s="4"/>
      <c r="F523" s="1" t="str">
        <f>INDEX(A:A,1+ROUNDUP(ROW(F522)/$E$1,))</f>
        <v>240118825753363</v>
      </c>
      <c r="G523" s="1" t="str">
        <f>INDEX(B:B,1+ROUNDUP(ROW(G522)/$E$1,))</f>
        <v>78023811532555</v>
      </c>
      <c r="H523" s="2" t="str">
        <f>INDEX(C:C,MOD(ROW(H522)-1,$E$1)+2)</f>
        <v>lavender hand soap</v>
      </c>
      <c r="I523" s="2" t="str">
        <f>INDEX(D:D,MOD(ROW(I522)-1,$E$1)+2)</f>
        <v>negativeExact</v>
      </c>
    </row>
    <row r="524" spans="1:9" x14ac:dyDescent="0.25">
      <c r="A524" s="4"/>
      <c r="B524" s="4"/>
      <c r="C524" s="4"/>
      <c r="F524" s="1" t="str">
        <f>INDEX(A:A,1+ROUNDUP(ROW(F523)/$E$1,))</f>
        <v>240118825753363</v>
      </c>
      <c r="G524" s="1" t="str">
        <f>INDEX(B:B,1+ROUNDUP(ROW(G523)/$E$1,))</f>
        <v>78023811532555</v>
      </c>
      <c r="H524" s="2" t="str">
        <f>INDEX(C:C,MOD(ROW(H523)-1,$E$1)+2)</f>
        <v>lemon hand soap</v>
      </c>
      <c r="I524" s="2" t="str">
        <f>INDEX(D:D,MOD(ROW(I523)-1,$E$1)+2)</f>
        <v>negativeExact</v>
      </c>
    </row>
    <row r="525" spans="1:9" x14ac:dyDescent="0.25">
      <c r="A525" s="4"/>
      <c r="B525" s="4"/>
      <c r="C525" s="4"/>
      <c r="F525" s="1" t="str">
        <f>INDEX(A:A,1+ROUNDUP(ROW(F524)/$E$1,))</f>
        <v>240118825753363</v>
      </c>
      <c r="G525" s="1" t="str">
        <f>INDEX(B:B,1+ROUNDUP(ROW(G524)/$E$1,))</f>
        <v>78023811532555</v>
      </c>
      <c r="H525" s="2" t="str">
        <f>INDEX(C:C,MOD(ROW(H524)-1,$E$1)+2)</f>
        <v>moisturizing hand soap</v>
      </c>
      <c r="I525" s="2" t="str">
        <f>INDEX(D:D,MOD(ROW(I524)-1,$E$1)+2)</f>
        <v>negativeExact</v>
      </c>
    </row>
    <row r="526" spans="1:9" x14ac:dyDescent="0.25">
      <c r="A526" s="4"/>
      <c r="B526" s="4"/>
      <c r="C526" s="4"/>
      <c r="F526" s="1" t="str">
        <f>INDEX(A:A,1+ROUNDUP(ROW(F525)/$E$1,))</f>
        <v>240118825753363</v>
      </c>
      <c r="G526" s="1" t="str">
        <f>INDEX(B:B,1+ROUNDUP(ROW(G525)/$E$1,))</f>
        <v>78023811532555</v>
      </c>
      <c r="H526" s="2" t="str">
        <f>INDEX(C:C,MOD(ROW(H525)-1,$E$1)+2)</f>
        <v>natural hand soap</v>
      </c>
      <c r="I526" s="2" t="str">
        <f>INDEX(D:D,MOD(ROW(I525)-1,$E$1)+2)</f>
        <v>negativeExact</v>
      </c>
    </row>
    <row r="527" spans="1:9" x14ac:dyDescent="0.25">
      <c r="A527" s="4"/>
      <c r="B527" s="4"/>
      <c r="C527" s="4"/>
      <c r="F527" s="1" t="str">
        <f>INDEX(A:A,1+ROUNDUP(ROW(F526)/$E$1,))</f>
        <v>240118825753363</v>
      </c>
      <c r="G527" s="1" t="str">
        <f>INDEX(B:B,1+ROUNDUP(ROW(G526)/$E$1,))</f>
        <v>78023811532555</v>
      </c>
      <c r="H527" s="2" t="str">
        <f>INDEX(C:C,MOD(ROW(H526)-1,$E$1)+2)</f>
        <v>dead sea collection shampoo argan</v>
      </c>
      <c r="I527" s="2" t="str">
        <f>INDEX(D:D,MOD(ROW(I526)-1,$E$1)+2)</f>
        <v>negativeExact</v>
      </c>
    </row>
    <row r="528" spans="1:9" x14ac:dyDescent="0.25">
      <c r="A528" s="4"/>
      <c r="B528" s="4"/>
      <c r="C528" s="4"/>
      <c r="F528" s="1" t="str">
        <f>INDEX(A:A,1+ROUNDUP(ROW(F527)/$E$1,))</f>
        <v>240118825753363</v>
      </c>
      <c r="G528" s="1" t="str">
        <f>INDEX(B:B,1+ROUNDUP(ROW(G527)/$E$1,))</f>
        <v>78023811532555</v>
      </c>
      <c r="H528" s="2" t="str">
        <f>INDEX(C:C,MOD(ROW(H527)-1,$E$1)+2)</f>
        <v>white barn hand soap</v>
      </c>
      <c r="I528" s="2" t="str">
        <f>INDEX(D:D,MOD(ROW(I527)-1,$E$1)+2)</f>
        <v>negativeExact</v>
      </c>
    </row>
    <row r="529" spans="1:9" x14ac:dyDescent="0.25">
      <c r="A529" s="4"/>
      <c r="B529" s="4"/>
      <c r="C529" s="4"/>
      <c r="F529" s="1" t="str">
        <f>INDEX(A:A,1+ROUNDUP(ROW(F528)/$E$1,))</f>
        <v>240118825753363</v>
      </c>
      <c r="G529" s="1" t="str">
        <f>INDEX(B:B,1+ROUNDUP(ROW(G528)/$E$1,))</f>
        <v>78023811532555</v>
      </c>
      <c r="H529" s="2" t="str">
        <f>INDEX(C:C,MOD(ROW(H528)-1,$E$1)+2)</f>
        <v>liquid hand soap</v>
      </c>
      <c r="I529" s="2" t="str">
        <f>INDEX(D:D,MOD(ROW(I528)-1,$E$1)+2)</f>
        <v>negativeExact</v>
      </c>
    </row>
    <row r="530" spans="1:9" x14ac:dyDescent="0.25">
      <c r="A530" s="4"/>
      <c r="B530" s="4"/>
      <c r="C530" s="4"/>
      <c r="F530" s="1" t="str">
        <f>INDEX(A:A,1+ROUNDUP(ROW(F529)/$E$1,))</f>
        <v>106655301356884</v>
      </c>
      <c r="G530" s="1" t="str">
        <f>INDEX(B:B,1+ROUNDUP(ROW(G529)/$E$1,))</f>
        <v>115399222652878</v>
      </c>
      <c r="H530" s="2" t="str">
        <f>INDEX(C:C,MOD(ROW(H529)-1,$E$1)+2)</f>
        <v>antibacterial</v>
      </c>
      <c r="I530" s="2" t="str">
        <f>INDEX(D:D,MOD(ROW(I529)-1,$E$1)+2)</f>
        <v>negativePhrase</v>
      </c>
    </row>
    <row r="531" spans="1:9" x14ac:dyDescent="0.25">
      <c r="A531" s="4"/>
      <c r="B531" s="4"/>
      <c r="C531" s="4"/>
      <c r="F531" s="1" t="str">
        <f>INDEX(A:A,1+ROUNDUP(ROW(F530)/$E$1,))</f>
        <v>106655301356884</v>
      </c>
      <c r="G531" s="1" t="str">
        <f>INDEX(B:B,1+ROUNDUP(ROW(G530)/$E$1,))</f>
        <v>115399222652878</v>
      </c>
      <c r="H531" s="2" t="str">
        <f>INDEX(C:C,MOD(ROW(H530)-1,$E$1)+2)</f>
        <v>boy</v>
      </c>
      <c r="I531" s="2" t="str">
        <f>INDEX(D:D,MOD(ROW(I530)-1,$E$1)+2)</f>
        <v>negativePhrase</v>
      </c>
    </row>
    <row r="532" spans="1:9" x14ac:dyDescent="0.25">
      <c r="A532" s="4"/>
      <c r="B532" s="4"/>
      <c r="C532" s="4"/>
      <c r="F532" s="1" t="str">
        <f>INDEX(A:A,1+ROUNDUP(ROW(F531)/$E$1,))</f>
        <v>106655301356884</v>
      </c>
      <c r="G532" s="1" t="str">
        <f>INDEX(B:B,1+ROUNDUP(ROW(G531)/$E$1,))</f>
        <v>115399222652878</v>
      </c>
      <c r="H532" s="2" t="str">
        <f>INDEX(C:C,MOD(ROW(H531)-1,$E$1)+2)</f>
        <v>castile</v>
      </c>
      <c r="I532" s="2" t="str">
        <f>INDEX(D:D,MOD(ROW(I531)-1,$E$1)+2)</f>
        <v>negativePhrase</v>
      </c>
    </row>
    <row r="533" spans="1:9" x14ac:dyDescent="0.25">
      <c r="A533" s="4"/>
      <c r="B533" s="4"/>
      <c r="C533" s="4"/>
      <c r="F533" s="1" t="str">
        <f>INDEX(A:A,1+ROUNDUP(ROW(F532)/$E$1,))</f>
        <v>106655301356884</v>
      </c>
      <c r="G533" s="1" t="str">
        <f>INDEX(B:B,1+ROUNDUP(ROW(G532)/$E$1,))</f>
        <v>115399222652878</v>
      </c>
      <c r="H533" s="2" t="str">
        <f>INDEX(C:C,MOD(ROW(H532)-1,$E$1)+2)</f>
        <v>deep</v>
      </c>
      <c r="I533" s="2" t="str">
        <f>INDEX(D:D,MOD(ROW(I532)-1,$E$1)+2)</f>
        <v>negativePhrase</v>
      </c>
    </row>
    <row r="534" spans="1:9" x14ac:dyDescent="0.25">
      <c r="A534" s="4"/>
      <c r="B534" s="4"/>
      <c r="C534" s="4"/>
      <c r="F534" s="1" t="str">
        <f>INDEX(A:A,1+ROUNDUP(ROW(F533)/$E$1,))</f>
        <v>106655301356884</v>
      </c>
      <c r="G534" s="1" t="str">
        <f>INDEX(B:B,1+ROUNDUP(ROW(G533)/$E$1,))</f>
        <v>115399222652878</v>
      </c>
      <c r="H534" s="2" t="str">
        <f>INDEX(C:C,MOD(ROW(H533)-1,$E$1)+2)</f>
        <v>exfoliating</v>
      </c>
      <c r="I534" s="2" t="str">
        <f>INDEX(D:D,MOD(ROW(I533)-1,$E$1)+2)</f>
        <v>negativePhrase</v>
      </c>
    </row>
    <row r="535" spans="1:9" x14ac:dyDescent="0.25">
      <c r="A535" s="4"/>
      <c r="B535" s="4"/>
      <c r="C535" s="4"/>
      <c r="F535" s="1" t="str">
        <f>INDEX(A:A,1+ROUNDUP(ROW(F534)/$E$1,))</f>
        <v>106655301356884</v>
      </c>
      <c r="G535" s="1" t="str">
        <f>INDEX(B:B,1+ROUNDUP(ROW(G534)/$E$1,))</f>
        <v>115399222652878</v>
      </c>
      <c r="H535" s="2" t="str">
        <f>INDEX(C:C,MOD(ROW(H534)-1,$E$1)+2)</f>
        <v>rose</v>
      </c>
      <c r="I535" s="2" t="str">
        <f>INDEX(D:D,MOD(ROW(I534)-1,$E$1)+2)</f>
        <v>negativePhrase</v>
      </c>
    </row>
    <row r="536" spans="1:9" x14ac:dyDescent="0.25">
      <c r="A536" s="4"/>
      <c r="B536" s="4"/>
      <c r="C536" s="4"/>
      <c r="F536" s="1" t="str">
        <f>INDEX(A:A,1+ROUNDUP(ROW(F535)/$E$1,))</f>
        <v>106655301356884</v>
      </c>
      <c r="G536" s="1" t="str">
        <f>INDEX(B:B,1+ROUNDUP(ROW(G535)/$E$1,))</f>
        <v>115399222652878</v>
      </c>
      <c r="H536" s="2" t="str">
        <f>INDEX(C:C,MOD(ROW(H535)-1,$E$1)+2)</f>
        <v>sulfate</v>
      </c>
      <c r="I536" s="2" t="str">
        <f>INDEX(D:D,MOD(ROW(I535)-1,$E$1)+2)</f>
        <v>negativePhrase</v>
      </c>
    </row>
    <row r="537" spans="1:9" x14ac:dyDescent="0.25">
      <c r="A537" s="4"/>
      <c r="B537" s="4"/>
      <c r="C537" s="4"/>
      <c r="F537" s="1" t="str">
        <f>INDEX(A:A,1+ROUNDUP(ROW(F536)/$E$1,))</f>
        <v>106655301356884</v>
      </c>
      <c r="G537" s="1" t="str">
        <f>INDEX(B:B,1+ROUNDUP(ROW(G536)/$E$1,))</f>
        <v>115399222652878</v>
      </c>
      <c r="H537" s="2" t="str">
        <f>INDEX(C:C,MOD(ROW(H536)-1,$E$1)+2)</f>
        <v>bed</v>
      </c>
      <c r="I537" s="2" t="str">
        <f>INDEX(D:D,MOD(ROW(I536)-1,$E$1)+2)</f>
        <v>negativePhrase</v>
      </c>
    </row>
    <row r="538" spans="1:9" x14ac:dyDescent="0.25">
      <c r="A538" s="4"/>
      <c r="B538" s="4"/>
      <c r="F538" s="1" t="str">
        <f>INDEX(A:A,1+ROUNDUP(ROW(F537)/$E$1,))</f>
        <v>106655301356884</v>
      </c>
      <c r="G538" s="1" t="str">
        <f>INDEX(B:B,1+ROUNDUP(ROW(G537)/$E$1,))</f>
        <v>115399222652878</v>
      </c>
      <c r="H538" s="2" t="str">
        <f>INDEX(C:C,MOD(ROW(H537)-1,$E$1)+2)</f>
        <v>cleansing</v>
      </c>
      <c r="I538" s="2" t="str">
        <f>INDEX(D:D,MOD(ROW(I537)-1,$E$1)+2)</f>
        <v>negativePhrase</v>
      </c>
    </row>
    <row r="539" spans="1:9" x14ac:dyDescent="0.25">
      <c r="A539" s="4"/>
      <c r="B539" s="4"/>
      <c r="F539" s="1" t="str">
        <f>INDEX(A:A,1+ROUNDUP(ROW(F538)/$E$1,))</f>
        <v>106655301356884</v>
      </c>
      <c r="G539" s="1" t="str">
        <f>INDEX(B:B,1+ROUNDUP(ROW(G538)/$E$1,))</f>
        <v>115399222652878</v>
      </c>
      <c r="H539" s="2" t="str">
        <f>INDEX(C:C,MOD(ROW(H538)-1,$E$1)+2)</f>
        <v>beyond</v>
      </c>
      <c r="I539" s="2" t="str">
        <f>INDEX(D:D,MOD(ROW(I538)-1,$E$1)+2)</f>
        <v>negativePhrase</v>
      </c>
    </row>
    <row r="540" spans="1:9" x14ac:dyDescent="0.25">
      <c r="A540" s="4"/>
      <c r="B540" s="4"/>
      <c r="C540" s="4"/>
      <c r="F540" s="1" t="str">
        <f>INDEX(A:A,1+ROUNDUP(ROW(F539)/$E$1,))</f>
        <v>106655301356884</v>
      </c>
      <c r="G540" s="1" t="str">
        <f>INDEX(B:B,1+ROUNDUP(ROW(G539)/$E$1,))</f>
        <v>115399222652878</v>
      </c>
      <c r="H540" s="2" t="str">
        <f>INDEX(C:C,MOD(ROW(H539)-1,$E$1)+2)</f>
        <v>garden</v>
      </c>
      <c r="I540" s="2" t="str">
        <f>INDEX(D:D,MOD(ROW(I539)-1,$E$1)+2)</f>
        <v>negativePhrase</v>
      </c>
    </row>
    <row r="541" spans="1:9" x14ac:dyDescent="0.25">
      <c r="A541" s="4"/>
      <c r="B541" s="4"/>
      <c r="C541" s="4"/>
      <c r="F541" s="1" t="str">
        <f>INDEX(A:A,1+ROUNDUP(ROW(F540)/$E$1,))</f>
        <v>106655301356884</v>
      </c>
      <c r="G541" s="1" t="str">
        <f>INDEX(B:B,1+ROUNDUP(ROW(G540)/$E$1,))</f>
        <v>115399222652878</v>
      </c>
      <c r="H541" s="2" t="str">
        <f>INDEX(C:C,MOD(ROW(H540)-1,$E$1)+2)</f>
        <v>lotion</v>
      </c>
      <c r="I541" s="2" t="str">
        <f>INDEX(D:D,MOD(ROW(I540)-1,$E$1)+2)</f>
        <v>negativePhrase</v>
      </c>
    </row>
    <row r="542" spans="1:9" x14ac:dyDescent="0.25">
      <c r="A542" s="4"/>
      <c r="B542" s="4"/>
      <c r="F542" s="1" t="str">
        <f>INDEX(A:A,1+ROUNDUP(ROW(F541)/$E$1,))</f>
        <v>106655301356884</v>
      </c>
      <c r="G542" s="1" t="str">
        <f>INDEX(B:B,1+ROUNDUP(ROW(G541)/$E$1,))</f>
        <v>115399222652878</v>
      </c>
      <c r="H542" s="2" t="str">
        <f>INDEX(C:C,MOD(ROW(H541)-1,$E$1)+2)</f>
        <v>verbena</v>
      </c>
      <c r="I542" s="2" t="str">
        <f>INDEX(D:D,MOD(ROW(I541)-1,$E$1)+2)</f>
        <v>negativePhrase</v>
      </c>
    </row>
    <row r="543" spans="1:9" x14ac:dyDescent="0.25">
      <c r="A543" s="4"/>
      <c r="B543" s="4"/>
      <c r="C543" s="4"/>
      <c r="F543" s="1" t="str">
        <f>INDEX(A:A,1+ROUNDUP(ROW(F542)/$E$1,))</f>
        <v>106655301356884</v>
      </c>
      <c r="G543" s="1" t="str">
        <f>INDEX(B:B,1+ROUNDUP(ROW(G542)/$E$1,))</f>
        <v>115399222652878</v>
      </c>
      <c r="H543" s="2" t="str">
        <f>INDEX(C:C,MOD(ROW(H542)-1,$E$1)+2)</f>
        <v>based</v>
      </c>
      <c r="I543" s="2" t="str">
        <f>INDEX(D:D,MOD(ROW(I542)-1,$E$1)+2)</f>
        <v>negativePhrase</v>
      </c>
    </row>
    <row r="544" spans="1:9" x14ac:dyDescent="0.25">
      <c r="A544" s="4"/>
      <c r="B544" s="4"/>
      <c r="C544" s="4"/>
      <c r="F544" s="1" t="str">
        <f>INDEX(A:A,1+ROUNDUP(ROW(F543)/$E$1,))</f>
        <v>106655301356884</v>
      </c>
      <c r="G544" s="1" t="str">
        <f>INDEX(B:B,1+ROUNDUP(ROW(G543)/$E$1,))</f>
        <v>115399222652878</v>
      </c>
      <c r="H544" s="2" t="str">
        <f>INDEX(C:C,MOD(ROW(H543)-1,$E$1)+2)</f>
        <v>grace</v>
      </c>
      <c r="I544" s="2" t="str">
        <f>INDEX(D:D,MOD(ROW(I543)-1,$E$1)+2)</f>
        <v>negativePhrase</v>
      </c>
    </row>
    <row r="545" spans="1:9" x14ac:dyDescent="0.25">
      <c r="A545" s="4"/>
      <c r="B545" s="4"/>
      <c r="C545" s="4"/>
      <c r="F545" s="1" t="str">
        <f>INDEX(A:A,1+ROUNDUP(ROW(F544)/$E$1,))</f>
        <v>106655301356884</v>
      </c>
      <c r="G545" s="1" t="str">
        <f>INDEX(B:B,1+ROUNDUP(ROW(G544)/$E$1,))</f>
        <v>115399222652878</v>
      </c>
      <c r="H545" s="2" t="str">
        <f>INDEX(C:C,MOD(ROW(H544)-1,$E$1)+2)</f>
        <v>mrs</v>
      </c>
      <c r="I545" s="2" t="str">
        <f>INDEX(D:D,MOD(ROW(I544)-1,$E$1)+2)</f>
        <v>negativePhrase</v>
      </c>
    </row>
    <row r="546" spans="1:9" x14ac:dyDescent="0.25">
      <c r="A546" s="4"/>
      <c r="B546" s="4"/>
      <c r="C546" s="4"/>
      <c r="F546" s="1" t="str">
        <f>INDEX(A:A,1+ROUNDUP(ROW(F545)/$E$1,))</f>
        <v>106655301356884</v>
      </c>
      <c r="G546" s="1" t="str">
        <f>INDEX(B:B,1+ROUNDUP(ROW(G545)/$E$1,))</f>
        <v>115399222652878</v>
      </c>
      <c r="H546" s="2" t="str">
        <f>INDEX(C:C,MOD(ROW(H545)-1,$E$1)+2)</f>
        <v>pecksniff</v>
      </c>
      <c r="I546" s="2" t="str">
        <f>INDEX(D:D,MOD(ROW(I545)-1,$E$1)+2)</f>
        <v>negativePhrase</v>
      </c>
    </row>
    <row r="547" spans="1:9" x14ac:dyDescent="0.25">
      <c r="A547" s="4"/>
      <c r="B547" s="4"/>
      <c r="C547" s="4"/>
      <c r="F547" s="1" t="str">
        <f>INDEX(A:A,1+ROUNDUP(ROW(F546)/$E$1,))</f>
        <v>106655301356884</v>
      </c>
      <c r="G547" s="1" t="str">
        <f>INDEX(B:B,1+ROUNDUP(ROW(G546)/$E$1,))</f>
        <v>115399222652878</v>
      </c>
      <c r="H547" s="2" t="str">
        <f>INDEX(C:C,MOD(ROW(H546)-1,$E$1)+2)</f>
        <v>berry</v>
      </c>
      <c r="I547" s="2" t="str">
        <f>INDEX(D:D,MOD(ROW(I546)-1,$E$1)+2)</f>
        <v>negativePhrase</v>
      </c>
    </row>
    <row r="548" spans="1:9" x14ac:dyDescent="0.25">
      <c r="A548" s="4"/>
      <c r="B548" s="4"/>
      <c r="C548" s="4"/>
      <c r="F548" s="1" t="str">
        <f>INDEX(A:A,1+ROUNDUP(ROW(F547)/$E$1,))</f>
        <v>106655301356884</v>
      </c>
      <c r="G548" s="1" t="str">
        <f>INDEX(B:B,1+ROUNDUP(ROW(G547)/$E$1,))</f>
        <v>115399222652878</v>
      </c>
      <c r="H548" s="2" t="str">
        <f>INDEX(C:C,MOD(ROW(H547)-1,$E$1)+2)</f>
        <v>para</v>
      </c>
      <c r="I548" s="2" t="str">
        <f>INDEX(D:D,MOD(ROW(I547)-1,$E$1)+2)</f>
        <v>negativePhrase</v>
      </c>
    </row>
    <row r="549" spans="1:9" x14ac:dyDescent="0.25">
      <c r="A549" s="4"/>
      <c r="B549" s="4"/>
      <c r="C549" s="4"/>
      <c r="F549" s="1" t="str">
        <f>INDEX(A:A,1+ROUNDUP(ROW(F548)/$E$1,))</f>
        <v>106655301356884</v>
      </c>
      <c r="G549" s="1" t="str">
        <f>INDEX(B:B,1+ROUNDUP(ROW(G548)/$E$1,))</f>
        <v>115399222652878</v>
      </c>
      <c r="H549" s="2" t="str">
        <f>INDEX(C:C,MOD(ROW(H548)-1,$E$1)+2)</f>
        <v>bars</v>
      </c>
      <c r="I549" s="2" t="str">
        <f>INDEX(D:D,MOD(ROW(I548)-1,$E$1)+2)</f>
        <v>negativePhrase</v>
      </c>
    </row>
    <row r="550" spans="1:9" x14ac:dyDescent="0.25">
      <c r="A550" s="4"/>
      <c r="B550" s="4"/>
      <c r="C550" s="4"/>
      <c r="F550" s="1" t="str">
        <f>INDEX(A:A,1+ROUNDUP(ROW(F549)/$E$1,))</f>
        <v>106655301356884</v>
      </c>
      <c r="G550" s="1" t="str">
        <f>INDEX(B:B,1+ROUNDUP(ROW(G549)/$E$1,))</f>
        <v>115399222652878</v>
      </c>
      <c r="H550" s="2" t="str">
        <f>INDEX(C:C,MOD(ROW(H549)-1,$E$1)+2)</f>
        <v>butter</v>
      </c>
      <c r="I550" s="2" t="str">
        <f>INDEX(D:D,MOD(ROW(I549)-1,$E$1)+2)</f>
        <v>negativePhrase</v>
      </c>
    </row>
    <row r="551" spans="1:9" x14ac:dyDescent="0.25">
      <c r="A551" s="4"/>
      <c r="B551" s="4"/>
      <c r="C551" s="4"/>
      <c r="F551" s="1" t="str">
        <f>INDEX(A:A,1+ROUNDUP(ROW(F550)/$E$1,))</f>
        <v>106655301356884</v>
      </c>
      <c r="G551" s="1" t="str">
        <f>INDEX(B:B,1+ROUNDUP(ROW(G550)/$E$1,))</f>
        <v>115399222652878</v>
      </c>
      <c r="H551" s="2" t="str">
        <f>INDEX(C:C,MOD(ROW(H550)-1,$E$1)+2)</f>
        <v>clear</v>
      </c>
      <c r="I551" s="2" t="str">
        <f>INDEX(D:D,MOD(ROW(I550)-1,$E$1)+2)</f>
        <v>negativePhrase</v>
      </c>
    </row>
    <row r="552" spans="1:9" x14ac:dyDescent="0.25">
      <c r="A552" s="4"/>
      <c r="B552" s="4"/>
      <c r="C552" s="4"/>
      <c r="F552" s="1" t="str">
        <f>INDEX(A:A,1+ROUNDUP(ROW(F551)/$E$1,))</f>
        <v>106655301356884</v>
      </c>
      <c r="G552" s="1" t="str">
        <f>INDEX(B:B,1+ROUNDUP(ROW(G551)/$E$1,))</f>
        <v>115399222652878</v>
      </c>
      <c r="H552" s="2" t="str">
        <f>INDEX(C:C,MOD(ROW(H551)-1,$E$1)+2)</f>
        <v>fresh</v>
      </c>
      <c r="I552" s="2" t="str">
        <f>INDEX(D:D,MOD(ROW(I551)-1,$E$1)+2)</f>
        <v>negativePhrase</v>
      </c>
    </row>
    <row r="553" spans="1:9" x14ac:dyDescent="0.25">
      <c r="A553" s="4"/>
      <c r="B553" s="4"/>
      <c r="F553" s="1" t="str">
        <f>INDEX(A:A,1+ROUNDUP(ROW(F552)/$E$1,))</f>
        <v>106655301356884</v>
      </c>
      <c r="G553" s="1" t="str">
        <f>INDEX(B:B,1+ROUNDUP(ROW(G552)/$E$1,))</f>
        <v>115399222652878</v>
      </c>
      <c r="H553" s="2" t="str">
        <f>INDEX(C:C,MOD(ROW(H552)-1,$E$1)+2)</f>
        <v>gardenia</v>
      </c>
      <c r="I553" s="2" t="str">
        <f>INDEX(D:D,MOD(ROW(I552)-1,$E$1)+2)</f>
        <v>negativePhrase</v>
      </c>
    </row>
    <row r="554" spans="1:9" x14ac:dyDescent="0.25">
      <c r="A554" s="4"/>
      <c r="B554" s="4"/>
      <c r="F554" s="1" t="str">
        <f>INDEX(A:A,1+ROUNDUP(ROW(F553)/$E$1,))</f>
        <v>106655301356884</v>
      </c>
      <c r="G554" s="1" t="str">
        <f>INDEX(B:B,1+ROUNDUP(ROW(G553)/$E$1,))</f>
        <v>115399222652878</v>
      </c>
      <c r="H554" s="2" t="str">
        <f>INDEX(C:C,MOD(ROW(H553)-1,$E$1)+2)</f>
        <v>jabon</v>
      </c>
      <c r="I554" s="2" t="str">
        <f>INDEX(D:D,MOD(ROW(I553)-1,$E$1)+2)</f>
        <v>negativePhrase</v>
      </c>
    </row>
    <row r="555" spans="1:9" x14ac:dyDescent="0.25">
      <c r="A555" s="4"/>
      <c r="B555" s="4"/>
      <c r="F555" s="1" t="str">
        <f>INDEX(A:A,1+ROUNDUP(ROW(F554)/$E$1,))</f>
        <v>106655301356884</v>
      </c>
      <c r="G555" s="1" t="str">
        <f>INDEX(B:B,1+ROUNDUP(ROW(G554)/$E$1,))</f>
        <v>115399222652878</v>
      </c>
      <c r="H555" s="2" t="str">
        <f>INDEX(C:C,MOD(ROW(H554)-1,$E$1)+2)</f>
        <v>luxury</v>
      </c>
      <c r="I555" s="2" t="str">
        <f>INDEX(D:D,MOD(ROW(I554)-1,$E$1)+2)</f>
        <v>negativePhrase</v>
      </c>
    </row>
    <row r="556" spans="1:9" x14ac:dyDescent="0.25">
      <c r="A556" s="4"/>
      <c r="B556" s="4"/>
      <c r="C556" s="4"/>
      <c r="F556" s="1" t="str">
        <f>INDEX(A:A,1+ROUNDUP(ROW(F555)/$E$1,))</f>
        <v>106655301356884</v>
      </c>
      <c r="G556" s="1" t="str">
        <f>INDEX(B:B,1+ROUNDUP(ROW(G555)/$E$1,))</f>
        <v>115399222652878</v>
      </c>
      <c r="H556" s="2" t="str">
        <f>INDEX(C:C,MOD(ROW(H555)-1,$E$1)+2)</f>
        <v>manos</v>
      </c>
      <c r="I556" s="2" t="str">
        <f>INDEX(D:D,MOD(ROW(I555)-1,$E$1)+2)</f>
        <v>negativePhrase</v>
      </c>
    </row>
    <row r="557" spans="1:9" x14ac:dyDescent="0.25">
      <c r="A557" s="4"/>
      <c r="B557" s="4"/>
      <c r="F557" s="1" t="str">
        <f>INDEX(A:A,1+ROUNDUP(ROW(F556)/$E$1,))</f>
        <v>106655301356884</v>
      </c>
      <c r="G557" s="1" t="str">
        <f>INDEX(B:B,1+ROUNDUP(ROW(G556)/$E$1,))</f>
        <v>115399222652878</v>
      </c>
      <c r="H557" s="2" t="str">
        <f>INDEX(C:C,MOD(ROW(H556)-1,$E$1)+2)</f>
        <v>milk</v>
      </c>
      <c r="I557" s="2" t="str">
        <f>INDEX(D:D,MOD(ROW(I556)-1,$E$1)+2)</f>
        <v>negativePhrase</v>
      </c>
    </row>
    <row r="558" spans="1:9" x14ac:dyDescent="0.25">
      <c r="A558" s="4"/>
      <c r="B558" s="4"/>
      <c r="F558" s="1" t="str">
        <f>INDEX(A:A,1+ROUNDUP(ROW(F557)/$E$1,))</f>
        <v>106655301356884</v>
      </c>
      <c r="G558" s="1" t="str">
        <f>INDEX(B:B,1+ROUNDUP(ROW(G557)/$E$1,))</f>
        <v>115399222652878</v>
      </c>
      <c r="H558" s="2" t="str">
        <f>INDEX(C:C,MOD(ROW(H557)-1,$E$1)+2)</f>
        <v>patchouli</v>
      </c>
      <c r="I558" s="2" t="str">
        <f>INDEX(D:D,MOD(ROW(I557)-1,$E$1)+2)</f>
        <v>negativePhrase</v>
      </c>
    </row>
    <row r="559" spans="1:9" x14ac:dyDescent="0.25">
      <c r="A559" s="4"/>
      <c r="B559" s="4"/>
      <c r="F559" s="1" t="str">
        <f>INDEX(A:A,1+ROUNDUP(ROW(F558)/$E$1,))</f>
        <v>106655301356884</v>
      </c>
      <c r="G559" s="1" t="str">
        <f>INDEX(B:B,1+ROUNDUP(ROW(G558)/$E$1,))</f>
        <v>115399222652878</v>
      </c>
      <c r="H559" s="2" t="str">
        <f>INDEX(C:C,MOD(ROW(H558)-1,$E$1)+2)</f>
        <v>pecksniffs</v>
      </c>
      <c r="I559" s="2" t="str">
        <f>INDEX(D:D,MOD(ROW(I558)-1,$E$1)+2)</f>
        <v>negativePhrase</v>
      </c>
    </row>
    <row r="560" spans="1:9" x14ac:dyDescent="0.25">
      <c r="A560" s="4"/>
      <c r="B560" s="4"/>
      <c r="F560" s="1" t="str">
        <f>INDEX(A:A,1+ROUNDUP(ROW(F559)/$E$1,))</f>
        <v>106655301356884</v>
      </c>
      <c r="G560" s="1" t="str">
        <f>INDEX(B:B,1+ROUNDUP(ROW(G559)/$E$1,))</f>
        <v>115399222652878</v>
      </c>
      <c r="H560" s="2" t="str">
        <f>INDEX(C:C,MOD(ROW(H559)-1,$E$1)+2)</f>
        <v>rosemary</v>
      </c>
      <c r="I560" s="2" t="str">
        <f>INDEX(D:D,MOD(ROW(I559)-1,$E$1)+2)</f>
        <v>negativePhrase</v>
      </c>
    </row>
    <row r="561" spans="1:9" x14ac:dyDescent="0.25">
      <c r="A561" s="4"/>
      <c r="B561" s="4"/>
      <c r="F561" s="1" t="str">
        <f>INDEX(A:A,1+ROUNDUP(ROW(F560)/$E$1,))</f>
        <v>106655301356884</v>
      </c>
      <c r="G561" s="1" t="str">
        <f>INDEX(B:B,1+ROUNDUP(ROW(G560)/$E$1,))</f>
        <v>115399222652878</v>
      </c>
      <c r="H561" s="2" t="str">
        <f>INDEX(C:C,MOD(ROW(H560)-1,$E$1)+2)</f>
        <v>sand</v>
      </c>
      <c r="I561" s="2" t="str">
        <f>INDEX(D:D,MOD(ROW(I560)-1,$E$1)+2)</f>
        <v>negativePhrase</v>
      </c>
    </row>
    <row r="562" spans="1:9" x14ac:dyDescent="0.25">
      <c r="A562" s="4"/>
      <c r="B562" s="4"/>
      <c r="F562" s="1" t="str">
        <f>INDEX(A:A,1+ROUNDUP(ROW(F561)/$E$1,))</f>
        <v>106655301356884</v>
      </c>
      <c r="G562" s="1" t="str">
        <f>INDEX(B:B,1+ROUNDUP(ROW(G561)/$E$1,))</f>
        <v>115399222652878</v>
      </c>
      <c r="H562" s="2" t="str">
        <f>INDEX(C:C,MOD(ROW(H561)-1,$E$1)+2)</f>
        <v>shea</v>
      </c>
      <c r="I562" s="2" t="str">
        <f>INDEX(D:D,MOD(ROW(I561)-1,$E$1)+2)</f>
        <v>negativePhrase</v>
      </c>
    </row>
    <row r="563" spans="1:9" x14ac:dyDescent="0.25">
      <c r="A563" s="4"/>
      <c r="B563" s="4"/>
      <c r="F563" s="1" t="str">
        <f>INDEX(A:A,1+ROUNDUP(ROW(F562)/$E$1,))</f>
        <v>106655301356884</v>
      </c>
      <c r="G563" s="1" t="str">
        <f>INDEX(B:B,1+ROUNDUP(ROW(G562)/$E$1,))</f>
        <v>115399222652878</v>
      </c>
      <c r="H563" s="2" t="str">
        <f>INDEX(C:C,MOD(ROW(H562)-1,$E$1)+2)</f>
        <v>sls</v>
      </c>
      <c r="I563" s="2" t="str">
        <f>INDEX(D:D,MOD(ROW(I562)-1,$E$1)+2)</f>
        <v>negativePhrase</v>
      </c>
    </row>
    <row r="564" spans="1:9" x14ac:dyDescent="0.25">
      <c r="A564" s="4"/>
      <c r="B564" s="4"/>
      <c r="F564" s="1" t="str">
        <f>INDEX(A:A,1+ROUNDUP(ROW(F563)/$E$1,))</f>
        <v>106655301356884</v>
      </c>
      <c r="G564" s="1" t="str">
        <f>INDEX(B:B,1+ROUNDUP(ROW(G563)/$E$1,))</f>
        <v>115399222652878</v>
      </c>
      <c r="H564" s="2" t="str">
        <f>INDEX(C:C,MOD(ROW(H563)-1,$E$1)+2)</f>
        <v>basil</v>
      </c>
      <c r="I564" s="2" t="str">
        <f>INDEX(D:D,MOD(ROW(I563)-1,$E$1)+2)</f>
        <v>negativePhrase</v>
      </c>
    </row>
    <row r="565" spans="1:9" x14ac:dyDescent="0.25">
      <c r="A565" s="4"/>
      <c r="B565" s="4"/>
      <c r="F565" s="1" t="str">
        <f>INDEX(A:A,1+ROUNDUP(ROW(F564)/$E$1,))</f>
        <v>106655301356884</v>
      </c>
      <c r="G565" s="1" t="str">
        <f>INDEX(B:B,1+ROUNDUP(ROW(G564)/$E$1,))</f>
        <v>115399222652878</v>
      </c>
      <c r="H565" s="2" t="str">
        <f>INDEX(C:C,MOD(ROW(H564)-1,$E$1)+2)</f>
        <v>borax</v>
      </c>
      <c r="I565" s="2" t="str">
        <f>INDEX(D:D,MOD(ROW(I564)-1,$E$1)+2)</f>
        <v>negativePhrase</v>
      </c>
    </row>
    <row r="566" spans="1:9" x14ac:dyDescent="0.25">
      <c r="A566" s="4"/>
      <c r="B566" s="4"/>
      <c r="F566" s="1" t="str">
        <f>INDEX(A:A,1+ROUNDUP(ROW(F565)/$E$1,))</f>
        <v>106655301356884</v>
      </c>
      <c r="G566" s="1" t="str">
        <f>INDEX(B:B,1+ROUNDUP(ROW(G565)/$E$1,))</f>
        <v>115399222652878</v>
      </c>
      <c r="H566" s="2" t="str">
        <f>INDEX(C:C,MOD(ROW(H565)-1,$E$1)+2)</f>
        <v>cocoa</v>
      </c>
      <c r="I566" s="2" t="str">
        <f>INDEX(D:D,MOD(ROW(I565)-1,$E$1)+2)</f>
        <v>negativePhrase</v>
      </c>
    </row>
    <row r="567" spans="1:9" x14ac:dyDescent="0.25">
      <c r="A567" s="4"/>
      <c r="B567" s="4"/>
      <c r="F567" s="1" t="str">
        <f>INDEX(A:A,1+ROUNDUP(ROW(F566)/$E$1,))</f>
        <v>106655301356884</v>
      </c>
      <c r="G567" s="1" t="str">
        <f>INDEX(B:B,1+ROUNDUP(ROW(G566)/$E$1,))</f>
        <v>115399222652878</v>
      </c>
      <c r="H567" s="2" t="str">
        <f>INDEX(C:C,MOD(ROW(H566)-1,$E$1)+2)</f>
        <v>essenza</v>
      </c>
      <c r="I567" s="2" t="str">
        <f>INDEX(D:D,MOD(ROW(I566)-1,$E$1)+2)</f>
        <v>negativePhrase</v>
      </c>
    </row>
    <row r="568" spans="1:9" x14ac:dyDescent="0.25">
      <c r="A568" s="4"/>
      <c r="B568" s="4"/>
      <c r="F568" s="1" t="str">
        <f>INDEX(A:A,1+ROUNDUP(ROW(F567)/$E$1,))</f>
        <v>106655301356884</v>
      </c>
      <c r="G568" s="1" t="str">
        <f>INDEX(B:B,1+ROUNDUP(ROW(G567)/$E$1,))</f>
        <v>115399222652878</v>
      </c>
      <c r="H568" s="2" t="str">
        <f>INDEX(C:C,MOD(ROW(H567)-1,$E$1)+2)</f>
        <v>fragrant</v>
      </c>
      <c r="I568" s="2" t="str">
        <f>INDEX(D:D,MOD(ROW(I567)-1,$E$1)+2)</f>
        <v>negativePhrase</v>
      </c>
    </row>
    <row r="569" spans="1:9" x14ac:dyDescent="0.25">
      <c r="A569" s="4"/>
      <c r="B569" s="4"/>
      <c r="F569" s="1" t="str">
        <f>INDEX(A:A,1+ROUNDUP(ROW(F568)/$E$1,))</f>
        <v>106655301356884</v>
      </c>
      <c r="G569" s="1" t="str">
        <f>INDEX(B:B,1+ROUNDUP(ROW(G568)/$E$1,))</f>
        <v>115399222652878</v>
      </c>
      <c r="H569" s="2" t="str">
        <f>INDEX(C:C,MOD(ROW(H568)-1,$E$1)+2)</f>
        <v>hempz</v>
      </c>
      <c r="I569" s="2" t="str">
        <f>INDEX(D:D,MOD(ROW(I568)-1,$E$1)+2)</f>
        <v>negativePhrase</v>
      </c>
    </row>
    <row r="570" spans="1:9" x14ac:dyDescent="0.25">
      <c r="A570" s="4"/>
      <c r="B570" s="4"/>
      <c r="F570" s="1" t="str">
        <f>INDEX(A:A,1+ROUNDUP(ROW(F569)/$E$1,))</f>
        <v>106655301356884</v>
      </c>
      <c r="G570" s="1" t="str">
        <f>INDEX(B:B,1+ROUNDUP(ROW(G569)/$E$1,))</f>
        <v>115399222652878</v>
      </c>
      <c r="H570" s="2" t="str">
        <f>INDEX(C:C,MOD(ROW(H569)-1,$E$1)+2)</f>
        <v>lily</v>
      </c>
      <c r="I570" s="2" t="str">
        <f>INDEX(D:D,MOD(ROW(I569)-1,$E$1)+2)</f>
        <v>negativePhrase</v>
      </c>
    </row>
    <row r="571" spans="1:9" x14ac:dyDescent="0.25">
      <c r="A571" s="4"/>
      <c r="B571" s="4"/>
      <c r="F571" s="1" t="str">
        <f>INDEX(A:A,1+ROUNDUP(ROW(F570)/$E$1,))</f>
        <v>106655301356884</v>
      </c>
      <c r="G571" s="1" t="str">
        <f>INDEX(B:B,1+ROUNDUP(ROW(G570)/$E$1,))</f>
        <v>115399222652878</v>
      </c>
      <c r="H571" s="2" t="str">
        <f>INDEX(C:C,MOD(ROW(H570)-1,$E$1)+2)</f>
        <v>linen</v>
      </c>
      <c r="I571" s="2" t="str">
        <f>INDEX(D:D,MOD(ROW(I570)-1,$E$1)+2)</f>
        <v>negativePhrase</v>
      </c>
    </row>
    <row r="572" spans="1:9" x14ac:dyDescent="0.25">
      <c r="A572" s="4"/>
      <c r="B572" s="4"/>
      <c r="F572" s="1" t="str">
        <f>INDEX(A:A,1+ROUNDUP(ROW(F571)/$E$1,))</f>
        <v>106655301356884</v>
      </c>
      <c r="G572" s="1" t="str">
        <f>INDEX(B:B,1+ROUNDUP(ROW(G571)/$E$1,))</f>
        <v>115399222652878</v>
      </c>
      <c r="H572" s="2" t="str">
        <f>INDEX(C:C,MOD(ROW(H571)-1,$E$1)+2)</f>
        <v>melon</v>
      </c>
      <c r="I572" s="2" t="str">
        <f>INDEX(D:D,MOD(ROW(I571)-1,$E$1)+2)</f>
        <v>negativePhrase</v>
      </c>
    </row>
    <row r="573" spans="1:9" x14ac:dyDescent="0.25">
      <c r="A573" s="4"/>
      <c r="B573" s="4"/>
      <c r="F573" s="1" t="str">
        <f>INDEX(A:A,1+ROUNDUP(ROW(F572)/$E$1,))</f>
        <v>106655301356884</v>
      </c>
      <c r="G573" s="1" t="str">
        <f>INDEX(B:B,1+ROUNDUP(ROW(G572)/$E$1,))</f>
        <v>115399222652878</v>
      </c>
      <c r="H573" s="2" t="str">
        <f>INDEX(C:C,MOD(ROW(H572)-1,$E$1)+2)</f>
        <v>mer</v>
      </c>
      <c r="I573" s="2" t="str">
        <f>INDEX(D:D,MOD(ROW(I572)-1,$E$1)+2)</f>
        <v>negativePhrase</v>
      </c>
    </row>
    <row r="574" spans="1:9" x14ac:dyDescent="0.25">
      <c r="A574" s="4"/>
      <c r="B574" s="4"/>
      <c r="F574" s="1" t="str">
        <f>INDEX(A:A,1+ROUNDUP(ROW(F573)/$E$1,))</f>
        <v>106655301356884</v>
      </c>
      <c r="G574" s="1" t="str">
        <f>INDEX(B:B,1+ROUNDUP(ROW(G573)/$E$1,))</f>
        <v>115399222652878</v>
      </c>
      <c r="H574" s="2" t="str">
        <f>INDEX(C:C,MOD(ROW(H573)-1,$E$1)+2)</f>
        <v>pumpkin</v>
      </c>
      <c r="I574" s="2" t="str">
        <f>INDEX(D:D,MOD(ROW(I573)-1,$E$1)+2)</f>
        <v>negativePhrase</v>
      </c>
    </row>
    <row r="575" spans="1:9" x14ac:dyDescent="0.25">
      <c r="A575" s="4"/>
      <c r="B575" s="4"/>
      <c r="F575" s="1" t="str">
        <f>INDEX(A:A,1+ROUNDUP(ROW(F574)/$E$1,))</f>
        <v>106655301356884</v>
      </c>
      <c r="G575" s="1" t="str">
        <f>INDEX(B:B,1+ROUNDUP(ROW(G574)/$E$1,))</f>
        <v>115399222652878</v>
      </c>
      <c r="H575" s="2" t="str">
        <f>INDEX(C:C,MOD(ROW(H574)-1,$E$1)+2)</f>
        <v>really</v>
      </c>
      <c r="I575" s="2" t="str">
        <f>INDEX(D:D,MOD(ROW(I574)-1,$E$1)+2)</f>
        <v>negativePhrase</v>
      </c>
    </row>
    <row r="576" spans="1:9" x14ac:dyDescent="0.25">
      <c r="A576" s="4"/>
      <c r="B576" s="4"/>
      <c r="F576" s="1" t="str">
        <f>INDEX(A:A,1+ROUNDUP(ROW(F575)/$E$1,))</f>
        <v>106655301356884</v>
      </c>
      <c r="G576" s="1" t="str">
        <f>INDEX(B:B,1+ROUNDUP(ROW(G575)/$E$1,))</f>
        <v>115399222652878</v>
      </c>
      <c r="H576" s="2" t="str">
        <f>INDEX(C:C,MOD(ROW(H575)-1,$E$1)+2)</f>
        <v>sun</v>
      </c>
      <c r="I576" s="2" t="str">
        <f>INDEX(D:D,MOD(ROW(I575)-1,$E$1)+2)</f>
        <v>negativePhrase</v>
      </c>
    </row>
    <row r="577" spans="1:9" x14ac:dyDescent="0.25">
      <c r="A577" s="4"/>
      <c r="B577" s="4"/>
      <c r="F577" s="1" t="str">
        <f>INDEX(A:A,1+ROUNDUP(ROW(F576)/$E$1,))</f>
        <v>106655301356884</v>
      </c>
      <c r="G577" s="1" t="str">
        <f>INDEX(B:B,1+ROUNDUP(ROW(G576)/$E$1,))</f>
        <v>115399222652878</v>
      </c>
      <c r="H577" s="2" t="str">
        <f>INDEX(C:C,MOD(ROW(H576)-1,$E$1)+2)</f>
        <v>tall</v>
      </c>
      <c r="I577" s="2" t="str">
        <f>INDEX(D:D,MOD(ROW(I576)-1,$E$1)+2)</f>
        <v>negativePhrase</v>
      </c>
    </row>
    <row r="578" spans="1:9" x14ac:dyDescent="0.25">
      <c r="A578" s="4"/>
      <c r="B578" s="4"/>
      <c r="F578" s="1" t="str">
        <f>INDEX(A:A,1+ROUNDUP(ROW(F577)/$E$1,))</f>
        <v>106655301356884</v>
      </c>
      <c r="G578" s="1" t="str">
        <f>INDEX(B:B,1+ROUNDUP(ROW(G577)/$E$1,))</f>
        <v>115399222652878</v>
      </c>
      <c r="H578" s="2" t="str">
        <f>INDEX(C:C,MOD(ROW(H577)-1,$E$1)+2)</f>
        <v>free</v>
      </c>
      <c r="I578" s="2" t="str">
        <f>INDEX(D:D,MOD(ROW(I577)-1,$E$1)+2)</f>
        <v>negativePhrase</v>
      </c>
    </row>
    <row r="579" spans="1:9" x14ac:dyDescent="0.25">
      <c r="A579" s="4"/>
      <c r="B579" s="4"/>
      <c r="F579" s="1" t="str">
        <f>INDEX(A:A,1+ROUNDUP(ROW(F578)/$E$1,))</f>
        <v>106655301356884</v>
      </c>
      <c r="G579" s="1" t="str">
        <f>INDEX(B:B,1+ROUNDUP(ROW(G578)/$E$1,))</f>
        <v>115399222652878</v>
      </c>
      <c r="H579" s="2" t="str">
        <f>INDEX(C:C,MOD(ROW(H578)-1,$E$1)+2)</f>
        <v>simple</v>
      </c>
      <c r="I579" s="2" t="str">
        <f>INDEX(D:D,MOD(ROW(I578)-1,$E$1)+2)</f>
        <v>negativePhrase</v>
      </c>
    </row>
    <row r="580" spans="1:9" x14ac:dyDescent="0.25">
      <c r="A580" s="4"/>
      <c r="B580" s="4"/>
      <c r="F580" s="1" t="str">
        <f>INDEX(A:A,1+ROUNDUP(ROW(F579)/$E$1,))</f>
        <v>106655301356884</v>
      </c>
      <c r="G580" s="1" t="str">
        <f>INDEX(B:B,1+ROUNDUP(ROW(G579)/$E$1,))</f>
        <v>115399222652878</v>
      </c>
      <c r="H580" s="2" t="str">
        <f>INDEX(C:C,MOD(ROW(H579)-1,$E$1)+2)</f>
        <v>pleasures</v>
      </c>
      <c r="I580" s="2" t="str">
        <f>INDEX(D:D,MOD(ROW(I579)-1,$E$1)+2)</f>
        <v>negativePhrase</v>
      </c>
    </row>
    <row r="581" spans="1:9" x14ac:dyDescent="0.25">
      <c r="A581" s="4"/>
      <c r="B581" s="4"/>
      <c r="F581" s="1" t="str">
        <f>INDEX(A:A,1+ROUNDUP(ROW(F580)/$E$1,))</f>
        <v>106655301356884</v>
      </c>
      <c r="G581" s="1" t="str">
        <f>INDEX(B:B,1+ROUNDUP(ROW(G580)/$E$1,))</f>
        <v>115399222652878</v>
      </c>
      <c r="H581" s="2" t="str">
        <f>INDEX(C:C,MOD(ROW(H580)-1,$E$1)+2)</f>
        <v>scented liquid hand soap</v>
      </c>
      <c r="I581" s="2" t="str">
        <f>INDEX(D:D,MOD(ROW(I580)-1,$E$1)+2)</f>
        <v>negativeExact</v>
      </c>
    </row>
    <row r="582" spans="1:9" x14ac:dyDescent="0.25">
      <c r="A582" s="4"/>
      <c r="B582" s="4"/>
      <c r="F582" s="1" t="str">
        <f>INDEX(A:A,1+ROUNDUP(ROW(F581)/$E$1,))</f>
        <v>106655301356884</v>
      </c>
      <c r="G582" s="1" t="str">
        <f>INDEX(B:B,1+ROUNDUP(ROW(G581)/$E$1,))</f>
        <v>115399222652878</v>
      </c>
      <c r="H582" s="2" t="str">
        <f>INDEX(C:C,MOD(ROW(H581)-1,$E$1)+2)</f>
        <v>boy smells hand soap</v>
      </c>
      <c r="I582" s="2" t="str">
        <f>INDEX(D:D,MOD(ROW(I581)-1,$E$1)+2)</f>
        <v>negativeExact</v>
      </c>
    </row>
    <row r="583" spans="1:9" x14ac:dyDescent="0.25">
      <c r="A583" s="4"/>
      <c r="B583" s="4"/>
      <c r="F583" s="1" t="str">
        <f>INDEX(A:A,1+ROUNDUP(ROW(F582)/$E$1,))</f>
        <v>106655301356884</v>
      </c>
      <c r="G583" s="1" t="str">
        <f>INDEX(B:B,1+ROUNDUP(ROW(G582)/$E$1,))</f>
        <v>115399222652878</v>
      </c>
      <c r="H583" s="2" t="str">
        <f>INDEX(C:C,MOD(ROW(H582)-1,$E$1)+2)</f>
        <v>hand soap liquid</v>
      </c>
      <c r="I583" s="2" t="str">
        <f>INDEX(D:D,MOD(ROW(I582)-1,$E$1)+2)</f>
        <v>negativeExact</v>
      </c>
    </row>
    <row r="584" spans="1:9" x14ac:dyDescent="0.25">
      <c r="A584" s="4"/>
      <c r="B584" s="4"/>
      <c r="F584" s="1" t="str">
        <f>INDEX(A:A,1+ROUNDUP(ROW(F583)/$E$1,))</f>
        <v>106655301356884</v>
      </c>
      <c r="G584" s="1" t="str">
        <f>INDEX(B:B,1+ROUNDUP(ROW(G583)/$E$1,))</f>
        <v>115399222652878</v>
      </c>
      <c r="H584" s="2" t="str">
        <f>INDEX(C:C,MOD(ROW(H583)-1,$E$1)+2)</f>
        <v>hand soap coconut</v>
      </c>
      <c r="I584" s="2" t="str">
        <f>INDEX(D:D,MOD(ROW(I583)-1,$E$1)+2)</f>
        <v>negativeExact</v>
      </c>
    </row>
    <row r="585" spans="1:9" x14ac:dyDescent="0.25">
      <c r="A585" s="4"/>
      <c r="B585" s="4"/>
      <c r="F585" s="1" t="str">
        <f>INDEX(A:A,1+ROUNDUP(ROW(F584)/$E$1,))</f>
        <v>106655301356884</v>
      </c>
      <c r="G585" s="1" t="str">
        <f>INDEX(B:B,1+ROUNDUP(ROW(G584)/$E$1,))</f>
        <v>115399222652878</v>
      </c>
      <c r="H585" s="2" t="str">
        <f>INDEX(C:C,MOD(ROW(H584)-1,$E$1)+2)</f>
        <v>natural hand soap</v>
      </c>
      <c r="I585" s="2" t="str">
        <f>INDEX(D:D,MOD(ROW(I584)-1,$E$1)+2)</f>
        <v>negativeExact</v>
      </c>
    </row>
    <row r="586" spans="1:9" x14ac:dyDescent="0.25">
      <c r="A586" s="4"/>
      <c r="B586" s="4"/>
      <c r="F586" s="1" t="str">
        <f>INDEX(A:A,1+ROUNDUP(ROW(F585)/$E$1,))</f>
        <v>106655301356884</v>
      </c>
      <c r="G586" s="1" t="str">
        <f>INDEX(B:B,1+ROUNDUP(ROW(G585)/$E$1,))</f>
        <v>115399222652878</v>
      </c>
      <c r="H586" s="2" t="str">
        <f>INDEX(C:C,MOD(ROW(H585)-1,$E$1)+2)</f>
        <v>liquid hand soap lavender</v>
      </c>
      <c r="I586" s="2" t="str">
        <f>INDEX(D:D,MOD(ROW(I585)-1,$E$1)+2)</f>
        <v>negativeExact</v>
      </c>
    </row>
    <row r="587" spans="1:9" x14ac:dyDescent="0.25">
      <c r="A587" s="4"/>
      <c r="B587" s="4"/>
      <c r="F587" s="1" t="str">
        <f>INDEX(A:A,1+ROUNDUP(ROW(F586)/$E$1,))</f>
        <v>106655301356884</v>
      </c>
      <c r="G587" s="1" t="str">
        <f>INDEX(B:B,1+ROUNDUP(ROW(G586)/$E$1,))</f>
        <v>115399222652878</v>
      </c>
      <c r="H587" s="2" t="str">
        <f>INDEX(C:C,MOD(ROW(H586)-1,$E$1)+2)</f>
        <v>coconut lime hand soap</v>
      </c>
      <c r="I587" s="2" t="str">
        <f>INDEX(D:D,MOD(ROW(I586)-1,$E$1)+2)</f>
        <v>negativeExact</v>
      </c>
    </row>
    <row r="588" spans="1:9" x14ac:dyDescent="0.25">
      <c r="A588" s="4"/>
      <c r="B588" s="4"/>
      <c r="F588" s="1" t="str">
        <f>INDEX(A:A,1+ROUNDUP(ROW(F587)/$E$1,))</f>
        <v>106655301356884</v>
      </c>
      <c r="G588" s="1" t="str">
        <f>INDEX(B:B,1+ROUNDUP(ROW(G587)/$E$1,))</f>
        <v>115399222652878</v>
      </c>
      <c r="H588" s="2" t="str">
        <f>INDEX(C:C,MOD(ROW(H587)-1,$E$1)+2)</f>
        <v>hand soap dispenser</v>
      </c>
      <c r="I588" s="2" t="str">
        <f>INDEX(D:D,MOD(ROW(I587)-1,$E$1)+2)</f>
        <v>negativeExact</v>
      </c>
    </row>
    <row r="589" spans="1:9" x14ac:dyDescent="0.25">
      <c r="A589" s="4"/>
      <c r="B589" s="4"/>
      <c r="F589" s="1" t="str">
        <f>INDEX(A:A,1+ROUNDUP(ROW(F588)/$E$1,))</f>
        <v>106655301356884</v>
      </c>
      <c r="G589" s="1" t="str">
        <f>INDEX(B:B,1+ROUNDUP(ROW(G588)/$E$1,))</f>
        <v>115399222652878</v>
      </c>
      <c r="H589" s="2" t="str">
        <f>INDEX(C:C,MOD(ROW(H588)-1,$E$1)+2)</f>
        <v>lavender hand soap</v>
      </c>
      <c r="I589" s="2" t="str">
        <f>INDEX(D:D,MOD(ROW(I588)-1,$E$1)+2)</f>
        <v>negativeExact</v>
      </c>
    </row>
    <row r="590" spans="1:9" x14ac:dyDescent="0.25">
      <c r="A590" s="4"/>
      <c r="B590" s="4"/>
      <c r="F590" s="1" t="str">
        <f>INDEX(A:A,1+ROUNDUP(ROW(F589)/$E$1,))</f>
        <v>106655301356884</v>
      </c>
      <c r="G590" s="1" t="str">
        <f>INDEX(B:B,1+ROUNDUP(ROW(G589)/$E$1,))</f>
        <v>115399222652878</v>
      </c>
      <c r="H590" s="2" t="str">
        <f>INDEX(C:C,MOD(ROW(H589)-1,$E$1)+2)</f>
        <v>lemon hand soap</v>
      </c>
      <c r="I590" s="2" t="str">
        <f>INDEX(D:D,MOD(ROW(I589)-1,$E$1)+2)</f>
        <v>negativeExact</v>
      </c>
    </row>
    <row r="591" spans="1:9" x14ac:dyDescent="0.25">
      <c r="A591" s="4"/>
      <c r="B591" s="4"/>
      <c r="F591" s="1" t="str">
        <f>INDEX(A:A,1+ROUNDUP(ROW(F590)/$E$1,))</f>
        <v>106655301356884</v>
      </c>
      <c r="G591" s="1" t="str">
        <f>INDEX(B:B,1+ROUNDUP(ROW(G590)/$E$1,))</f>
        <v>115399222652878</v>
      </c>
      <c r="H591" s="2" t="str">
        <f>INDEX(C:C,MOD(ROW(H590)-1,$E$1)+2)</f>
        <v>moisturizing hand soap</v>
      </c>
      <c r="I591" s="2" t="str">
        <f>INDEX(D:D,MOD(ROW(I590)-1,$E$1)+2)</f>
        <v>negativeExact</v>
      </c>
    </row>
    <row r="592" spans="1:9" x14ac:dyDescent="0.25">
      <c r="A592" s="4"/>
      <c r="B592" s="4"/>
      <c r="F592" s="1" t="str">
        <f>INDEX(A:A,1+ROUNDUP(ROW(F591)/$E$1,))</f>
        <v>106655301356884</v>
      </c>
      <c r="G592" s="1" t="str">
        <f>INDEX(B:B,1+ROUNDUP(ROW(G591)/$E$1,))</f>
        <v>115399222652878</v>
      </c>
      <c r="H592" s="2" t="str">
        <f>INDEX(C:C,MOD(ROW(H591)-1,$E$1)+2)</f>
        <v>natural hand soap</v>
      </c>
      <c r="I592" s="2" t="str">
        <f>INDEX(D:D,MOD(ROW(I591)-1,$E$1)+2)</f>
        <v>negativeExact</v>
      </c>
    </row>
    <row r="593" spans="1:9" x14ac:dyDescent="0.25">
      <c r="A593" s="4"/>
      <c r="B593" s="4"/>
      <c r="F593" s="1" t="str">
        <f>INDEX(A:A,1+ROUNDUP(ROW(F592)/$E$1,))</f>
        <v>106655301356884</v>
      </c>
      <c r="G593" s="1" t="str">
        <f>INDEX(B:B,1+ROUNDUP(ROW(G592)/$E$1,))</f>
        <v>115399222652878</v>
      </c>
      <c r="H593" s="2" t="str">
        <f>INDEX(C:C,MOD(ROW(H592)-1,$E$1)+2)</f>
        <v>dead sea collection shampoo argan</v>
      </c>
      <c r="I593" s="2" t="str">
        <f>INDEX(D:D,MOD(ROW(I592)-1,$E$1)+2)</f>
        <v>negativeExact</v>
      </c>
    </row>
    <row r="594" spans="1:9" x14ac:dyDescent="0.25">
      <c r="A594" s="4"/>
      <c r="B594" s="4"/>
      <c r="F594" s="1" t="str">
        <f>INDEX(A:A,1+ROUNDUP(ROW(F593)/$E$1,))</f>
        <v>106655301356884</v>
      </c>
      <c r="G594" s="1" t="str">
        <f>INDEX(B:B,1+ROUNDUP(ROW(G593)/$E$1,))</f>
        <v>115399222652878</v>
      </c>
      <c r="H594" s="2" t="str">
        <f>INDEX(C:C,MOD(ROW(H593)-1,$E$1)+2)</f>
        <v>white barn hand soap</v>
      </c>
      <c r="I594" s="2" t="str">
        <f>INDEX(D:D,MOD(ROW(I593)-1,$E$1)+2)</f>
        <v>negativeExact</v>
      </c>
    </row>
    <row r="595" spans="1:9" x14ac:dyDescent="0.25">
      <c r="A595" s="4"/>
      <c r="B595" s="4"/>
      <c r="F595" s="1" t="str">
        <f>INDEX(A:A,1+ROUNDUP(ROW(F594)/$E$1,))</f>
        <v>106655301356884</v>
      </c>
      <c r="G595" s="1" t="str">
        <f>INDEX(B:B,1+ROUNDUP(ROW(G594)/$E$1,))</f>
        <v>115399222652878</v>
      </c>
      <c r="H595" s="2" t="str">
        <f>INDEX(C:C,MOD(ROW(H594)-1,$E$1)+2)</f>
        <v>liquid hand soap</v>
      </c>
      <c r="I595" s="2" t="str">
        <f>INDEX(D:D,MOD(ROW(I594)-1,$E$1)+2)</f>
        <v>negativeExact</v>
      </c>
    </row>
    <row r="596" spans="1:9" x14ac:dyDescent="0.25">
      <c r="A596" s="4"/>
      <c r="B596" s="4"/>
      <c r="F596" s="1" t="str">
        <f>INDEX(A:A,1+ROUNDUP(ROW(F595)/$E$1,))</f>
        <v>62740117938984</v>
      </c>
      <c r="G596" s="1" t="str">
        <f>INDEX(B:B,1+ROUNDUP(ROW(G595)/$E$1,))</f>
        <v>110201707613743</v>
      </c>
      <c r="H596" s="2" t="str">
        <f>INDEX(C:C,MOD(ROW(H595)-1,$E$1)+2)</f>
        <v>antibacterial</v>
      </c>
      <c r="I596" s="2" t="str">
        <f>INDEX(D:D,MOD(ROW(I595)-1,$E$1)+2)</f>
        <v>negativePhrase</v>
      </c>
    </row>
    <row r="597" spans="1:9" x14ac:dyDescent="0.25">
      <c r="A597" s="4"/>
      <c r="B597" s="4"/>
      <c r="F597" s="1" t="str">
        <f>INDEX(A:A,1+ROUNDUP(ROW(F596)/$E$1,))</f>
        <v>62740117938984</v>
      </c>
      <c r="G597" s="1" t="str">
        <f>INDEX(B:B,1+ROUNDUP(ROW(G596)/$E$1,))</f>
        <v>110201707613743</v>
      </c>
      <c r="H597" s="2" t="str">
        <f>INDEX(C:C,MOD(ROW(H596)-1,$E$1)+2)</f>
        <v>boy</v>
      </c>
      <c r="I597" s="2" t="str">
        <f>INDEX(D:D,MOD(ROW(I596)-1,$E$1)+2)</f>
        <v>negativePhrase</v>
      </c>
    </row>
    <row r="598" spans="1:9" x14ac:dyDescent="0.25">
      <c r="A598" s="4"/>
      <c r="B598" s="4"/>
      <c r="F598" s="1" t="str">
        <f>INDEX(A:A,1+ROUNDUP(ROW(F597)/$E$1,))</f>
        <v>62740117938984</v>
      </c>
      <c r="G598" s="1" t="str">
        <f>INDEX(B:B,1+ROUNDUP(ROW(G597)/$E$1,))</f>
        <v>110201707613743</v>
      </c>
      <c r="H598" s="2" t="str">
        <f>INDEX(C:C,MOD(ROW(H597)-1,$E$1)+2)</f>
        <v>castile</v>
      </c>
      <c r="I598" s="2" t="str">
        <f>INDEX(D:D,MOD(ROW(I597)-1,$E$1)+2)</f>
        <v>negativePhrase</v>
      </c>
    </row>
    <row r="599" spans="1:9" x14ac:dyDescent="0.25">
      <c r="A599" s="4"/>
      <c r="B599" s="4"/>
      <c r="F599" s="1" t="str">
        <f>INDEX(A:A,1+ROUNDUP(ROW(F598)/$E$1,))</f>
        <v>62740117938984</v>
      </c>
      <c r="G599" s="1" t="str">
        <f>INDEX(B:B,1+ROUNDUP(ROW(G598)/$E$1,))</f>
        <v>110201707613743</v>
      </c>
      <c r="H599" s="2" t="str">
        <f>INDEX(C:C,MOD(ROW(H598)-1,$E$1)+2)</f>
        <v>deep</v>
      </c>
      <c r="I599" s="2" t="str">
        <f>INDEX(D:D,MOD(ROW(I598)-1,$E$1)+2)</f>
        <v>negativePhrase</v>
      </c>
    </row>
    <row r="600" spans="1:9" x14ac:dyDescent="0.25">
      <c r="A600" s="4"/>
      <c r="B600" s="4"/>
      <c r="F600" s="1" t="str">
        <f>INDEX(A:A,1+ROUNDUP(ROW(F599)/$E$1,))</f>
        <v>62740117938984</v>
      </c>
      <c r="G600" s="1" t="str">
        <f>INDEX(B:B,1+ROUNDUP(ROW(G599)/$E$1,))</f>
        <v>110201707613743</v>
      </c>
      <c r="H600" s="2" t="str">
        <f>INDEX(C:C,MOD(ROW(H599)-1,$E$1)+2)</f>
        <v>exfoliating</v>
      </c>
      <c r="I600" s="2" t="str">
        <f>INDEX(D:D,MOD(ROW(I599)-1,$E$1)+2)</f>
        <v>negativePhrase</v>
      </c>
    </row>
    <row r="601" spans="1:9" x14ac:dyDescent="0.25">
      <c r="A601" s="4"/>
      <c r="B601" s="4"/>
      <c r="F601" s="1" t="str">
        <f>INDEX(A:A,1+ROUNDUP(ROW(F600)/$E$1,))</f>
        <v>62740117938984</v>
      </c>
      <c r="G601" s="1" t="str">
        <f>INDEX(B:B,1+ROUNDUP(ROW(G600)/$E$1,))</f>
        <v>110201707613743</v>
      </c>
      <c r="H601" s="2" t="str">
        <f>INDEX(C:C,MOD(ROW(H600)-1,$E$1)+2)</f>
        <v>rose</v>
      </c>
      <c r="I601" s="2" t="str">
        <f>INDEX(D:D,MOD(ROW(I600)-1,$E$1)+2)</f>
        <v>negativePhrase</v>
      </c>
    </row>
    <row r="602" spans="1:9" x14ac:dyDescent="0.25">
      <c r="A602" s="4"/>
      <c r="B602" s="4"/>
      <c r="F602" s="1" t="str">
        <f>INDEX(A:A,1+ROUNDUP(ROW(F601)/$E$1,))</f>
        <v>62740117938984</v>
      </c>
      <c r="G602" s="1" t="str">
        <f>INDEX(B:B,1+ROUNDUP(ROW(G601)/$E$1,))</f>
        <v>110201707613743</v>
      </c>
      <c r="H602" s="2" t="str">
        <f>INDEX(C:C,MOD(ROW(H601)-1,$E$1)+2)</f>
        <v>sulfate</v>
      </c>
      <c r="I602" s="2" t="str">
        <f>INDEX(D:D,MOD(ROW(I601)-1,$E$1)+2)</f>
        <v>negativePhrase</v>
      </c>
    </row>
    <row r="603" spans="1:9" x14ac:dyDescent="0.25">
      <c r="A603" s="4"/>
      <c r="B603" s="4"/>
      <c r="F603" s="1" t="str">
        <f>INDEX(A:A,1+ROUNDUP(ROW(F602)/$E$1,))</f>
        <v>62740117938984</v>
      </c>
      <c r="G603" s="1" t="str">
        <f>INDEX(B:B,1+ROUNDUP(ROW(G602)/$E$1,))</f>
        <v>110201707613743</v>
      </c>
      <c r="H603" s="2" t="str">
        <f>INDEX(C:C,MOD(ROW(H602)-1,$E$1)+2)</f>
        <v>bed</v>
      </c>
      <c r="I603" s="2" t="str">
        <f>INDEX(D:D,MOD(ROW(I602)-1,$E$1)+2)</f>
        <v>negativePhrase</v>
      </c>
    </row>
    <row r="604" spans="1:9" x14ac:dyDescent="0.25">
      <c r="A604" s="4"/>
      <c r="B604" s="4"/>
      <c r="F604" s="1" t="str">
        <f>INDEX(A:A,1+ROUNDUP(ROW(F603)/$E$1,))</f>
        <v>62740117938984</v>
      </c>
      <c r="G604" s="1" t="str">
        <f>INDEX(B:B,1+ROUNDUP(ROW(G603)/$E$1,))</f>
        <v>110201707613743</v>
      </c>
      <c r="H604" s="2" t="str">
        <f>INDEX(C:C,MOD(ROW(H603)-1,$E$1)+2)</f>
        <v>cleansing</v>
      </c>
      <c r="I604" s="2" t="str">
        <f>INDEX(D:D,MOD(ROW(I603)-1,$E$1)+2)</f>
        <v>negativePhrase</v>
      </c>
    </row>
    <row r="605" spans="1:9" x14ac:dyDescent="0.25">
      <c r="A605" s="4"/>
      <c r="B605" s="4"/>
      <c r="F605" s="1" t="str">
        <f>INDEX(A:A,1+ROUNDUP(ROW(F604)/$E$1,))</f>
        <v>62740117938984</v>
      </c>
      <c r="G605" s="1" t="str">
        <f>INDEX(B:B,1+ROUNDUP(ROW(G604)/$E$1,))</f>
        <v>110201707613743</v>
      </c>
      <c r="H605" s="2" t="str">
        <f>INDEX(C:C,MOD(ROW(H604)-1,$E$1)+2)</f>
        <v>beyond</v>
      </c>
      <c r="I605" s="2" t="str">
        <f>INDEX(D:D,MOD(ROW(I604)-1,$E$1)+2)</f>
        <v>negativePhrase</v>
      </c>
    </row>
    <row r="606" spans="1:9" x14ac:dyDescent="0.25">
      <c r="A606" s="4"/>
      <c r="B606" s="4"/>
      <c r="F606" s="1" t="str">
        <f>INDEX(A:A,1+ROUNDUP(ROW(F605)/$E$1,))</f>
        <v>62740117938984</v>
      </c>
      <c r="G606" s="1" t="str">
        <f>INDEX(B:B,1+ROUNDUP(ROW(G605)/$E$1,))</f>
        <v>110201707613743</v>
      </c>
      <c r="H606" s="2" t="str">
        <f>INDEX(C:C,MOD(ROW(H605)-1,$E$1)+2)</f>
        <v>garden</v>
      </c>
      <c r="I606" s="2" t="str">
        <f>INDEX(D:D,MOD(ROW(I605)-1,$E$1)+2)</f>
        <v>negativePhrase</v>
      </c>
    </row>
    <row r="607" spans="1:9" x14ac:dyDescent="0.25">
      <c r="A607" s="4"/>
      <c r="B607" s="4"/>
      <c r="F607" s="1" t="str">
        <f>INDEX(A:A,1+ROUNDUP(ROW(F606)/$E$1,))</f>
        <v>62740117938984</v>
      </c>
      <c r="G607" s="1" t="str">
        <f>INDEX(B:B,1+ROUNDUP(ROW(G606)/$E$1,))</f>
        <v>110201707613743</v>
      </c>
      <c r="H607" s="2" t="str">
        <f>INDEX(C:C,MOD(ROW(H606)-1,$E$1)+2)</f>
        <v>lotion</v>
      </c>
      <c r="I607" s="2" t="str">
        <f>INDEX(D:D,MOD(ROW(I606)-1,$E$1)+2)</f>
        <v>negativePhrase</v>
      </c>
    </row>
    <row r="608" spans="1:9" x14ac:dyDescent="0.25">
      <c r="A608" s="4"/>
      <c r="B608" s="4"/>
      <c r="F608" s="1" t="str">
        <f>INDEX(A:A,1+ROUNDUP(ROW(F607)/$E$1,))</f>
        <v>62740117938984</v>
      </c>
      <c r="G608" s="1" t="str">
        <f>INDEX(B:B,1+ROUNDUP(ROW(G607)/$E$1,))</f>
        <v>110201707613743</v>
      </c>
      <c r="H608" s="2" t="str">
        <f>INDEX(C:C,MOD(ROW(H607)-1,$E$1)+2)</f>
        <v>verbena</v>
      </c>
      <c r="I608" s="2" t="str">
        <f>INDEX(D:D,MOD(ROW(I607)-1,$E$1)+2)</f>
        <v>negativePhrase</v>
      </c>
    </row>
    <row r="609" spans="1:9" x14ac:dyDescent="0.25">
      <c r="A609" s="4"/>
      <c r="B609" s="4"/>
      <c r="F609" s="1" t="str">
        <f>INDEX(A:A,1+ROUNDUP(ROW(F608)/$E$1,))</f>
        <v>62740117938984</v>
      </c>
      <c r="G609" s="1" t="str">
        <f>INDEX(B:B,1+ROUNDUP(ROW(G608)/$E$1,))</f>
        <v>110201707613743</v>
      </c>
      <c r="H609" s="2" t="str">
        <f>INDEX(C:C,MOD(ROW(H608)-1,$E$1)+2)</f>
        <v>based</v>
      </c>
      <c r="I609" s="2" t="str">
        <f>INDEX(D:D,MOD(ROW(I608)-1,$E$1)+2)</f>
        <v>negativePhrase</v>
      </c>
    </row>
    <row r="610" spans="1:9" x14ac:dyDescent="0.25">
      <c r="A610" s="4"/>
      <c r="B610" s="4"/>
      <c r="F610" s="1" t="str">
        <f>INDEX(A:A,1+ROUNDUP(ROW(F609)/$E$1,))</f>
        <v>62740117938984</v>
      </c>
      <c r="G610" s="1" t="str">
        <f>INDEX(B:B,1+ROUNDUP(ROW(G609)/$E$1,))</f>
        <v>110201707613743</v>
      </c>
      <c r="H610" s="2" t="str">
        <f>INDEX(C:C,MOD(ROW(H609)-1,$E$1)+2)</f>
        <v>grace</v>
      </c>
      <c r="I610" s="2" t="str">
        <f>INDEX(D:D,MOD(ROW(I609)-1,$E$1)+2)</f>
        <v>negativePhrase</v>
      </c>
    </row>
    <row r="611" spans="1:9" x14ac:dyDescent="0.25">
      <c r="A611" s="4"/>
      <c r="B611" s="4"/>
      <c r="F611" s="1" t="str">
        <f>INDEX(A:A,1+ROUNDUP(ROW(F610)/$E$1,))</f>
        <v>62740117938984</v>
      </c>
      <c r="G611" s="1" t="str">
        <f>INDEX(B:B,1+ROUNDUP(ROW(G610)/$E$1,))</f>
        <v>110201707613743</v>
      </c>
      <c r="H611" s="2" t="str">
        <f>INDEX(C:C,MOD(ROW(H610)-1,$E$1)+2)</f>
        <v>mrs</v>
      </c>
      <c r="I611" s="2" t="str">
        <f>INDEX(D:D,MOD(ROW(I610)-1,$E$1)+2)</f>
        <v>negativePhrase</v>
      </c>
    </row>
    <row r="612" spans="1:9" x14ac:dyDescent="0.25">
      <c r="A612" s="4"/>
      <c r="B612" s="4"/>
      <c r="F612" s="1" t="str">
        <f>INDEX(A:A,1+ROUNDUP(ROW(F611)/$E$1,))</f>
        <v>62740117938984</v>
      </c>
      <c r="G612" s="1" t="str">
        <f>INDEX(B:B,1+ROUNDUP(ROW(G611)/$E$1,))</f>
        <v>110201707613743</v>
      </c>
      <c r="H612" s="2" t="str">
        <f>INDEX(C:C,MOD(ROW(H611)-1,$E$1)+2)</f>
        <v>pecksniff</v>
      </c>
      <c r="I612" s="2" t="str">
        <f>INDEX(D:D,MOD(ROW(I611)-1,$E$1)+2)</f>
        <v>negativePhrase</v>
      </c>
    </row>
    <row r="613" spans="1:9" x14ac:dyDescent="0.25">
      <c r="A613" s="4"/>
      <c r="B613" s="4"/>
      <c r="F613" s="1" t="str">
        <f>INDEX(A:A,1+ROUNDUP(ROW(F612)/$E$1,))</f>
        <v>62740117938984</v>
      </c>
      <c r="G613" s="1" t="str">
        <f>INDEX(B:B,1+ROUNDUP(ROW(G612)/$E$1,))</f>
        <v>110201707613743</v>
      </c>
      <c r="H613" s="2" t="str">
        <f>INDEX(C:C,MOD(ROW(H612)-1,$E$1)+2)</f>
        <v>berry</v>
      </c>
      <c r="I613" s="2" t="str">
        <f>INDEX(D:D,MOD(ROW(I612)-1,$E$1)+2)</f>
        <v>negativePhrase</v>
      </c>
    </row>
    <row r="614" spans="1:9" x14ac:dyDescent="0.25">
      <c r="A614" s="4"/>
      <c r="B614" s="4"/>
      <c r="F614" s="1" t="str">
        <f>INDEX(A:A,1+ROUNDUP(ROW(F613)/$E$1,))</f>
        <v>62740117938984</v>
      </c>
      <c r="G614" s="1" t="str">
        <f>INDEX(B:B,1+ROUNDUP(ROW(G613)/$E$1,))</f>
        <v>110201707613743</v>
      </c>
      <c r="H614" s="2" t="str">
        <f>INDEX(C:C,MOD(ROW(H613)-1,$E$1)+2)</f>
        <v>para</v>
      </c>
      <c r="I614" s="2" t="str">
        <f>INDEX(D:D,MOD(ROW(I613)-1,$E$1)+2)</f>
        <v>negativePhrase</v>
      </c>
    </row>
    <row r="615" spans="1:9" x14ac:dyDescent="0.25">
      <c r="A615" s="4"/>
      <c r="B615" s="4"/>
      <c r="F615" s="1" t="str">
        <f>INDEX(A:A,1+ROUNDUP(ROW(F614)/$E$1,))</f>
        <v>62740117938984</v>
      </c>
      <c r="G615" s="1" t="str">
        <f>INDEX(B:B,1+ROUNDUP(ROW(G614)/$E$1,))</f>
        <v>110201707613743</v>
      </c>
      <c r="H615" s="2" t="str">
        <f>INDEX(C:C,MOD(ROW(H614)-1,$E$1)+2)</f>
        <v>bars</v>
      </c>
      <c r="I615" s="2" t="str">
        <f>INDEX(D:D,MOD(ROW(I614)-1,$E$1)+2)</f>
        <v>negativePhrase</v>
      </c>
    </row>
    <row r="616" spans="1:9" x14ac:dyDescent="0.25">
      <c r="A616" s="4"/>
      <c r="B616" s="4"/>
      <c r="F616" s="1" t="str">
        <f>INDEX(A:A,1+ROUNDUP(ROW(F615)/$E$1,))</f>
        <v>62740117938984</v>
      </c>
      <c r="G616" s="1" t="str">
        <f>INDEX(B:B,1+ROUNDUP(ROW(G615)/$E$1,))</f>
        <v>110201707613743</v>
      </c>
      <c r="H616" s="2" t="str">
        <f>INDEX(C:C,MOD(ROW(H615)-1,$E$1)+2)</f>
        <v>butter</v>
      </c>
      <c r="I616" s="2" t="str">
        <f>INDEX(D:D,MOD(ROW(I615)-1,$E$1)+2)</f>
        <v>negativePhrase</v>
      </c>
    </row>
    <row r="617" spans="1:9" x14ac:dyDescent="0.25">
      <c r="A617" s="4"/>
      <c r="B617" s="4"/>
      <c r="F617" s="1" t="str">
        <f>INDEX(A:A,1+ROUNDUP(ROW(F616)/$E$1,))</f>
        <v>62740117938984</v>
      </c>
      <c r="G617" s="1" t="str">
        <f>INDEX(B:B,1+ROUNDUP(ROW(G616)/$E$1,))</f>
        <v>110201707613743</v>
      </c>
      <c r="H617" s="2" t="str">
        <f>INDEX(C:C,MOD(ROW(H616)-1,$E$1)+2)</f>
        <v>clear</v>
      </c>
      <c r="I617" s="2" t="str">
        <f>INDEX(D:D,MOD(ROW(I616)-1,$E$1)+2)</f>
        <v>negativePhrase</v>
      </c>
    </row>
    <row r="618" spans="1:9" x14ac:dyDescent="0.25">
      <c r="A618" s="4"/>
      <c r="B618" s="4"/>
      <c r="F618" s="1" t="str">
        <f>INDEX(A:A,1+ROUNDUP(ROW(F617)/$E$1,))</f>
        <v>62740117938984</v>
      </c>
      <c r="G618" s="1" t="str">
        <f>INDEX(B:B,1+ROUNDUP(ROW(G617)/$E$1,))</f>
        <v>110201707613743</v>
      </c>
      <c r="H618" s="2" t="str">
        <f>INDEX(C:C,MOD(ROW(H617)-1,$E$1)+2)</f>
        <v>fresh</v>
      </c>
      <c r="I618" s="2" t="str">
        <f>INDEX(D:D,MOD(ROW(I617)-1,$E$1)+2)</f>
        <v>negativePhrase</v>
      </c>
    </row>
    <row r="619" spans="1:9" x14ac:dyDescent="0.25">
      <c r="A619" s="4"/>
      <c r="B619" s="4"/>
      <c r="F619" s="1" t="str">
        <f>INDEX(A:A,1+ROUNDUP(ROW(F618)/$E$1,))</f>
        <v>62740117938984</v>
      </c>
      <c r="G619" s="1" t="str">
        <f>INDEX(B:B,1+ROUNDUP(ROW(G618)/$E$1,))</f>
        <v>110201707613743</v>
      </c>
      <c r="H619" s="2" t="str">
        <f>INDEX(C:C,MOD(ROW(H618)-1,$E$1)+2)</f>
        <v>gardenia</v>
      </c>
      <c r="I619" s="2" t="str">
        <f>INDEX(D:D,MOD(ROW(I618)-1,$E$1)+2)</f>
        <v>negativePhrase</v>
      </c>
    </row>
    <row r="620" spans="1:9" x14ac:dyDescent="0.25">
      <c r="A620" s="4"/>
      <c r="B620" s="4"/>
      <c r="F620" s="1" t="str">
        <f>INDEX(A:A,1+ROUNDUP(ROW(F619)/$E$1,))</f>
        <v>62740117938984</v>
      </c>
      <c r="G620" s="1" t="str">
        <f>INDEX(B:B,1+ROUNDUP(ROW(G619)/$E$1,))</f>
        <v>110201707613743</v>
      </c>
      <c r="H620" s="2" t="str">
        <f>INDEX(C:C,MOD(ROW(H619)-1,$E$1)+2)</f>
        <v>jabon</v>
      </c>
      <c r="I620" s="2" t="str">
        <f>INDEX(D:D,MOD(ROW(I619)-1,$E$1)+2)</f>
        <v>negativePhrase</v>
      </c>
    </row>
    <row r="621" spans="1:9" x14ac:dyDescent="0.25">
      <c r="A621" s="4"/>
      <c r="B621" s="4"/>
      <c r="F621" s="1" t="str">
        <f>INDEX(A:A,1+ROUNDUP(ROW(F620)/$E$1,))</f>
        <v>62740117938984</v>
      </c>
      <c r="G621" s="1" t="str">
        <f>INDEX(B:B,1+ROUNDUP(ROW(G620)/$E$1,))</f>
        <v>110201707613743</v>
      </c>
      <c r="H621" s="2" t="str">
        <f>INDEX(C:C,MOD(ROW(H620)-1,$E$1)+2)</f>
        <v>luxury</v>
      </c>
      <c r="I621" s="2" t="str">
        <f>INDEX(D:D,MOD(ROW(I620)-1,$E$1)+2)</f>
        <v>negativePhrase</v>
      </c>
    </row>
    <row r="622" spans="1:9" x14ac:dyDescent="0.25">
      <c r="A622" s="4"/>
      <c r="B622" s="4"/>
      <c r="F622" s="1" t="str">
        <f>INDEX(A:A,1+ROUNDUP(ROW(F621)/$E$1,))</f>
        <v>62740117938984</v>
      </c>
      <c r="G622" s="1" t="str">
        <f>INDEX(B:B,1+ROUNDUP(ROW(G621)/$E$1,))</f>
        <v>110201707613743</v>
      </c>
      <c r="H622" s="2" t="str">
        <f>INDEX(C:C,MOD(ROW(H621)-1,$E$1)+2)</f>
        <v>manos</v>
      </c>
      <c r="I622" s="2" t="str">
        <f>INDEX(D:D,MOD(ROW(I621)-1,$E$1)+2)</f>
        <v>negativePhrase</v>
      </c>
    </row>
    <row r="623" spans="1:9" x14ac:dyDescent="0.25">
      <c r="A623" s="4"/>
      <c r="B623" s="4"/>
      <c r="F623" s="1" t="str">
        <f>INDEX(A:A,1+ROUNDUP(ROW(F622)/$E$1,))</f>
        <v>62740117938984</v>
      </c>
      <c r="G623" s="1" t="str">
        <f>INDEX(B:B,1+ROUNDUP(ROW(G622)/$E$1,))</f>
        <v>110201707613743</v>
      </c>
      <c r="H623" s="2" t="str">
        <f>INDEX(C:C,MOD(ROW(H622)-1,$E$1)+2)</f>
        <v>milk</v>
      </c>
      <c r="I623" s="2" t="str">
        <f>INDEX(D:D,MOD(ROW(I622)-1,$E$1)+2)</f>
        <v>negativePhrase</v>
      </c>
    </row>
    <row r="624" spans="1:9" x14ac:dyDescent="0.25">
      <c r="A624" s="4"/>
      <c r="B624" s="4"/>
      <c r="F624" s="1" t="str">
        <f>INDEX(A:A,1+ROUNDUP(ROW(F623)/$E$1,))</f>
        <v>62740117938984</v>
      </c>
      <c r="G624" s="1" t="str">
        <f>INDEX(B:B,1+ROUNDUP(ROW(G623)/$E$1,))</f>
        <v>110201707613743</v>
      </c>
      <c r="H624" s="2" t="str">
        <f>INDEX(C:C,MOD(ROW(H623)-1,$E$1)+2)</f>
        <v>patchouli</v>
      </c>
      <c r="I624" s="2" t="str">
        <f>INDEX(D:D,MOD(ROW(I623)-1,$E$1)+2)</f>
        <v>negativePhrase</v>
      </c>
    </row>
    <row r="625" spans="1:9" x14ac:dyDescent="0.25">
      <c r="A625" s="4"/>
      <c r="B625" s="4"/>
      <c r="F625" s="1" t="str">
        <f>INDEX(A:A,1+ROUNDUP(ROW(F624)/$E$1,))</f>
        <v>62740117938984</v>
      </c>
      <c r="G625" s="1" t="str">
        <f>INDEX(B:B,1+ROUNDUP(ROW(G624)/$E$1,))</f>
        <v>110201707613743</v>
      </c>
      <c r="H625" s="2" t="str">
        <f>INDEX(C:C,MOD(ROW(H624)-1,$E$1)+2)</f>
        <v>pecksniffs</v>
      </c>
      <c r="I625" s="2" t="str">
        <f>INDEX(D:D,MOD(ROW(I624)-1,$E$1)+2)</f>
        <v>negativePhrase</v>
      </c>
    </row>
    <row r="626" spans="1:9" x14ac:dyDescent="0.25">
      <c r="A626" s="4"/>
      <c r="B626" s="4"/>
      <c r="F626" s="1" t="str">
        <f>INDEX(A:A,1+ROUNDUP(ROW(F625)/$E$1,))</f>
        <v>62740117938984</v>
      </c>
      <c r="G626" s="1" t="str">
        <f>INDEX(B:B,1+ROUNDUP(ROW(G625)/$E$1,))</f>
        <v>110201707613743</v>
      </c>
      <c r="H626" s="2" t="str">
        <f>INDEX(C:C,MOD(ROW(H625)-1,$E$1)+2)</f>
        <v>rosemary</v>
      </c>
      <c r="I626" s="2" t="str">
        <f>INDEX(D:D,MOD(ROW(I625)-1,$E$1)+2)</f>
        <v>negativePhrase</v>
      </c>
    </row>
    <row r="627" spans="1:9" x14ac:dyDescent="0.25">
      <c r="A627" s="4"/>
      <c r="B627" s="4"/>
      <c r="F627" s="1" t="str">
        <f>INDEX(A:A,1+ROUNDUP(ROW(F626)/$E$1,))</f>
        <v>62740117938984</v>
      </c>
      <c r="G627" s="1" t="str">
        <f>INDEX(B:B,1+ROUNDUP(ROW(G626)/$E$1,))</f>
        <v>110201707613743</v>
      </c>
      <c r="H627" s="2" t="str">
        <f>INDEX(C:C,MOD(ROW(H626)-1,$E$1)+2)</f>
        <v>sand</v>
      </c>
      <c r="I627" s="2" t="str">
        <f>INDEX(D:D,MOD(ROW(I626)-1,$E$1)+2)</f>
        <v>negativePhrase</v>
      </c>
    </row>
    <row r="628" spans="1:9" x14ac:dyDescent="0.25">
      <c r="A628" s="4"/>
      <c r="B628" s="4"/>
      <c r="F628" s="1" t="str">
        <f>INDEX(A:A,1+ROUNDUP(ROW(F627)/$E$1,))</f>
        <v>62740117938984</v>
      </c>
      <c r="G628" s="1" t="str">
        <f>INDEX(B:B,1+ROUNDUP(ROW(G627)/$E$1,))</f>
        <v>110201707613743</v>
      </c>
      <c r="H628" s="2" t="str">
        <f>INDEX(C:C,MOD(ROW(H627)-1,$E$1)+2)</f>
        <v>shea</v>
      </c>
      <c r="I628" s="2" t="str">
        <f>INDEX(D:D,MOD(ROW(I627)-1,$E$1)+2)</f>
        <v>negativePhrase</v>
      </c>
    </row>
    <row r="629" spans="1:9" x14ac:dyDescent="0.25">
      <c r="A629" s="4"/>
      <c r="B629" s="4"/>
      <c r="F629" s="1" t="str">
        <f>INDEX(A:A,1+ROUNDUP(ROW(F628)/$E$1,))</f>
        <v>62740117938984</v>
      </c>
      <c r="G629" s="1" t="str">
        <f>INDEX(B:B,1+ROUNDUP(ROW(G628)/$E$1,))</f>
        <v>110201707613743</v>
      </c>
      <c r="H629" s="2" t="str">
        <f>INDEX(C:C,MOD(ROW(H628)-1,$E$1)+2)</f>
        <v>sls</v>
      </c>
      <c r="I629" s="2" t="str">
        <f>INDEX(D:D,MOD(ROW(I628)-1,$E$1)+2)</f>
        <v>negativePhrase</v>
      </c>
    </row>
    <row r="630" spans="1:9" x14ac:dyDescent="0.25">
      <c r="A630" s="4"/>
      <c r="B630" s="4"/>
      <c r="F630" s="1" t="str">
        <f>INDEX(A:A,1+ROUNDUP(ROW(F629)/$E$1,))</f>
        <v>62740117938984</v>
      </c>
      <c r="G630" s="1" t="str">
        <f>INDEX(B:B,1+ROUNDUP(ROW(G629)/$E$1,))</f>
        <v>110201707613743</v>
      </c>
      <c r="H630" s="2" t="str">
        <f>INDEX(C:C,MOD(ROW(H629)-1,$E$1)+2)</f>
        <v>basil</v>
      </c>
      <c r="I630" s="2" t="str">
        <f>INDEX(D:D,MOD(ROW(I629)-1,$E$1)+2)</f>
        <v>negativePhrase</v>
      </c>
    </row>
    <row r="631" spans="1:9" x14ac:dyDescent="0.25">
      <c r="A631" s="4"/>
      <c r="B631" s="4"/>
      <c r="F631" s="1" t="str">
        <f>INDEX(A:A,1+ROUNDUP(ROW(F630)/$E$1,))</f>
        <v>62740117938984</v>
      </c>
      <c r="G631" s="1" t="str">
        <f>INDEX(B:B,1+ROUNDUP(ROW(G630)/$E$1,))</f>
        <v>110201707613743</v>
      </c>
      <c r="H631" s="2" t="str">
        <f>INDEX(C:C,MOD(ROW(H630)-1,$E$1)+2)</f>
        <v>borax</v>
      </c>
      <c r="I631" s="2" t="str">
        <f>INDEX(D:D,MOD(ROW(I630)-1,$E$1)+2)</f>
        <v>negativePhrase</v>
      </c>
    </row>
    <row r="632" spans="1:9" x14ac:dyDescent="0.25">
      <c r="A632" s="4"/>
      <c r="B632" s="4"/>
      <c r="F632" s="1" t="str">
        <f>INDEX(A:A,1+ROUNDUP(ROW(F631)/$E$1,))</f>
        <v>62740117938984</v>
      </c>
      <c r="G632" s="1" t="str">
        <f>INDEX(B:B,1+ROUNDUP(ROW(G631)/$E$1,))</f>
        <v>110201707613743</v>
      </c>
      <c r="H632" s="2" t="str">
        <f>INDEX(C:C,MOD(ROW(H631)-1,$E$1)+2)</f>
        <v>cocoa</v>
      </c>
      <c r="I632" s="2" t="str">
        <f>INDEX(D:D,MOD(ROW(I631)-1,$E$1)+2)</f>
        <v>negativePhrase</v>
      </c>
    </row>
    <row r="633" spans="1:9" x14ac:dyDescent="0.25">
      <c r="A633" s="4"/>
      <c r="B633" s="4"/>
      <c r="F633" s="1" t="str">
        <f>INDEX(A:A,1+ROUNDUP(ROW(F632)/$E$1,))</f>
        <v>62740117938984</v>
      </c>
      <c r="G633" s="1" t="str">
        <f>INDEX(B:B,1+ROUNDUP(ROW(G632)/$E$1,))</f>
        <v>110201707613743</v>
      </c>
      <c r="H633" s="2" t="str">
        <f>INDEX(C:C,MOD(ROW(H632)-1,$E$1)+2)</f>
        <v>essenza</v>
      </c>
      <c r="I633" s="2" t="str">
        <f>INDEX(D:D,MOD(ROW(I632)-1,$E$1)+2)</f>
        <v>negativePhrase</v>
      </c>
    </row>
    <row r="634" spans="1:9" x14ac:dyDescent="0.25">
      <c r="A634" s="4"/>
      <c r="B634" s="4"/>
      <c r="F634" s="1" t="str">
        <f>INDEX(A:A,1+ROUNDUP(ROW(F633)/$E$1,))</f>
        <v>62740117938984</v>
      </c>
      <c r="G634" s="1" t="str">
        <f>INDEX(B:B,1+ROUNDUP(ROW(G633)/$E$1,))</f>
        <v>110201707613743</v>
      </c>
      <c r="H634" s="2" t="str">
        <f>INDEX(C:C,MOD(ROW(H633)-1,$E$1)+2)</f>
        <v>fragrant</v>
      </c>
      <c r="I634" s="2" t="str">
        <f>INDEX(D:D,MOD(ROW(I633)-1,$E$1)+2)</f>
        <v>negativePhrase</v>
      </c>
    </row>
    <row r="635" spans="1:9" x14ac:dyDescent="0.25">
      <c r="A635" s="4"/>
      <c r="B635" s="4"/>
      <c r="F635" s="1" t="str">
        <f>INDEX(A:A,1+ROUNDUP(ROW(F634)/$E$1,))</f>
        <v>62740117938984</v>
      </c>
      <c r="G635" s="1" t="str">
        <f>INDEX(B:B,1+ROUNDUP(ROW(G634)/$E$1,))</f>
        <v>110201707613743</v>
      </c>
      <c r="H635" s="2" t="str">
        <f>INDEX(C:C,MOD(ROW(H634)-1,$E$1)+2)</f>
        <v>hempz</v>
      </c>
      <c r="I635" s="2" t="str">
        <f>INDEX(D:D,MOD(ROW(I634)-1,$E$1)+2)</f>
        <v>negativePhrase</v>
      </c>
    </row>
    <row r="636" spans="1:9" x14ac:dyDescent="0.25">
      <c r="A636" s="4"/>
      <c r="B636" s="4"/>
      <c r="F636" s="1" t="str">
        <f>INDEX(A:A,1+ROUNDUP(ROW(F635)/$E$1,))</f>
        <v>62740117938984</v>
      </c>
      <c r="G636" s="1" t="str">
        <f>INDEX(B:B,1+ROUNDUP(ROW(G635)/$E$1,))</f>
        <v>110201707613743</v>
      </c>
      <c r="H636" s="2" t="str">
        <f>INDEX(C:C,MOD(ROW(H635)-1,$E$1)+2)</f>
        <v>lily</v>
      </c>
      <c r="I636" s="2" t="str">
        <f>INDEX(D:D,MOD(ROW(I635)-1,$E$1)+2)</f>
        <v>negativePhrase</v>
      </c>
    </row>
    <row r="637" spans="1:9" x14ac:dyDescent="0.25">
      <c r="A637" s="4"/>
      <c r="B637" s="4"/>
      <c r="F637" s="1" t="str">
        <f>INDEX(A:A,1+ROUNDUP(ROW(F636)/$E$1,))</f>
        <v>62740117938984</v>
      </c>
      <c r="G637" s="1" t="str">
        <f>INDEX(B:B,1+ROUNDUP(ROW(G636)/$E$1,))</f>
        <v>110201707613743</v>
      </c>
      <c r="H637" s="2" t="str">
        <f>INDEX(C:C,MOD(ROW(H636)-1,$E$1)+2)</f>
        <v>linen</v>
      </c>
      <c r="I637" s="2" t="str">
        <f>INDEX(D:D,MOD(ROW(I636)-1,$E$1)+2)</f>
        <v>negativePhrase</v>
      </c>
    </row>
    <row r="638" spans="1:9" x14ac:dyDescent="0.25">
      <c r="A638" s="4"/>
      <c r="B638" s="4"/>
      <c r="F638" s="1" t="str">
        <f>INDEX(A:A,1+ROUNDUP(ROW(F637)/$E$1,))</f>
        <v>62740117938984</v>
      </c>
      <c r="G638" s="1" t="str">
        <f>INDEX(B:B,1+ROUNDUP(ROW(G637)/$E$1,))</f>
        <v>110201707613743</v>
      </c>
      <c r="H638" s="2" t="str">
        <f>INDEX(C:C,MOD(ROW(H637)-1,$E$1)+2)</f>
        <v>melon</v>
      </c>
      <c r="I638" s="2" t="str">
        <f>INDEX(D:D,MOD(ROW(I637)-1,$E$1)+2)</f>
        <v>negativePhrase</v>
      </c>
    </row>
    <row r="639" spans="1:9" x14ac:dyDescent="0.25">
      <c r="A639" s="4"/>
      <c r="B639" s="4"/>
      <c r="F639" s="1" t="str">
        <f>INDEX(A:A,1+ROUNDUP(ROW(F638)/$E$1,))</f>
        <v>62740117938984</v>
      </c>
      <c r="G639" s="1" t="str">
        <f>INDEX(B:B,1+ROUNDUP(ROW(G638)/$E$1,))</f>
        <v>110201707613743</v>
      </c>
      <c r="H639" s="2" t="str">
        <f>INDEX(C:C,MOD(ROW(H638)-1,$E$1)+2)</f>
        <v>mer</v>
      </c>
      <c r="I639" s="2" t="str">
        <f>INDEX(D:D,MOD(ROW(I638)-1,$E$1)+2)</f>
        <v>negativePhrase</v>
      </c>
    </row>
    <row r="640" spans="1:9" x14ac:dyDescent="0.25">
      <c r="A640" s="4"/>
      <c r="B640" s="4"/>
      <c r="F640" s="1" t="str">
        <f>INDEX(A:A,1+ROUNDUP(ROW(F639)/$E$1,))</f>
        <v>62740117938984</v>
      </c>
      <c r="G640" s="1" t="str">
        <f>INDEX(B:B,1+ROUNDUP(ROW(G639)/$E$1,))</f>
        <v>110201707613743</v>
      </c>
      <c r="H640" s="2" t="str">
        <f>INDEX(C:C,MOD(ROW(H639)-1,$E$1)+2)</f>
        <v>pumpkin</v>
      </c>
      <c r="I640" s="2" t="str">
        <f>INDEX(D:D,MOD(ROW(I639)-1,$E$1)+2)</f>
        <v>negativePhrase</v>
      </c>
    </row>
    <row r="641" spans="1:9" x14ac:dyDescent="0.25">
      <c r="A641" s="4"/>
      <c r="B641" s="4"/>
      <c r="F641" s="1" t="str">
        <f>INDEX(A:A,1+ROUNDUP(ROW(F640)/$E$1,))</f>
        <v>62740117938984</v>
      </c>
      <c r="G641" s="1" t="str">
        <f>INDEX(B:B,1+ROUNDUP(ROW(G640)/$E$1,))</f>
        <v>110201707613743</v>
      </c>
      <c r="H641" s="2" t="str">
        <f>INDEX(C:C,MOD(ROW(H640)-1,$E$1)+2)</f>
        <v>really</v>
      </c>
      <c r="I641" s="2" t="str">
        <f>INDEX(D:D,MOD(ROW(I640)-1,$E$1)+2)</f>
        <v>negativePhrase</v>
      </c>
    </row>
    <row r="642" spans="1:9" x14ac:dyDescent="0.25">
      <c r="A642" s="4"/>
      <c r="B642" s="4"/>
      <c r="F642" s="1" t="str">
        <f>INDEX(A:A,1+ROUNDUP(ROW(F641)/$E$1,))</f>
        <v>62740117938984</v>
      </c>
      <c r="G642" s="1" t="str">
        <f>INDEX(B:B,1+ROUNDUP(ROW(G641)/$E$1,))</f>
        <v>110201707613743</v>
      </c>
      <c r="H642" s="2" t="str">
        <f>INDEX(C:C,MOD(ROW(H641)-1,$E$1)+2)</f>
        <v>sun</v>
      </c>
      <c r="I642" s="2" t="str">
        <f>INDEX(D:D,MOD(ROW(I641)-1,$E$1)+2)</f>
        <v>negativePhrase</v>
      </c>
    </row>
    <row r="643" spans="1:9" x14ac:dyDescent="0.25">
      <c r="A643" s="4"/>
      <c r="B643" s="4"/>
      <c r="F643" s="1" t="str">
        <f>INDEX(A:A,1+ROUNDUP(ROW(F642)/$E$1,))</f>
        <v>62740117938984</v>
      </c>
      <c r="G643" s="1" t="str">
        <f>INDEX(B:B,1+ROUNDUP(ROW(G642)/$E$1,))</f>
        <v>110201707613743</v>
      </c>
      <c r="H643" s="2" t="str">
        <f>INDEX(C:C,MOD(ROW(H642)-1,$E$1)+2)</f>
        <v>tall</v>
      </c>
      <c r="I643" s="2" t="str">
        <f>INDEX(D:D,MOD(ROW(I642)-1,$E$1)+2)</f>
        <v>negativePhrase</v>
      </c>
    </row>
    <row r="644" spans="1:9" x14ac:dyDescent="0.25">
      <c r="A644" s="4"/>
      <c r="B644" s="4"/>
      <c r="F644" s="1" t="str">
        <f>INDEX(A:A,1+ROUNDUP(ROW(F643)/$E$1,))</f>
        <v>62740117938984</v>
      </c>
      <c r="G644" s="1" t="str">
        <f>INDEX(B:B,1+ROUNDUP(ROW(G643)/$E$1,))</f>
        <v>110201707613743</v>
      </c>
      <c r="H644" s="2" t="str">
        <f>INDEX(C:C,MOD(ROW(H643)-1,$E$1)+2)</f>
        <v>free</v>
      </c>
      <c r="I644" s="2" t="str">
        <f>INDEX(D:D,MOD(ROW(I643)-1,$E$1)+2)</f>
        <v>negativePhrase</v>
      </c>
    </row>
    <row r="645" spans="1:9" x14ac:dyDescent="0.25">
      <c r="A645" s="4"/>
      <c r="B645" s="4"/>
      <c r="F645" s="1" t="str">
        <f>INDEX(A:A,1+ROUNDUP(ROW(F644)/$E$1,))</f>
        <v>62740117938984</v>
      </c>
      <c r="G645" s="1" t="str">
        <f>INDEX(B:B,1+ROUNDUP(ROW(G644)/$E$1,))</f>
        <v>110201707613743</v>
      </c>
      <c r="H645" s="2" t="str">
        <f>INDEX(C:C,MOD(ROW(H644)-1,$E$1)+2)</f>
        <v>simple</v>
      </c>
      <c r="I645" s="2" t="str">
        <f>INDEX(D:D,MOD(ROW(I644)-1,$E$1)+2)</f>
        <v>negativePhrase</v>
      </c>
    </row>
    <row r="646" spans="1:9" x14ac:dyDescent="0.25">
      <c r="A646" s="4"/>
      <c r="B646" s="4"/>
      <c r="F646" s="1" t="str">
        <f>INDEX(A:A,1+ROUNDUP(ROW(F645)/$E$1,))</f>
        <v>62740117938984</v>
      </c>
      <c r="G646" s="1" t="str">
        <f>INDEX(B:B,1+ROUNDUP(ROW(G645)/$E$1,))</f>
        <v>110201707613743</v>
      </c>
      <c r="H646" s="2" t="str">
        <f>INDEX(C:C,MOD(ROW(H645)-1,$E$1)+2)</f>
        <v>pleasures</v>
      </c>
      <c r="I646" s="2" t="str">
        <f>INDEX(D:D,MOD(ROW(I645)-1,$E$1)+2)</f>
        <v>negativePhrase</v>
      </c>
    </row>
    <row r="647" spans="1:9" x14ac:dyDescent="0.25">
      <c r="A647" s="4"/>
      <c r="B647" s="4"/>
      <c r="F647" s="1" t="str">
        <f>INDEX(A:A,1+ROUNDUP(ROW(F646)/$E$1,))</f>
        <v>62740117938984</v>
      </c>
      <c r="G647" s="1" t="str">
        <f>INDEX(B:B,1+ROUNDUP(ROW(G646)/$E$1,))</f>
        <v>110201707613743</v>
      </c>
      <c r="H647" s="2" t="str">
        <f>INDEX(C:C,MOD(ROW(H646)-1,$E$1)+2)</f>
        <v>scented liquid hand soap</v>
      </c>
      <c r="I647" s="2" t="str">
        <f>INDEX(D:D,MOD(ROW(I646)-1,$E$1)+2)</f>
        <v>negativeExact</v>
      </c>
    </row>
    <row r="648" spans="1:9" x14ac:dyDescent="0.25">
      <c r="A648" s="4"/>
      <c r="B648" s="4"/>
      <c r="F648" s="1" t="str">
        <f>INDEX(A:A,1+ROUNDUP(ROW(F647)/$E$1,))</f>
        <v>62740117938984</v>
      </c>
      <c r="G648" s="1" t="str">
        <f>INDEX(B:B,1+ROUNDUP(ROW(G647)/$E$1,))</f>
        <v>110201707613743</v>
      </c>
      <c r="H648" s="2" t="str">
        <f>INDEX(C:C,MOD(ROW(H647)-1,$E$1)+2)</f>
        <v>boy smells hand soap</v>
      </c>
      <c r="I648" s="2" t="str">
        <f>INDEX(D:D,MOD(ROW(I647)-1,$E$1)+2)</f>
        <v>negativeExact</v>
      </c>
    </row>
    <row r="649" spans="1:9" x14ac:dyDescent="0.25">
      <c r="A649" s="4"/>
      <c r="B649" s="4"/>
      <c r="F649" s="1" t="str">
        <f>INDEX(A:A,1+ROUNDUP(ROW(F648)/$E$1,))</f>
        <v>62740117938984</v>
      </c>
      <c r="G649" s="1" t="str">
        <f>INDEX(B:B,1+ROUNDUP(ROW(G648)/$E$1,))</f>
        <v>110201707613743</v>
      </c>
      <c r="H649" s="2" t="str">
        <f>INDEX(C:C,MOD(ROW(H648)-1,$E$1)+2)</f>
        <v>hand soap liquid</v>
      </c>
      <c r="I649" s="2" t="str">
        <f>INDEX(D:D,MOD(ROW(I648)-1,$E$1)+2)</f>
        <v>negativeExact</v>
      </c>
    </row>
    <row r="650" spans="1:9" x14ac:dyDescent="0.25">
      <c r="A650" s="4"/>
      <c r="B650" s="4"/>
      <c r="F650" s="1" t="str">
        <f>INDEX(A:A,1+ROUNDUP(ROW(F649)/$E$1,))</f>
        <v>62740117938984</v>
      </c>
      <c r="G650" s="1" t="str">
        <f>INDEX(B:B,1+ROUNDUP(ROW(G649)/$E$1,))</f>
        <v>110201707613743</v>
      </c>
      <c r="H650" s="2" t="str">
        <f>INDEX(C:C,MOD(ROW(H649)-1,$E$1)+2)</f>
        <v>hand soap coconut</v>
      </c>
      <c r="I650" s="2" t="str">
        <f>INDEX(D:D,MOD(ROW(I649)-1,$E$1)+2)</f>
        <v>negativeExact</v>
      </c>
    </row>
    <row r="651" spans="1:9" x14ac:dyDescent="0.25">
      <c r="A651" s="4"/>
      <c r="B651" s="4"/>
      <c r="F651" s="1" t="str">
        <f>INDEX(A:A,1+ROUNDUP(ROW(F650)/$E$1,))</f>
        <v>62740117938984</v>
      </c>
      <c r="G651" s="1" t="str">
        <f>INDEX(B:B,1+ROUNDUP(ROW(G650)/$E$1,))</f>
        <v>110201707613743</v>
      </c>
      <c r="H651" s="2" t="str">
        <f>INDEX(C:C,MOD(ROW(H650)-1,$E$1)+2)</f>
        <v>natural hand soap</v>
      </c>
      <c r="I651" s="2" t="str">
        <f>INDEX(D:D,MOD(ROW(I650)-1,$E$1)+2)</f>
        <v>negativeExact</v>
      </c>
    </row>
    <row r="652" spans="1:9" x14ac:dyDescent="0.25">
      <c r="A652" s="4"/>
      <c r="B652" s="4"/>
      <c r="F652" s="1" t="str">
        <f>INDEX(A:A,1+ROUNDUP(ROW(F651)/$E$1,))</f>
        <v>62740117938984</v>
      </c>
      <c r="G652" s="1" t="str">
        <f>INDEX(B:B,1+ROUNDUP(ROW(G651)/$E$1,))</f>
        <v>110201707613743</v>
      </c>
      <c r="H652" s="2" t="str">
        <f>INDEX(C:C,MOD(ROW(H651)-1,$E$1)+2)</f>
        <v>liquid hand soap lavender</v>
      </c>
      <c r="I652" s="2" t="str">
        <f>INDEX(D:D,MOD(ROW(I651)-1,$E$1)+2)</f>
        <v>negativeExact</v>
      </c>
    </row>
    <row r="653" spans="1:9" x14ac:dyDescent="0.25">
      <c r="A653" s="4"/>
      <c r="B653" s="4"/>
      <c r="F653" s="1" t="str">
        <f>INDEX(A:A,1+ROUNDUP(ROW(F652)/$E$1,))</f>
        <v>62740117938984</v>
      </c>
      <c r="G653" s="1" t="str">
        <f>INDEX(B:B,1+ROUNDUP(ROW(G652)/$E$1,))</f>
        <v>110201707613743</v>
      </c>
      <c r="H653" s="2" t="str">
        <f>INDEX(C:C,MOD(ROW(H652)-1,$E$1)+2)</f>
        <v>coconut lime hand soap</v>
      </c>
      <c r="I653" s="2" t="str">
        <f>INDEX(D:D,MOD(ROW(I652)-1,$E$1)+2)</f>
        <v>negativeExact</v>
      </c>
    </row>
    <row r="654" spans="1:9" x14ac:dyDescent="0.25">
      <c r="A654" s="4"/>
      <c r="B654" s="4"/>
      <c r="F654" s="1" t="str">
        <f>INDEX(A:A,1+ROUNDUP(ROW(F653)/$E$1,))</f>
        <v>62740117938984</v>
      </c>
      <c r="G654" s="1" t="str">
        <f>INDEX(B:B,1+ROUNDUP(ROW(G653)/$E$1,))</f>
        <v>110201707613743</v>
      </c>
      <c r="H654" s="2" t="str">
        <f>INDEX(C:C,MOD(ROW(H653)-1,$E$1)+2)</f>
        <v>hand soap dispenser</v>
      </c>
      <c r="I654" s="2" t="str">
        <f>INDEX(D:D,MOD(ROW(I653)-1,$E$1)+2)</f>
        <v>negativeExact</v>
      </c>
    </row>
    <row r="655" spans="1:9" x14ac:dyDescent="0.25">
      <c r="A655" s="4"/>
      <c r="B655" s="4"/>
      <c r="F655" s="1" t="str">
        <f>INDEX(A:A,1+ROUNDUP(ROW(F654)/$E$1,))</f>
        <v>62740117938984</v>
      </c>
      <c r="G655" s="1" t="str">
        <f>INDEX(B:B,1+ROUNDUP(ROW(G654)/$E$1,))</f>
        <v>110201707613743</v>
      </c>
      <c r="H655" s="2" t="str">
        <f>INDEX(C:C,MOD(ROW(H654)-1,$E$1)+2)</f>
        <v>lavender hand soap</v>
      </c>
      <c r="I655" s="2" t="str">
        <f>INDEX(D:D,MOD(ROW(I654)-1,$E$1)+2)</f>
        <v>negativeExact</v>
      </c>
    </row>
    <row r="656" spans="1:9" x14ac:dyDescent="0.25">
      <c r="A656" s="4"/>
      <c r="B656" s="4"/>
      <c r="F656" s="1" t="str">
        <f>INDEX(A:A,1+ROUNDUP(ROW(F655)/$E$1,))</f>
        <v>62740117938984</v>
      </c>
      <c r="G656" s="1" t="str">
        <f>INDEX(B:B,1+ROUNDUP(ROW(G655)/$E$1,))</f>
        <v>110201707613743</v>
      </c>
      <c r="H656" s="2" t="str">
        <f>INDEX(C:C,MOD(ROW(H655)-1,$E$1)+2)</f>
        <v>lemon hand soap</v>
      </c>
      <c r="I656" s="2" t="str">
        <f>INDEX(D:D,MOD(ROW(I655)-1,$E$1)+2)</f>
        <v>negativeExact</v>
      </c>
    </row>
    <row r="657" spans="1:9" x14ac:dyDescent="0.25">
      <c r="A657" s="4"/>
      <c r="B657" s="4"/>
      <c r="F657" s="1" t="str">
        <f>INDEX(A:A,1+ROUNDUP(ROW(F656)/$E$1,))</f>
        <v>62740117938984</v>
      </c>
      <c r="G657" s="1" t="str">
        <f>INDEX(B:B,1+ROUNDUP(ROW(G656)/$E$1,))</f>
        <v>110201707613743</v>
      </c>
      <c r="H657" s="2" t="str">
        <f>INDEX(C:C,MOD(ROW(H656)-1,$E$1)+2)</f>
        <v>moisturizing hand soap</v>
      </c>
      <c r="I657" s="2" t="str">
        <f>INDEX(D:D,MOD(ROW(I656)-1,$E$1)+2)</f>
        <v>negativeExact</v>
      </c>
    </row>
    <row r="658" spans="1:9" x14ac:dyDescent="0.25">
      <c r="A658" s="4"/>
      <c r="B658" s="4"/>
      <c r="F658" s="1" t="str">
        <f>INDEX(A:A,1+ROUNDUP(ROW(F657)/$E$1,))</f>
        <v>62740117938984</v>
      </c>
      <c r="G658" s="1" t="str">
        <f>INDEX(B:B,1+ROUNDUP(ROW(G657)/$E$1,))</f>
        <v>110201707613743</v>
      </c>
      <c r="H658" s="2" t="str">
        <f>INDEX(C:C,MOD(ROW(H657)-1,$E$1)+2)</f>
        <v>natural hand soap</v>
      </c>
      <c r="I658" s="2" t="str">
        <f>INDEX(D:D,MOD(ROW(I657)-1,$E$1)+2)</f>
        <v>negativeExact</v>
      </c>
    </row>
    <row r="659" spans="1:9" x14ac:dyDescent="0.25">
      <c r="A659" s="4"/>
      <c r="B659" s="4"/>
      <c r="F659" s="1" t="str">
        <f>INDEX(A:A,1+ROUNDUP(ROW(F658)/$E$1,))</f>
        <v>62740117938984</v>
      </c>
      <c r="G659" s="1" t="str">
        <f>INDEX(B:B,1+ROUNDUP(ROW(G658)/$E$1,))</f>
        <v>110201707613743</v>
      </c>
      <c r="H659" s="2" t="str">
        <f>INDEX(C:C,MOD(ROW(H658)-1,$E$1)+2)</f>
        <v>dead sea collection shampoo argan</v>
      </c>
      <c r="I659" s="2" t="str">
        <f>INDEX(D:D,MOD(ROW(I658)-1,$E$1)+2)</f>
        <v>negativeExact</v>
      </c>
    </row>
    <row r="660" spans="1:9" x14ac:dyDescent="0.25">
      <c r="A660" s="4"/>
      <c r="B660" s="4"/>
      <c r="F660" s="1" t="str">
        <f>INDEX(A:A,1+ROUNDUP(ROW(F659)/$E$1,))</f>
        <v>62740117938984</v>
      </c>
      <c r="G660" s="1" t="str">
        <f>INDEX(B:B,1+ROUNDUP(ROW(G659)/$E$1,))</f>
        <v>110201707613743</v>
      </c>
      <c r="H660" s="2" t="str">
        <f>INDEX(C:C,MOD(ROW(H659)-1,$E$1)+2)</f>
        <v>white barn hand soap</v>
      </c>
      <c r="I660" s="2" t="str">
        <f>INDEX(D:D,MOD(ROW(I659)-1,$E$1)+2)</f>
        <v>negativeExact</v>
      </c>
    </row>
    <row r="661" spans="1:9" x14ac:dyDescent="0.25">
      <c r="A661" s="4"/>
      <c r="B661" s="4"/>
      <c r="F661" s="1" t="str">
        <f>INDEX(A:A,1+ROUNDUP(ROW(F660)/$E$1,))</f>
        <v>62740117938984</v>
      </c>
      <c r="G661" s="1" t="str">
        <f>INDEX(B:B,1+ROUNDUP(ROW(G660)/$E$1,))</f>
        <v>110201707613743</v>
      </c>
      <c r="H661" s="2" t="str">
        <f>INDEX(C:C,MOD(ROW(H660)-1,$E$1)+2)</f>
        <v>liquid hand soap</v>
      </c>
      <c r="I661" s="2" t="str">
        <f>INDEX(D:D,MOD(ROW(I660)-1,$E$1)+2)</f>
        <v>negativeExact</v>
      </c>
    </row>
    <row r="662" spans="1:9" x14ac:dyDescent="0.25">
      <c r="A662" s="4"/>
      <c r="B662" s="4"/>
      <c r="F662" s="1" t="str">
        <f>INDEX(A:A,1+ROUNDUP(ROW(F661)/$E$1,))</f>
        <v>149650338144615</v>
      </c>
      <c r="G662" s="1" t="str">
        <f>INDEX(B:B,1+ROUNDUP(ROW(G661)/$E$1,))</f>
        <v>89988021905601</v>
      </c>
      <c r="H662" s="2" t="str">
        <f>INDEX(C:C,MOD(ROW(H661)-1,$E$1)+2)</f>
        <v>antibacterial</v>
      </c>
      <c r="I662" s="2" t="str">
        <f>INDEX(D:D,MOD(ROW(I661)-1,$E$1)+2)</f>
        <v>negativePhrase</v>
      </c>
    </row>
    <row r="663" spans="1:9" x14ac:dyDescent="0.25">
      <c r="A663" s="4"/>
      <c r="B663" s="4"/>
      <c r="F663" s="1" t="str">
        <f>INDEX(A:A,1+ROUNDUP(ROW(F662)/$E$1,))</f>
        <v>149650338144615</v>
      </c>
      <c r="G663" s="1" t="str">
        <f>INDEX(B:B,1+ROUNDUP(ROW(G662)/$E$1,))</f>
        <v>89988021905601</v>
      </c>
      <c r="H663" s="2" t="str">
        <f>INDEX(C:C,MOD(ROW(H662)-1,$E$1)+2)</f>
        <v>boy</v>
      </c>
      <c r="I663" s="2" t="str">
        <f>INDEX(D:D,MOD(ROW(I662)-1,$E$1)+2)</f>
        <v>negativePhrase</v>
      </c>
    </row>
    <row r="664" spans="1:9" x14ac:dyDescent="0.25">
      <c r="A664" s="4"/>
      <c r="B664" s="4"/>
      <c r="F664" s="1" t="str">
        <f>INDEX(A:A,1+ROUNDUP(ROW(F663)/$E$1,))</f>
        <v>149650338144615</v>
      </c>
      <c r="G664" s="1" t="str">
        <f>INDEX(B:B,1+ROUNDUP(ROW(G663)/$E$1,))</f>
        <v>89988021905601</v>
      </c>
      <c r="H664" s="2" t="str">
        <f>INDEX(C:C,MOD(ROW(H663)-1,$E$1)+2)</f>
        <v>castile</v>
      </c>
      <c r="I664" s="2" t="str">
        <f>INDEX(D:D,MOD(ROW(I663)-1,$E$1)+2)</f>
        <v>negativePhrase</v>
      </c>
    </row>
    <row r="665" spans="1:9" x14ac:dyDescent="0.25">
      <c r="A665" s="4"/>
      <c r="B665" s="4"/>
      <c r="F665" s="1" t="str">
        <f>INDEX(A:A,1+ROUNDUP(ROW(F664)/$E$1,))</f>
        <v>149650338144615</v>
      </c>
      <c r="G665" s="1" t="str">
        <f>INDEX(B:B,1+ROUNDUP(ROW(G664)/$E$1,))</f>
        <v>89988021905601</v>
      </c>
      <c r="H665" s="2" t="str">
        <f>INDEX(C:C,MOD(ROW(H664)-1,$E$1)+2)</f>
        <v>deep</v>
      </c>
      <c r="I665" s="2" t="str">
        <f>INDEX(D:D,MOD(ROW(I664)-1,$E$1)+2)</f>
        <v>negativePhrase</v>
      </c>
    </row>
    <row r="666" spans="1:9" x14ac:dyDescent="0.25">
      <c r="A666" s="4"/>
      <c r="B666" s="4"/>
      <c r="F666" s="1" t="str">
        <f>INDEX(A:A,1+ROUNDUP(ROW(F665)/$E$1,))</f>
        <v>149650338144615</v>
      </c>
      <c r="G666" s="1" t="str">
        <f>INDEX(B:B,1+ROUNDUP(ROW(G665)/$E$1,))</f>
        <v>89988021905601</v>
      </c>
      <c r="H666" s="2" t="str">
        <f>INDEX(C:C,MOD(ROW(H665)-1,$E$1)+2)</f>
        <v>exfoliating</v>
      </c>
      <c r="I666" s="2" t="str">
        <f>INDEX(D:D,MOD(ROW(I665)-1,$E$1)+2)</f>
        <v>negativePhrase</v>
      </c>
    </row>
    <row r="667" spans="1:9" x14ac:dyDescent="0.25">
      <c r="A667" s="4"/>
      <c r="B667" s="4"/>
      <c r="F667" s="1" t="str">
        <f>INDEX(A:A,1+ROUNDUP(ROW(F666)/$E$1,))</f>
        <v>149650338144615</v>
      </c>
      <c r="G667" s="1" t="str">
        <f>INDEX(B:B,1+ROUNDUP(ROW(G666)/$E$1,))</f>
        <v>89988021905601</v>
      </c>
      <c r="H667" s="2" t="str">
        <f>INDEX(C:C,MOD(ROW(H666)-1,$E$1)+2)</f>
        <v>rose</v>
      </c>
      <c r="I667" s="2" t="str">
        <f>INDEX(D:D,MOD(ROW(I666)-1,$E$1)+2)</f>
        <v>negativePhrase</v>
      </c>
    </row>
    <row r="668" spans="1:9" x14ac:dyDescent="0.25">
      <c r="A668" s="4"/>
      <c r="B668" s="4"/>
      <c r="F668" s="1" t="str">
        <f>INDEX(A:A,1+ROUNDUP(ROW(F667)/$E$1,))</f>
        <v>149650338144615</v>
      </c>
      <c r="G668" s="1" t="str">
        <f>INDEX(B:B,1+ROUNDUP(ROW(G667)/$E$1,))</f>
        <v>89988021905601</v>
      </c>
      <c r="H668" s="2" t="str">
        <f>INDEX(C:C,MOD(ROW(H667)-1,$E$1)+2)</f>
        <v>sulfate</v>
      </c>
      <c r="I668" s="2" t="str">
        <f>INDEX(D:D,MOD(ROW(I667)-1,$E$1)+2)</f>
        <v>negativePhrase</v>
      </c>
    </row>
    <row r="669" spans="1:9" x14ac:dyDescent="0.25">
      <c r="A669" s="4"/>
      <c r="B669" s="4"/>
      <c r="F669" s="1" t="str">
        <f>INDEX(A:A,1+ROUNDUP(ROW(F668)/$E$1,))</f>
        <v>149650338144615</v>
      </c>
      <c r="G669" s="1" t="str">
        <f>INDEX(B:B,1+ROUNDUP(ROW(G668)/$E$1,))</f>
        <v>89988021905601</v>
      </c>
      <c r="H669" s="2" t="str">
        <f>INDEX(C:C,MOD(ROW(H668)-1,$E$1)+2)</f>
        <v>bed</v>
      </c>
      <c r="I669" s="2" t="str">
        <f>INDEX(D:D,MOD(ROW(I668)-1,$E$1)+2)</f>
        <v>negativePhrase</v>
      </c>
    </row>
    <row r="670" spans="1:9" x14ac:dyDescent="0.25">
      <c r="A670" s="4"/>
      <c r="B670" s="4"/>
      <c r="F670" s="1" t="str">
        <f>INDEX(A:A,1+ROUNDUP(ROW(F669)/$E$1,))</f>
        <v>149650338144615</v>
      </c>
      <c r="G670" s="1" t="str">
        <f>INDEX(B:B,1+ROUNDUP(ROW(G669)/$E$1,))</f>
        <v>89988021905601</v>
      </c>
      <c r="H670" s="2" t="str">
        <f>INDEX(C:C,MOD(ROW(H669)-1,$E$1)+2)</f>
        <v>cleansing</v>
      </c>
      <c r="I670" s="2" t="str">
        <f>INDEX(D:D,MOD(ROW(I669)-1,$E$1)+2)</f>
        <v>negativePhrase</v>
      </c>
    </row>
    <row r="671" spans="1:9" x14ac:dyDescent="0.25">
      <c r="A671" s="4"/>
      <c r="B671" s="4"/>
      <c r="F671" s="1" t="str">
        <f>INDEX(A:A,1+ROUNDUP(ROW(F670)/$E$1,))</f>
        <v>149650338144615</v>
      </c>
      <c r="G671" s="1" t="str">
        <f>INDEX(B:B,1+ROUNDUP(ROW(G670)/$E$1,))</f>
        <v>89988021905601</v>
      </c>
      <c r="H671" s="2" t="str">
        <f>INDEX(C:C,MOD(ROW(H670)-1,$E$1)+2)</f>
        <v>beyond</v>
      </c>
      <c r="I671" s="2" t="str">
        <f>INDEX(D:D,MOD(ROW(I670)-1,$E$1)+2)</f>
        <v>negativePhrase</v>
      </c>
    </row>
    <row r="672" spans="1:9" x14ac:dyDescent="0.25">
      <c r="A672" s="4"/>
      <c r="B672" s="4"/>
      <c r="F672" s="1" t="str">
        <f>INDEX(A:A,1+ROUNDUP(ROW(F671)/$E$1,))</f>
        <v>149650338144615</v>
      </c>
      <c r="G672" s="1" t="str">
        <f>INDEX(B:B,1+ROUNDUP(ROW(G671)/$E$1,))</f>
        <v>89988021905601</v>
      </c>
      <c r="H672" s="2" t="str">
        <f>INDEX(C:C,MOD(ROW(H671)-1,$E$1)+2)</f>
        <v>garden</v>
      </c>
      <c r="I672" s="2" t="str">
        <f>INDEX(D:D,MOD(ROW(I671)-1,$E$1)+2)</f>
        <v>negativePhrase</v>
      </c>
    </row>
    <row r="673" spans="1:9" x14ac:dyDescent="0.25">
      <c r="A673" s="4"/>
      <c r="B673" s="4"/>
      <c r="F673" s="1" t="str">
        <f>INDEX(A:A,1+ROUNDUP(ROW(F672)/$E$1,))</f>
        <v>149650338144615</v>
      </c>
      <c r="G673" s="1" t="str">
        <f>INDEX(B:B,1+ROUNDUP(ROW(G672)/$E$1,))</f>
        <v>89988021905601</v>
      </c>
      <c r="H673" s="2" t="str">
        <f>INDEX(C:C,MOD(ROW(H672)-1,$E$1)+2)</f>
        <v>lotion</v>
      </c>
      <c r="I673" s="2" t="str">
        <f>INDEX(D:D,MOD(ROW(I672)-1,$E$1)+2)</f>
        <v>negativePhrase</v>
      </c>
    </row>
    <row r="674" spans="1:9" x14ac:dyDescent="0.25">
      <c r="A674" s="4"/>
      <c r="B674" s="4"/>
      <c r="F674" s="1" t="str">
        <f>INDEX(A:A,1+ROUNDUP(ROW(F673)/$E$1,))</f>
        <v>149650338144615</v>
      </c>
      <c r="G674" s="1" t="str">
        <f>INDEX(B:B,1+ROUNDUP(ROW(G673)/$E$1,))</f>
        <v>89988021905601</v>
      </c>
      <c r="H674" s="2" t="str">
        <f>INDEX(C:C,MOD(ROW(H673)-1,$E$1)+2)</f>
        <v>verbena</v>
      </c>
      <c r="I674" s="2" t="str">
        <f>INDEX(D:D,MOD(ROW(I673)-1,$E$1)+2)</f>
        <v>negativePhrase</v>
      </c>
    </row>
    <row r="675" spans="1:9" x14ac:dyDescent="0.25">
      <c r="A675" s="4"/>
      <c r="B675" s="4"/>
      <c r="F675" s="1" t="str">
        <f>INDEX(A:A,1+ROUNDUP(ROW(F674)/$E$1,))</f>
        <v>149650338144615</v>
      </c>
      <c r="G675" s="1" t="str">
        <f>INDEX(B:B,1+ROUNDUP(ROW(G674)/$E$1,))</f>
        <v>89988021905601</v>
      </c>
      <c r="H675" s="2" t="str">
        <f>INDEX(C:C,MOD(ROW(H674)-1,$E$1)+2)</f>
        <v>based</v>
      </c>
      <c r="I675" s="2" t="str">
        <f>INDEX(D:D,MOD(ROW(I674)-1,$E$1)+2)</f>
        <v>negativePhrase</v>
      </c>
    </row>
    <row r="676" spans="1:9" x14ac:dyDescent="0.25">
      <c r="A676" s="4"/>
      <c r="B676" s="4"/>
      <c r="F676" s="1" t="str">
        <f>INDEX(A:A,1+ROUNDUP(ROW(F675)/$E$1,))</f>
        <v>149650338144615</v>
      </c>
      <c r="G676" s="1" t="str">
        <f>INDEX(B:B,1+ROUNDUP(ROW(G675)/$E$1,))</f>
        <v>89988021905601</v>
      </c>
      <c r="H676" s="2" t="str">
        <f>INDEX(C:C,MOD(ROW(H675)-1,$E$1)+2)</f>
        <v>grace</v>
      </c>
      <c r="I676" s="2" t="str">
        <f>INDEX(D:D,MOD(ROW(I675)-1,$E$1)+2)</f>
        <v>negativePhrase</v>
      </c>
    </row>
    <row r="677" spans="1:9" x14ac:dyDescent="0.25">
      <c r="A677" s="4"/>
      <c r="B677" s="4"/>
      <c r="F677" s="1" t="str">
        <f>INDEX(A:A,1+ROUNDUP(ROW(F676)/$E$1,))</f>
        <v>149650338144615</v>
      </c>
      <c r="G677" s="1" t="str">
        <f>INDEX(B:B,1+ROUNDUP(ROW(G676)/$E$1,))</f>
        <v>89988021905601</v>
      </c>
      <c r="H677" s="2" t="str">
        <f>INDEX(C:C,MOD(ROW(H676)-1,$E$1)+2)</f>
        <v>mrs</v>
      </c>
      <c r="I677" s="2" t="str">
        <f>INDEX(D:D,MOD(ROW(I676)-1,$E$1)+2)</f>
        <v>negativePhrase</v>
      </c>
    </row>
    <row r="678" spans="1:9" x14ac:dyDescent="0.25">
      <c r="A678" s="4"/>
      <c r="B678" s="4"/>
      <c r="F678" s="1" t="str">
        <f>INDEX(A:A,1+ROUNDUP(ROW(F677)/$E$1,))</f>
        <v>149650338144615</v>
      </c>
      <c r="G678" s="1" t="str">
        <f>INDEX(B:B,1+ROUNDUP(ROW(G677)/$E$1,))</f>
        <v>89988021905601</v>
      </c>
      <c r="H678" s="2" t="str">
        <f>INDEX(C:C,MOD(ROW(H677)-1,$E$1)+2)</f>
        <v>pecksniff</v>
      </c>
      <c r="I678" s="2" t="str">
        <f>INDEX(D:D,MOD(ROW(I677)-1,$E$1)+2)</f>
        <v>negativePhrase</v>
      </c>
    </row>
    <row r="679" spans="1:9" x14ac:dyDescent="0.25">
      <c r="A679" s="4"/>
      <c r="B679" s="4"/>
      <c r="F679" s="1" t="str">
        <f>INDEX(A:A,1+ROUNDUP(ROW(F678)/$E$1,))</f>
        <v>149650338144615</v>
      </c>
      <c r="G679" s="1" t="str">
        <f>INDEX(B:B,1+ROUNDUP(ROW(G678)/$E$1,))</f>
        <v>89988021905601</v>
      </c>
      <c r="H679" s="2" t="str">
        <f>INDEX(C:C,MOD(ROW(H678)-1,$E$1)+2)</f>
        <v>berry</v>
      </c>
      <c r="I679" s="2" t="str">
        <f>INDEX(D:D,MOD(ROW(I678)-1,$E$1)+2)</f>
        <v>negativePhrase</v>
      </c>
    </row>
    <row r="680" spans="1:9" x14ac:dyDescent="0.25">
      <c r="A680" s="4"/>
      <c r="B680" s="4"/>
      <c r="F680" s="1" t="str">
        <f>INDEX(A:A,1+ROUNDUP(ROW(F679)/$E$1,))</f>
        <v>149650338144615</v>
      </c>
      <c r="G680" s="1" t="str">
        <f>INDEX(B:B,1+ROUNDUP(ROW(G679)/$E$1,))</f>
        <v>89988021905601</v>
      </c>
      <c r="H680" s="2" t="str">
        <f>INDEX(C:C,MOD(ROW(H679)-1,$E$1)+2)</f>
        <v>para</v>
      </c>
      <c r="I680" s="2" t="str">
        <f>INDEX(D:D,MOD(ROW(I679)-1,$E$1)+2)</f>
        <v>negativePhrase</v>
      </c>
    </row>
    <row r="681" spans="1:9" x14ac:dyDescent="0.25">
      <c r="A681" s="4"/>
      <c r="B681" s="4"/>
      <c r="F681" s="1" t="str">
        <f>INDEX(A:A,1+ROUNDUP(ROW(F680)/$E$1,))</f>
        <v>149650338144615</v>
      </c>
      <c r="G681" s="1" t="str">
        <f>INDEX(B:B,1+ROUNDUP(ROW(G680)/$E$1,))</f>
        <v>89988021905601</v>
      </c>
      <c r="H681" s="2" t="str">
        <f>INDEX(C:C,MOD(ROW(H680)-1,$E$1)+2)</f>
        <v>bars</v>
      </c>
      <c r="I681" s="2" t="str">
        <f>INDEX(D:D,MOD(ROW(I680)-1,$E$1)+2)</f>
        <v>negativePhrase</v>
      </c>
    </row>
    <row r="682" spans="1:9" x14ac:dyDescent="0.25">
      <c r="A682" s="4"/>
      <c r="B682" s="4"/>
      <c r="F682" s="1" t="str">
        <f>INDEX(A:A,1+ROUNDUP(ROW(F681)/$E$1,))</f>
        <v>149650338144615</v>
      </c>
      <c r="G682" s="1" t="str">
        <f>INDEX(B:B,1+ROUNDUP(ROW(G681)/$E$1,))</f>
        <v>89988021905601</v>
      </c>
      <c r="H682" s="2" t="str">
        <f>INDEX(C:C,MOD(ROW(H681)-1,$E$1)+2)</f>
        <v>butter</v>
      </c>
      <c r="I682" s="2" t="str">
        <f>INDEX(D:D,MOD(ROW(I681)-1,$E$1)+2)</f>
        <v>negativePhrase</v>
      </c>
    </row>
    <row r="683" spans="1:9" x14ac:dyDescent="0.25">
      <c r="A683" s="4"/>
      <c r="B683" s="4"/>
      <c r="F683" s="1" t="str">
        <f>INDEX(A:A,1+ROUNDUP(ROW(F682)/$E$1,))</f>
        <v>149650338144615</v>
      </c>
      <c r="G683" s="1" t="str">
        <f>INDEX(B:B,1+ROUNDUP(ROW(G682)/$E$1,))</f>
        <v>89988021905601</v>
      </c>
      <c r="H683" s="2" t="str">
        <f>INDEX(C:C,MOD(ROW(H682)-1,$E$1)+2)</f>
        <v>clear</v>
      </c>
      <c r="I683" s="2" t="str">
        <f>INDEX(D:D,MOD(ROW(I682)-1,$E$1)+2)</f>
        <v>negativePhrase</v>
      </c>
    </row>
    <row r="684" spans="1:9" x14ac:dyDescent="0.25">
      <c r="A684" s="4"/>
      <c r="B684" s="4"/>
      <c r="F684" s="1" t="str">
        <f>INDEX(A:A,1+ROUNDUP(ROW(F683)/$E$1,))</f>
        <v>149650338144615</v>
      </c>
      <c r="G684" s="1" t="str">
        <f>INDEX(B:B,1+ROUNDUP(ROW(G683)/$E$1,))</f>
        <v>89988021905601</v>
      </c>
      <c r="H684" s="2" t="str">
        <f>INDEX(C:C,MOD(ROW(H683)-1,$E$1)+2)</f>
        <v>fresh</v>
      </c>
      <c r="I684" s="2" t="str">
        <f>INDEX(D:D,MOD(ROW(I683)-1,$E$1)+2)</f>
        <v>negativePhrase</v>
      </c>
    </row>
    <row r="685" spans="1:9" x14ac:dyDescent="0.25">
      <c r="A685" s="4"/>
      <c r="B685" s="4"/>
      <c r="F685" s="1" t="str">
        <f>INDEX(A:A,1+ROUNDUP(ROW(F684)/$E$1,))</f>
        <v>149650338144615</v>
      </c>
      <c r="G685" s="1" t="str">
        <f>INDEX(B:B,1+ROUNDUP(ROW(G684)/$E$1,))</f>
        <v>89988021905601</v>
      </c>
      <c r="H685" s="2" t="str">
        <f>INDEX(C:C,MOD(ROW(H684)-1,$E$1)+2)</f>
        <v>gardenia</v>
      </c>
      <c r="I685" s="2" t="str">
        <f>INDEX(D:D,MOD(ROW(I684)-1,$E$1)+2)</f>
        <v>negativePhrase</v>
      </c>
    </row>
    <row r="686" spans="1:9" x14ac:dyDescent="0.25">
      <c r="A686" s="4"/>
      <c r="B686" s="4"/>
      <c r="F686" s="1" t="str">
        <f>INDEX(A:A,1+ROUNDUP(ROW(F685)/$E$1,))</f>
        <v>149650338144615</v>
      </c>
      <c r="G686" s="1" t="str">
        <f>INDEX(B:B,1+ROUNDUP(ROW(G685)/$E$1,))</f>
        <v>89988021905601</v>
      </c>
      <c r="H686" s="2" t="str">
        <f>INDEX(C:C,MOD(ROW(H685)-1,$E$1)+2)</f>
        <v>jabon</v>
      </c>
      <c r="I686" s="2" t="str">
        <f>INDEX(D:D,MOD(ROW(I685)-1,$E$1)+2)</f>
        <v>negativePhrase</v>
      </c>
    </row>
    <row r="687" spans="1:9" x14ac:dyDescent="0.25">
      <c r="A687" s="4"/>
      <c r="B687" s="4"/>
      <c r="F687" s="1" t="str">
        <f>INDEX(A:A,1+ROUNDUP(ROW(F686)/$E$1,))</f>
        <v>149650338144615</v>
      </c>
      <c r="G687" s="1" t="str">
        <f>INDEX(B:B,1+ROUNDUP(ROW(G686)/$E$1,))</f>
        <v>89988021905601</v>
      </c>
      <c r="H687" s="2" t="str">
        <f>INDEX(C:C,MOD(ROW(H686)-1,$E$1)+2)</f>
        <v>luxury</v>
      </c>
      <c r="I687" s="2" t="str">
        <f>INDEX(D:D,MOD(ROW(I686)-1,$E$1)+2)</f>
        <v>negativePhrase</v>
      </c>
    </row>
    <row r="688" spans="1:9" x14ac:dyDescent="0.25">
      <c r="A688" s="4"/>
      <c r="B688" s="4"/>
      <c r="F688" s="1" t="str">
        <f>INDEX(A:A,1+ROUNDUP(ROW(F687)/$E$1,))</f>
        <v>149650338144615</v>
      </c>
      <c r="G688" s="1" t="str">
        <f>INDEX(B:B,1+ROUNDUP(ROW(G687)/$E$1,))</f>
        <v>89988021905601</v>
      </c>
      <c r="H688" s="2" t="str">
        <f>INDEX(C:C,MOD(ROW(H687)-1,$E$1)+2)</f>
        <v>manos</v>
      </c>
      <c r="I688" s="2" t="str">
        <f>INDEX(D:D,MOD(ROW(I687)-1,$E$1)+2)</f>
        <v>negativePhrase</v>
      </c>
    </row>
    <row r="689" spans="1:9" x14ac:dyDescent="0.25">
      <c r="A689" s="4"/>
      <c r="B689" s="4"/>
      <c r="F689" s="1" t="str">
        <f>INDEX(A:A,1+ROUNDUP(ROW(F688)/$E$1,))</f>
        <v>149650338144615</v>
      </c>
      <c r="G689" s="1" t="str">
        <f>INDEX(B:B,1+ROUNDUP(ROW(G688)/$E$1,))</f>
        <v>89988021905601</v>
      </c>
      <c r="H689" s="2" t="str">
        <f>INDEX(C:C,MOD(ROW(H688)-1,$E$1)+2)</f>
        <v>milk</v>
      </c>
      <c r="I689" s="2" t="str">
        <f>INDEX(D:D,MOD(ROW(I688)-1,$E$1)+2)</f>
        <v>negativePhrase</v>
      </c>
    </row>
    <row r="690" spans="1:9" x14ac:dyDescent="0.25">
      <c r="A690" s="4"/>
      <c r="B690" s="4"/>
      <c r="F690" s="1" t="str">
        <f>INDEX(A:A,1+ROUNDUP(ROW(F689)/$E$1,))</f>
        <v>149650338144615</v>
      </c>
      <c r="G690" s="1" t="str">
        <f>INDEX(B:B,1+ROUNDUP(ROW(G689)/$E$1,))</f>
        <v>89988021905601</v>
      </c>
      <c r="H690" s="2" t="str">
        <f>INDEX(C:C,MOD(ROW(H689)-1,$E$1)+2)</f>
        <v>patchouli</v>
      </c>
      <c r="I690" s="2" t="str">
        <f>INDEX(D:D,MOD(ROW(I689)-1,$E$1)+2)</f>
        <v>negativePhrase</v>
      </c>
    </row>
    <row r="691" spans="1:9" x14ac:dyDescent="0.25">
      <c r="A691" s="4"/>
      <c r="B691" s="4"/>
      <c r="F691" s="1" t="str">
        <f>INDEX(A:A,1+ROUNDUP(ROW(F690)/$E$1,))</f>
        <v>149650338144615</v>
      </c>
      <c r="G691" s="1" t="str">
        <f>INDEX(B:B,1+ROUNDUP(ROW(G690)/$E$1,))</f>
        <v>89988021905601</v>
      </c>
      <c r="H691" s="2" t="str">
        <f>INDEX(C:C,MOD(ROW(H690)-1,$E$1)+2)</f>
        <v>pecksniffs</v>
      </c>
      <c r="I691" s="2" t="str">
        <f>INDEX(D:D,MOD(ROW(I690)-1,$E$1)+2)</f>
        <v>negativePhrase</v>
      </c>
    </row>
    <row r="692" spans="1:9" x14ac:dyDescent="0.25">
      <c r="A692" s="4"/>
      <c r="B692" s="4"/>
      <c r="F692" s="1" t="str">
        <f>INDEX(A:A,1+ROUNDUP(ROW(F691)/$E$1,))</f>
        <v>149650338144615</v>
      </c>
      <c r="G692" s="1" t="str">
        <f>INDEX(B:B,1+ROUNDUP(ROW(G691)/$E$1,))</f>
        <v>89988021905601</v>
      </c>
      <c r="H692" s="2" t="str">
        <f>INDEX(C:C,MOD(ROW(H691)-1,$E$1)+2)</f>
        <v>rosemary</v>
      </c>
      <c r="I692" s="2" t="str">
        <f>INDEX(D:D,MOD(ROW(I691)-1,$E$1)+2)</f>
        <v>negativePhrase</v>
      </c>
    </row>
    <row r="693" spans="1:9" x14ac:dyDescent="0.25">
      <c r="A693" s="4"/>
      <c r="B693" s="4"/>
      <c r="F693" s="1" t="str">
        <f>INDEX(A:A,1+ROUNDUP(ROW(F692)/$E$1,))</f>
        <v>149650338144615</v>
      </c>
      <c r="G693" s="1" t="str">
        <f>INDEX(B:B,1+ROUNDUP(ROW(G692)/$E$1,))</f>
        <v>89988021905601</v>
      </c>
      <c r="H693" s="2" t="str">
        <f>INDEX(C:C,MOD(ROW(H692)-1,$E$1)+2)</f>
        <v>sand</v>
      </c>
      <c r="I693" s="2" t="str">
        <f>INDEX(D:D,MOD(ROW(I692)-1,$E$1)+2)</f>
        <v>negativePhrase</v>
      </c>
    </row>
    <row r="694" spans="1:9" x14ac:dyDescent="0.25">
      <c r="A694" s="4"/>
      <c r="B694" s="4"/>
      <c r="F694" s="1" t="str">
        <f>INDEX(A:A,1+ROUNDUP(ROW(F693)/$E$1,))</f>
        <v>149650338144615</v>
      </c>
      <c r="G694" s="1" t="str">
        <f>INDEX(B:B,1+ROUNDUP(ROW(G693)/$E$1,))</f>
        <v>89988021905601</v>
      </c>
      <c r="H694" s="2" t="str">
        <f>INDEX(C:C,MOD(ROW(H693)-1,$E$1)+2)</f>
        <v>shea</v>
      </c>
      <c r="I694" s="2" t="str">
        <f>INDEX(D:D,MOD(ROW(I693)-1,$E$1)+2)</f>
        <v>negativePhrase</v>
      </c>
    </row>
    <row r="695" spans="1:9" x14ac:dyDescent="0.25">
      <c r="A695" s="4"/>
      <c r="B695" s="4"/>
      <c r="F695" s="1" t="str">
        <f>INDEX(A:A,1+ROUNDUP(ROW(F694)/$E$1,))</f>
        <v>149650338144615</v>
      </c>
      <c r="G695" s="1" t="str">
        <f>INDEX(B:B,1+ROUNDUP(ROW(G694)/$E$1,))</f>
        <v>89988021905601</v>
      </c>
      <c r="H695" s="2" t="str">
        <f>INDEX(C:C,MOD(ROW(H694)-1,$E$1)+2)</f>
        <v>sls</v>
      </c>
      <c r="I695" s="2" t="str">
        <f>INDEX(D:D,MOD(ROW(I694)-1,$E$1)+2)</f>
        <v>negativePhrase</v>
      </c>
    </row>
    <row r="696" spans="1:9" x14ac:dyDescent="0.25">
      <c r="A696" s="4"/>
      <c r="B696" s="4"/>
      <c r="F696" s="1" t="str">
        <f>INDEX(A:A,1+ROUNDUP(ROW(F695)/$E$1,))</f>
        <v>149650338144615</v>
      </c>
      <c r="G696" s="1" t="str">
        <f>INDEX(B:B,1+ROUNDUP(ROW(G695)/$E$1,))</f>
        <v>89988021905601</v>
      </c>
      <c r="H696" s="2" t="str">
        <f>INDEX(C:C,MOD(ROW(H695)-1,$E$1)+2)</f>
        <v>basil</v>
      </c>
      <c r="I696" s="2" t="str">
        <f>INDEX(D:D,MOD(ROW(I695)-1,$E$1)+2)</f>
        <v>negativePhrase</v>
      </c>
    </row>
    <row r="697" spans="1:9" x14ac:dyDescent="0.25">
      <c r="A697" s="4"/>
      <c r="B697" s="4"/>
      <c r="F697" s="1" t="str">
        <f>INDEX(A:A,1+ROUNDUP(ROW(F696)/$E$1,))</f>
        <v>149650338144615</v>
      </c>
      <c r="G697" s="1" t="str">
        <f>INDEX(B:B,1+ROUNDUP(ROW(G696)/$E$1,))</f>
        <v>89988021905601</v>
      </c>
      <c r="H697" s="2" t="str">
        <f>INDEX(C:C,MOD(ROW(H696)-1,$E$1)+2)</f>
        <v>borax</v>
      </c>
      <c r="I697" s="2" t="str">
        <f>INDEX(D:D,MOD(ROW(I696)-1,$E$1)+2)</f>
        <v>negativePhrase</v>
      </c>
    </row>
    <row r="698" spans="1:9" x14ac:dyDescent="0.25">
      <c r="A698" s="4"/>
      <c r="B698" s="4"/>
      <c r="F698" s="1" t="str">
        <f>INDEX(A:A,1+ROUNDUP(ROW(F697)/$E$1,))</f>
        <v>149650338144615</v>
      </c>
      <c r="G698" s="1" t="str">
        <f>INDEX(B:B,1+ROUNDUP(ROW(G697)/$E$1,))</f>
        <v>89988021905601</v>
      </c>
      <c r="H698" s="2" t="str">
        <f>INDEX(C:C,MOD(ROW(H697)-1,$E$1)+2)</f>
        <v>cocoa</v>
      </c>
      <c r="I698" s="2" t="str">
        <f>INDEX(D:D,MOD(ROW(I697)-1,$E$1)+2)</f>
        <v>negativePhrase</v>
      </c>
    </row>
    <row r="699" spans="1:9" x14ac:dyDescent="0.25">
      <c r="A699" s="4"/>
      <c r="B699" s="4"/>
      <c r="F699" s="1" t="str">
        <f>INDEX(A:A,1+ROUNDUP(ROW(F698)/$E$1,))</f>
        <v>149650338144615</v>
      </c>
      <c r="G699" s="1" t="str">
        <f>INDEX(B:B,1+ROUNDUP(ROW(G698)/$E$1,))</f>
        <v>89988021905601</v>
      </c>
      <c r="H699" s="2" t="str">
        <f>INDEX(C:C,MOD(ROW(H698)-1,$E$1)+2)</f>
        <v>essenza</v>
      </c>
      <c r="I699" s="2" t="str">
        <f>INDEX(D:D,MOD(ROW(I698)-1,$E$1)+2)</f>
        <v>negativePhrase</v>
      </c>
    </row>
    <row r="700" spans="1:9" x14ac:dyDescent="0.25">
      <c r="A700" s="4"/>
      <c r="B700" s="4"/>
      <c r="F700" s="1" t="str">
        <f>INDEX(A:A,1+ROUNDUP(ROW(F699)/$E$1,))</f>
        <v>149650338144615</v>
      </c>
      <c r="G700" s="1" t="str">
        <f>INDEX(B:B,1+ROUNDUP(ROW(G699)/$E$1,))</f>
        <v>89988021905601</v>
      </c>
      <c r="H700" s="2" t="str">
        <f>INDEX(C:C,MOD(ROW(H699)-1,$E$1)+2)</f>
        <v>fragrant</v>
      </c>
      <c r="I700" s="2" t="str">
        <f>INDEX(D:D,MOD(ROW(I699)-1,$E$1)+2)</f>
        <v>negativePhrase</v>
      </c>
    </row>
    <row r="701" spans="1:9" x14ac:dyDescent="0.25">
      <c r="A701" s="4"/>
      <c r="B701" s="4"/>
      <c r="F701" s="1" t="str">
        <f>INDEX(A:A,1+ROUNDUP(ROW(F700)/$E$1,))</f>
        <v>149650338144615</v>
      </c>
      <c r="G701" s="1" t="str">
        <f>INDEX(B:B,1+ROUNDUP(ROW(G700)/$E$1,))</f>
        <v>89988021905601</v>
      </c>
      <c r="H701" s="2" t="str">
        <f>INDEX(C:C,MOD(ROW(H700)-1,$E$1)+2)</f>
        <v>hempz</v>
      </c>
      <c r="I701" s="2" t="str">
        <f>INDEX(D:D,MOD(ROW(I700)-1,$E$1)+2)</f>
        <v>negativePhrase</v>
      </c>
    </row>
    <row r="702" spans="1:9" x14ac:dyDescent="0.25">
      <c r="A702" s="4"/>
      <c r="B702" s="4"/>
      <c r="F702" s="1" t="str">
        <f>INDEX(A:A,1+ROUNDUP(ROW(F701)/$E$1,))</f>
        <v>149650338144615</v>
      </c>
      <c r="G702" s="1" t="str">
        <f>INDEX(B:B,1+ROUNDUP(ROW(G701)/$E$1,))</f>
        <v>89988021905601</v>
      </c>
      <c r="H702" s="2" t="str">
        <f>INDEX(C:C,MOD(ROW(H701)-1,$E$1)+2)</f>
        <v>lily</v>
      </c>
      <c r="I702" s="2" t="str">
        <f>INDEX(D:D,MOD(ROW(I701)-1,$E$1)+2)</f>
        <v>negativePhrase</v>
      </c>
    </row>
    <row r="703" spans="1:9" x14ac:dyDescent="0.25">
      <c r="A703" s="4"/>
      <c r="B703" s="4"/>
      <c r="F703" s="1" t="str">
        <f>INDEX(A:A,1+ROUNDUP(ROW(F702)/$E$1,))</f>
        <v>149650338144615</v>
      </c>
      <c r="G703" s="1" t="str">
        <f>INDEX(B:B,1+ROUNDUP(ROW(G702)/$E$1,))</f>
        <v>89988021905601</v>
      </c>
      <c r="H703" s="2" t="str">
        <f>INDEX(C:C,MOD(ROW(H702)-1,$E$1)+2)</f>
        <v>linen</v>
      </c>
      <c r="I703" s="2" t="str">
        <f>INDEX(D:D,MOD(ROW(I702)-1,$E$1)+2)</f>
        <v>negativePhrase</v>
      </c>
    </row>
    <row r="704" spans="1:9" x14ac:dyDescent="0.25">
      <c r="A704" s="4"/>
      <c r="B704" s="4"/>
      <c r="F704" s="1" t="str">
        <f>INDEX(A:A,1+ROUNDUP(ROW(F703)/$E$1,))</f>
        <v>149650338144615</v>
      </c>
      <c r="G704" s="1" t="str">
        <f>INDEX(B:B,1+ROUNDUP(ROW(G703)/$E$1,))</f>
        <v>89988021905601</v>
      </c>
      <c r="H704" s="2" t="str">
        <f>INDEX(C:C,MOD(ROW(H703)-1,$E$1)+2)</f>
        <v>melon</v>
      </c>
      <c r="I704" s="2" t="str">
        <f>INDEX(D:D,MOD(ROW(I703)-1,$E$1)+2)</f>
        <v>negativePhrase</v>
      </c>
    </row>
    <row r="705" spans="1:9" x14ac:dyDescent="0.25">
      <c r="A705" s="4"/>
      <c r="B705" s="4"/>
      <c r="F705" s="1" t="str">
        <f>INDEX(A:A,1+ROUNDUP(ROW(F704)/$E$1,))</f>
        <v>149650338144615</v>
      </c>
      <c r="G705" s="1" t="str">
        <f>INDEX(B:B,1+ROUNDUP(ROW(G704)/$E$1,))</f>
        <v>89988021905601</v>
      </c>
      <c r="H705" s="2" t="str">
        <f>INDEX(C:C,MOD(ROW(H704)-1,$E$1)+2)</f>
        <v>mer</v>
      </c>
      <c r="I705" s="2" t="str">
        <f>INDEX(D:D,MOD(ROW(I704)-1,$E$1)+2)</f>
        <v>negativePhrase</v>
      </c>
    </row>
    <row r="706" spans="1:9" x14ac:dyDescent="0.25">
      <c r="A706" s="4"/>
      <c r="B706" s="4"/>
      <c r="F706" s="1" t="str">
        <f>INDEX(A:A,1+ROUNDUP(ROW(F705)/$E$1,))</f>
        <v>149650338144615</v>
      </c>
      <c r="G706" s="1" t="str">
        <f>INDEX(B:B,1+ROUNDUP(ROW(G705)/$E$1,))</f>
        <v>89988021905601</v>
      </c>
      <c r="H706" s="2" t="str">
        <f>INDEX(C:C,MOD(ROW(H705)-1,$E$1)+2)</f>
        <v>pumpkin</v>
      </c>
      <c r="I706" s="2" t="str">
        <f>INDEX(D:D,MOD(ROW(I705)-1,$E$1)+2)</f>
        <v>negativePhrase</v>
      </c>
    </row>
    <row r="707" spans="1:9" x14ac:dyDescent="0.25">
      <c r="A707" s="4"/>
      <c r="B707" s="4"/>
      <c r="F707" s="1" t="str">
        <f>INDEX(A:A,1+ROUNDUP(ROW(F706)/$E$1,))</f>
        <v>149650338144615</v>
      </c>
      <c r="G707" s="1" t="str">
        <f>INDEX(B:B,1+ROUNDUP(ROW(G706)/$E$1,))</f>
        <v>89988021905601</v>
      </c>
      <c r="H707" s="2" t="str">
        <f>INDEX(C:C,MOD(ROW(H706)-1,$E$1)+2)</f>
        <v>really</v>
      </c>
      <c r="I707" s="2" t="str">
        <f>INDEX(D:D,MOD(ROW(I706)-1,$E$1)+2)</f>
        <v>negativePhrase</v>
      </c>
    </row>
    <row r="708" spans="1:9" x14ac:dyDescent="0.25">
      <c r="A708" s="4"/>
      <c r="B708" s="4"/>
      <c r="F708" s="1" t="str">
        <f>INDEX(A:A,1+ROUNDUP(ROW(F707)/$E$1,))</f>
        <v>149650338144615</v>
      </c>
      <c r="G708" s="1" t="str">
        <f>INDEX(B:B,1+ROUNDUP(ROW(G707)/$E$1,))</f>
        <v>89988021905601</v>
      </c>
      <c r="H708" s="2" t="str">
        <f>INDEX(C:C,MOD(ROW(H707)-1,$E$1)+2)</f>
        <v>sun</v>
      </c>
      <c r="I708" s="2" t="str">
        <f>INDEX(D:D,MOD(ROW(I707)-1,$E$1)+2)</f>
        <v>negativePhrase</v>
      </c>
    </row>
    <row r="709" spans="1:9" x14ac:dyDescent="0.25">
      <c r="A709" s="4"/>
      <c r="B709" s="4"/>
      <c r="F709" s="1" t="str">
        <f>INDEX(A:A,1+ROUNDUP(ROW(F708)/$E$1,))</f>
        <v>149650338144615</v>
      </c>
      <c r="G709" s="1" t="str">
        <f>INDEX(B:B,1+ROUNDUP(ROW(G708)/$E$1,))</f>
        <v>89988021905601</v>
      </c>
      <c r="H709" s="2" t="str">
        <f>INDEX(C:C,MOD(ROW(H708)-1,$E$1)+2)</f>
        <v>tall</v>
      </c>
      <c r="I709" s="2" t="str">
        <f>INDEX(D:D,MOD(ROW(I708)-1,$E$1)+2)</f>
        <v>negativePhrase</v>
      </c>
    </row>
    <row r="710" spans="1:9" x14ac:dyDescent="0.25">
      <c r="A710" s="4"/>
      <c r="B710" s="4"/>
      <c r="F710" s="1" t="str">
        <f>INDEX(A:A,1+ROUNDUP(ROW(F709)/$E$1,))</f>
        <v>149650338144615</v>
      </c>
      <c r="G710" s="1" t="str">
        <f>INDEX(B:B,1+ROUNDUP(ROW(G709)/$E$1,))</f>
        <v>89988021905601</v>
      </c>
      <c r="H710" s="2" t="str">
        <f>INDEX(C:C,MOD(ROW(H709)-1,$E$1)+2)</f>
        <v>free</v>
      </c>
      <c r="I710" s="2" t="str">
        <f>INDEX(D:D,MOD(ROW(I709)-1,$E$1)+2)</f>
        <v>negativePhrase</v>
      </c>
    </row>
    <row r="711" spans="1:9" x14ac:dyDescent="0.25">
      <c r="A711" s="4"/>
      <c r="B711" s="4"/>
      <c r="F711" s="1" t="str">
        <f>INDEX(A:A,1+ROUNDUP(ROW(F710)/$E$1,))</f>
        <v>149650338144615</v>
      </c>
      <c r="G711" s="1" t="str">
        <f>INDEX(B:B,1+ROUNDUP(ROW(G710)/$E$1,))</f>
        <v>89988021905601</v>
      </c>
      <c r="H711" s="2" t="str">
        <f>INDEX(C:C,MOD(ROW(H710)-1,$E$1)+2)</f>
        <v>simple</v>
      </c>
      <c r="I711" s="2" t="str">
        <f>INDEX(D:D,MOD(ROW(I710)-1,$E$1)+2)</f>
        <v>negativePhrase</v>
      </c>
    </row>
    <row r="712" spans="1:9" x14ac:dyDescent="0.25">
      <c r="A712" s="4"/>
      <c r="B712" s="4"/>
      <c r="F712" s="1" t="str">
        <f>INDEX(A:A,1+ROUNDUP(ROW(F711)/$E$1,))</f>
        <v>149650338144615</v>
      </c>
      <c r="G712" s="1" t="str">
        <f>INDEX(B:B,1+ROUNDUP(ROW(G711)/$E$1,))</f>
        <v>89988021905601</v>
      </c>
      <c r="H712" s="2" t="str">
        <f>INDEX(C:C,MOD(ROW(H711)-1,$E$1)+2)</f>
        <v>pleasures</v>
      </c>
      <c r="I712" s="2" t="str">
        <f>INDEX(D:D,MOD(ROW(I711)-1,$E$1)+2)</f>
        <v>negativePhrase</v>
      </c>
    </row>
    <row r="713" spans="1:9" x14ac:dyDescent="0.25">
      <c r="A713" s="4"/>
      <c r="B713" s="4"/>
      <c r="F713" s="1" t="str">
        <f>INDEX(A:A,1+ROUNDUP(ROW(F712)/$E$1,))</f>
        <v>149650338144615</v>
      </c>
      <c r="G713" s="1" t="str">
        <f>INDEX(B:B,1+ROUNDUP(ROW(G712)/$E$1,))</f>
        <v>89988021905601</v>
      </c>
      <c r="H713" s="2" t="str">
        <f>INDEX(C:C,MOD(ROW(H712)-1,$E$1)+2)</f>
        <v>scented liquid hand soap</v>
      </c>
      <c r="I713" s="2" t="str">
        <f>INDEX(D:D,MOD(ROW(I712)-1,$E$1)+2)</f>
        <v>negativeExact</v>
      </c>
    </row>
    <row r="714" spans="1:9" x14ac:dyDescent="0.25">
      <c r="F714" s="1" t="str">
        <f>INDEX(A:A,1+ROUNDUP(ROW(F713)/$E$1,))</f>
        <v>149650338144615</v>
      </c>
      <c r="G714" s="1" t="str">
        <f>INDEX(B:B,1+ROUNDUP(ROW(G713)/$E$1,))</f>
        <v>89988021905601</v>
      </c>
      <c r="H714" s="2" t="str">
        <f>INDEX(C:C,MOD(ROW(H713)-1,$E$1)+2)</f>
        <v>boy smells hand soap</v>
      </c>
      <c r="I714" s="2" t="str">
        <f>INDEX(D:D,MOD(ROW(I713)-1,$E$1)+2)</f>
        <v>negativeExact</v>
      </c>
    </row>
    <row r="715" spans="1:9" x14ac:dyDescent="0.25">
      <c r="F715" s="1" t="str">
        <f>INDEX(A:A,1+ROUNDUP(ROW(F714)/$E$1,))</f>
        <v>149650338144615</v>
      </c>
      <c r="G715" s="1" t="str">
        <f>INDEX(B:B,1+ROUNDUP(ROW(G714)/$E$1,))</f>
        <v>89988021905601</v>
      </c>
      <c r="H715" s="2" t="str">
        <f>INDEX(C:C,MOD(ROW(H714)-1,$E$1)+2)</f>
        <v>hand soap liquid</v>
      </c>
      <c r="I715" s="2" t="str">
        <f>INDEX(D:D,MOD(ROW(I714)-1,$E$1)+2)</f>
        <v>negativeExact</v>
      </c>
    </row>
    <row r="716" spans="1:9" x14ac:dyDescent="0.25">
      <c r="F716" s="1" t="str">
        <f>INDEX(A:A,1+ROUNDUP(ROW(F715)/$E$1,))</f>
        <v>149650338144615</v>
      </c>
      <c r="G716" s="1" t="str">
        <f>INDEX(B:B,1+ROUNDUP(ROW(G715)/$E$1,))</f>
        <v>89988021905601</v>
      </c>
      <c r="H716" s="2" t="str">
        <f>INDEX(C:C,MOD(ROW(H715)-1,$E$1)+2)</f>
        <v>hand soap coconut</v>
      </c>
      <c r="I716" s="2" t="str">
        <f>INDEX(D:D,MOD(ROW(I715)-1,$E$1)+2)</f>
        <v>negativeExact</v>
      </c>
    </row>
    <row r="717" spans="1:9" x14ac:dyDescent="0.25">
      <c r="F717" s="1" t="str">
        <f>INDEX(A:A,1+ROUNDUP(ROW(F716)/$E$1,))</f>
        <v>149650338144615</v>
      </c>
      <c r="G717" s="1" t="str">
        <f>INDEX(B:B,1+ROUNDUP(ROW(G716)/$E$1,))</f>
        <v>89988021905601</v>
      </c>
      <c r="H717" s="2" t="str">
        <f>INDEX(C:C,MOD(ROW(H716)-1,$E$1)+2)</f>
        <v>natural hand soap</v>
      </c>
      <c r="I717" s="2" t="str">
        <f>INDEX(D:D,MOD(ROW(I716)-1,$E$1)+2)</f>
        <v>negativeExact</v>
      </c>
    </row>
    <row r="718" spans="1:9" x14ac:dyDescent="0.25">
      <c r="F718" s="1" t="str">
        <f>INDEX(A:A,1+ROUNDUP(ROW(F717)/$E$1,))</f>
        <v>149650338144615</v>
      </c>
      <c r="G718" s="1" t="str">
        <f>INDEX(B:B,1+ROUNDUP(ROW(G717)/$E$1,))</f>
        <v>89988021905601</v>
      </c>
      <c r="H718" s="2" t="str">
        <f>INDEX(C:C,MOD(ROW(H717)-1,$E$1)+2)</f>
        <v>liquid hand soap lavender</v>
      </c>
      <c r="I718" s="2" t="str">
        <f>INDEX(D:D,MOD(ROW(I717)-1,$E$1)+2)</f>
        <v>negativeExact</v>
      </c>
    </row>
    <row r="719" spans="1:9" x14ac:dyDescent="0.25">
      <c r="F719" s="1" t="str">
        <f>INDEX(A:A,1+ROUNDUP(ROW(F718)/$E$1,))</f>
        <v>149650338144615</v>
      </c>
      <c r="G719" s="1" t="str">
        <f>INDEX(B:B,1+ROUNDUP(ROW(G718)/$E$1,))</f>
        <v>89988021905601</v>
      </c>
      <c r="H719" s="2" t="str">
        <f>INDEX(C:C,MOD(ROW(H718)-1,$E$1)+2)</f>
        <v>coconut lime hand soap</v>
      </c>
      <c r="I719" s="2" t="str">
        <f>INDEX(D:D,MOD(ROW(I718)-1,$E$1)+2)</f>
        <v>negativeExact</v>
      </c>
    </row>
    <row r="720" spans="1:9" x14ac:dyDescent="0.25">
      <c r="F720" s="1" t="str">
        <f>INDEX(A:A,1+ROUNDUP(ROW(F719)/$E$1,))</f>
        <v>149650338144615</v>
      </c>
      <c r="G720" s="1" t="str">
        <f>INDEX(B:B,1+ROUNDUP(ROW(G719)/$E$1,))</f>
        <v>89988021905601</v>
      </c>
      <c r="H720" s="2" t="str">
        <f>INDEX(C:C,MOD(ROW(H719)-1,$E$1)+2)</f>
        <v>hand soap dispenser</v>
      </c>
      <c r="I720" s="2" t="str">
        <f>INDEX(D:D,MOD(ROW(I719)-1,$E$1)+2)</f>
        <v>negativeExact</v>
      </c>
    </row>
    <row r="721" spans="6:9" x14ac:dyDescent="0.25">
      <c r="F721" s="1" t="str">
        <f>INDEX(A:A,1+ROUNDUP(ROW(F720)/$E$1,))</f>
        <v>149650338144615</v>
      </c>
      <c r="G721" s="1" t="str">
        <f>INDEX(B:B,1+ROUNDUP(ROW(G720)/$E$1,))</f>
        <v>89988021905601</v>
      </c>
      <c r="H721" s="2" t="str">
        <f>INDEX(C:C,MOD(ROW(H720)-1,$E$1)+2)</f>
        <v>lavender hand soap</v>
      </c>
      <c r="I721" s="2" t="str">
        <f>INDEX(D:D,MOD(ROW(I720)-1,$E$1)+2)</f>
        <v>negativeExact</v>
      </c>
    </row>
    <row r="722" spans="6:9" x14ac:dyDescent="0.25">
      <c r="F722" s="1" t="str">
        <f>INDEX(A:A,1+ROUNDUP(ROW(F721)/$E$1,))</f>
        <v>149650338144615</v>
      </c>
      <c r="G722" s="1" t="str">
        <f>INDEX(B:B,1+ROUNDUP(ROW(G721)/$E$1,))</f>
        <v>89988021905601</v>
      </c>
      <c r="H722" s="2" t="str">
        <f>INDEX(C:C,MOD(ROW(H721)-1,$E$1)+2)</f>
        <v>lemon hand soap</v>
      </c>
      <c r="I722" s="2" t="str">
        <f>INDEX(D:D,MOD(ROW(I721)-1,$E$1)+2)</f>
        <v>negativeExact</v>
      </c>
    </row>
    <row r="723" spans="6:9" x14ac:dyDescent="0.25">
      <c r="F723" s="1" t="str">
        <f>INDEX(A:A,1+ROUNDUP(ROW(F722)/$E$1,))</f>
        <v>149650338144615</v>
      </c>
      <c r="G723" s="1" t="str">
        <f>INDEX(B:B,1+ROUNDUP(ROW(G722)/$E$1,))</f>
        <v>89988021905601</v>
      </c>
      <c r="H723" s="2" t="str">
        <f>INDEX(C:C,MOD(ROW(H722)-1,$E$1)+2)</f>
        <v>moisturizing hand soap</v>
      </c>
      <c r="I723" s="2" t="str">
        <f>INDEX(D:D,MOD(ROW(I722)-1,$E$1)+2)</f>
        <v>negativeExact</v>
      </c>
    </row>
    <row r="724" spans="6:9" x14ac:dyDescent="0.25">
      <c r="F724" s="1" t="str">
        <f>INDEX(A:A,1+ROUNDUP(ROW(F723)/$E$1,))</f>
        <v>149650338144615</v>
      </c>
      <c r="G724" s="1" t="str">
        <f>INDEX(B:B,1+ROUNDUP(ROW(G723)/$E$1,))</f>
        <v>89988021905601</v>
      </c>
      <c r="H724" s="2" t="str">
        <f>INDEX(C:C,MOD(ROW(H723)-1,$E$1)+2)</f>
        <v>natural hand soap</v>
      </c>
      <c r="I724" s="2" t="str">
        <f>INDEX(D:D,MOD(ROW(I723)-1,$E$1)+2)</f>
        <v>negativeExact</v>
      </c>
    </row>
    <row r="725" spans="6:9" x14ac:dyDescent="0.25">
      <c r="F725" s="1" t="str">
        <f>INDEX(A:A,1+ROUNDUP(ROW(F724)/$E$1,))</f>
        <v>149650338144615</v>
      </c>
      <c r="G725" s="1" t="str">
        <f>INDEX(B:B,1+ROUNDUP(ROW(G724)/$E$1,))</f>
        <v>89988021905601</v>
      </c>
      <c r="H725" s="2" t="str">
        <f>INDEX(C:C,MOD(ROW(H724)-1,$E$1)+2)</f>
        <v>dead sea collection shampoo argan</v>
      </c>
      <c r="I725" s="2" t="str">
        <f>INDEX(D:D,MOD(ROW(I724)-1,$E$1)+2)</f>
        <v>negativeExact</v>
      </c>
    </row>
    <row r="726" spans="6:9" x14ac:dyDescent="0.25">
      <c r="F726" s="1" t="str">
        <f>INDEX(A:A,1+ROUNDUP(ROW(F725)/$E$1,))</f>
        <v>149650338144615</v>
      </c>
      <c r="G726" s="1" t="str">
        <f>INDEX(B:B,1+ROUNDUP(ROW(G725)/$E$1,))</f>
        <v>89988021905601</v>
      </c>
      <c r="H726" s="2" t="str">
        <f>INDEX(C:C,MOD(ROW(H725)-1,$E$1)+2)</f>
        <v>white barn hand soap</v>
      </c>
      <c r="I726" s="2" t="str">
        <f>INDEX(D:D,MOD(ROW(I725)-1,$E$1)+2)</f>
        <v>negativeExact</v>
      </c>
    </row>
    <row r="727" spans="6:9" x14ac:dyDescent="0.25">
      <c r="F727" s="1" t="str">
        <f>INDEX(A:A,1+ROUNDUP(ROW(F726)/$E$1,))</f>
        <v>149650338144615</v>
      </c>
      <c r="G727" s="1" t="str">
        <f>INDEX(B:B,1+ROUNDUP(ROW(G726)/$E$1,))</f>
        <v>89988021905601</v>
      </c>
      <c r="H727" s="2" t="str">
        <f>INDEX(C:C,MOD(ROW(H726)-1,$E$1)+2)</f>
        <v>liquid hand soap</v>
      </c>
      <c r="I727" s="2" t="str">
        <f>INDEX(D:D,MOD(ROW(I726)-1,$E$1)+2)</f>
        <v>negativeExact</v>
      </c>
    </row>
    <row r="728" spans="6:9" x14ac:dyDescent="0.25">
      <c r="F728" s="1" t="str">
        <f>INDEX(A:A,1+ROUNDUP(ROW(F727)/$E$1,))</f>
        <v>217790162580228</v>
      </c>
      <c r="G728" s="1" t="str">
        <f>INDEX(B:B,1+ROUNDUP(ROW(G727)/$E$1,))</f>
        <v>34060542554003</v>
      </c>
      <c r="H728" s="2" t="str">
        <f>INDEX(C:C,MOD(ROW(H727)-1,$E$1)+2)</f>
        <v>antibacterial</v>
      </c>
      <c r="I728" s="2" t="str">
        <f>INDEX(D:D,MOD(ROW(I727)-1,$E$1)+2)</f>
        <v>negativePhrase</v>
      </c>
    </row>
    <row r="729" spans="6:9" x14ac:dyDescent="0.25">
      <c r="F729" s="1" t="str">
        <f>INDEX(A:A,1+ROUNDUP(ROW(F728)/$E$1,))</f>
        <v>217790162580228</v>
      </c>
      <c r="G729" s="1" t="str">
        <f>INDEX(B:B,1+ROUNDUP(ROW(G728)/$E$1,))</f>
        <v>34060542554003</v>
      </c>
      <c r="H729" s="2" t="str">
        <f>INDEX(C:C,MOD(ROW(H728)-1,$E$1)+2)</f>
        <v>boy</v>
      </c>
      <c r="I729" s="2" t="str">
        <f>INDEX(D:D,MOD(ROW(I728)-1,$E$1)+2)</f>
        <v>negativePhrase</v>
      </c>
    </row>
    <row r="730" spans="6:9" x14ac:dyDescent="0.25">
      <c r="F730" s="1" t="str">
        <f>INDEX(A:A,1+ROUNDUP(ROW(F729)/$E$1,))</f>
        <v>217790162580228</v>
      </c>
      <c r="G730" s="1" t="str">
        <f>INDEX(B:B,1+ROUNDUP(ROW(G729)/$E$1,))</f>
        <v>34060542554003</v>
      </c>
      <c r="H730" s="2" t="str">
        <f>INDEX(C:C,MOD(ROW(H729)-1,$E$1)+2)</f>
        <v>castile</v>
      </c>
      <c r="I730" s="2" t="str">
        <f>INDEX(D:D,MOD(ROW(I729)-1,$E$1)+2)</f>
        <v>negativePhrase</v>
      </c>
    </row>
    <row r="731" spans="6:9" x14ac:dyDescent="0.25">
      <c r="F731" s="1" t="str">
        <f>INDEX(A:A,1+ROUNDUP(ROW(F730)/$E$1,))</f>
        <v>217790162580228</v>
      </c>
      <c r="G731" s="1" t="str">
        <f>INDEX(B:B,1+ROUNDUP(ROW(G730)/$E$1,))</f>
        <v>34060542554003</v>
      </c>
      <c r="H731" s="2" t="str">
        <f>INDEX(C:C,MOD(ROW(H730)-1,$E$1)+2)</f>
        <v>deep</v>
      </c>
      <c r="I731" s="2" t="str">
        <f>INDEX(D:D,MOD(ROW(I730)-1,$E$1)+2)</f>
        <v>negativePhrase</v>
      </c>
    </row>
    <row r="732" spans="6:9" x14ac:dyDescent="0.25">
      <c r="F732" s="1" t="str">
        <f>INDEX(A:A,1+ROUNDUP(ROW(F731)/$E$1,))</f>
        <v>217790162580228</v>
      </c>
      <c r="G732" s="1" t="str">
        <f>INDEX(B:B,1+ROUNDUP(ROW(G731)/$E$1,))</f>
        <v>34060542554003</v>
      </c>
      <c r="H732" s="2" t="str">
        <f>INDEX(C:C,MOD(ROW(H731)-1,$E$1)+2)</f>
        <v>exfoliating</v>
      </c>
      <c r="I732" s="2" t="str">
        <f>INDEX(D:D,MOD(ROW(I731)-1,$E$1)+2)</f>
        <v>negativePhrase</v>
      </c>
    </row>
    <row r="733" spans="6:9" x14ac:dyDescent="0.25">
      <c r="F733" s="1" t="str">
        <f>INDEX(A:A,1+ROUNDUP(ROW(F732)/$E$1,))</f>
        <v>217790162580228</v>
      </c>
      <c r="G733" s="1" t="str">
        <f>INDEX(B:B,1+ROUNDUP(ROW(G732)/$E$1,))</f>
        <v>34060542554003</v>
      </c>
      <c r="H733" s="2" t="str">
        <f>INDEX(C:C,MOD(ROW(H732)-1,$E$1)+2)</f>
        <v>rose</v>
      </c>
      <c r="I733" s="2" t="str">
        <f>INDEX(D:D,MOD(ROW(I732)-1,$E$1)+2)</f>
        <v>negativePhrase</v>
      </c>
    </row>
    <row r="734" spans="6:9" x14ac:dyDescent="0.25">
      <c r="F734" s="1" t="str">
        <f>INDEX(A:A,1+ROUNDUP(ROW(F733)/$E$1,))</f>
        <v>217790162580228</v>
      </c>
      <c r="G734" s="1" t="str">
        <f>INDEX(B:B,1+ROUNDUP(ROW(G733)/$E$1,))</f>
        <v>34060542554003</v>
      </c>
      <c r="H734" s="2" t="str">
        <f>INDEX(C:C,MOD(ROW(H733)-1,$E$1)+2)</f>
        <v>sulfate</v>
      </c>
      <c r="I734" s="2" t="str">
        <f>INDEX(D:D,MOD(ROW(I733)-1,$E$1)+2)</f>
        <v>negativePhrase</v>
      </c>
    </row>
    <row r="735" spans="6:9" x14ac:dyDescent="0.25">
      <c r="F735" s="1" t="str">
        <f>INDEX(A:A,1+ROUNDUP(ROW(F734)/$E$1,))</f>
        <v>217790162580228</v>
      </c>
      <c r="G735" s="1" t="str">
        <f>INDEX(B:B,1+ROUNDUP(ROW(G734)/$E$1,))</f>
        <v>34060542554003</v>
      </c>
      <c r="H735" s="2" t="str">
        <f>INDEX(C:C,MOD(ROW(H734)-1,$E$1)+2)</f>
        <v>bed</v>
      </c>
      <c r="I735" s="2" t="str">
        <f>INDEX(D:D,MOD(ROW(I734)-1,$E$1)+2)</f>
        <v>negativePhrase</v>
      </c>
    </row>
    <row r="736" spans="6:9" x14ac:dyDescent="0.25">
      <c r="F736" s="1" t="str">
        <f>INDEX(A:A,1+ROUNDUP(ROW(F735)/$E$1,))</f>
        <v>217790162580228</v>
      </c>
      <c r="G736" s="1" t="str">
        <f>INDEX(B:B,1+ROUNDUP(ROW(G735)/$E$1,))</f>
        <v>34060542554003</v>
      </c>
      <c r="H736" s="2" t="str">
        <f>INDEX(C:C,MOD(ROW(H735)-1,$E$1)+2)</f>
        <v>cleansing</v>
      </c>
      <c r="I736" s="2" t="str">
        <f>INDEX(D:D,MOD(ROW(I735)-1,$E$1)+2)</f>
        <v>negativePhrase</v>
      </c>
    </row>
    <row r="737" spans="6:9" x14ac:dyDescent="0.25">
      <c r="F737" s="1" t="str">
        <f>INDEX(A:A,1+ROUNDUP(ROW(F736)/$E$1,))</f>
        <v>217790162580228</v>
      </c>
      <c r="G737" s="1" t="str">
        <f>INDEX(B:B,1+ROUNDUP(ROW(G736)/$E$1,))</f>
        <v>34060542554003</v>
      </c>
      <c r="H737" s="2" t="str">
        <f>INDEX(C:C,MOD(ROW(H736)-1,$E$1)+2)</f>
        <v>beyond</v>
      </c>
      <c r="I737" s="2" t="str">
        <f>INDEX(D:D,MOD(ROW(I736)-1,$E$1)+2)</f>
        <v>negativePhrase</v>
      </c>
    </row>
    <row r="738" spans="6:9" x14ac:dyDescent="0.25">
      <c r="F738" s="1" t="str">
        <f>INDEX(A:A,1+ROUNDUP(ROW(F737)/$E$1,))</f>
        <v>217790162580228</v>
      </c>
      <c r="G738" s="1" t="str">
        <f>INDEX(B:B,1+ROUNDUP(ROW(G737)/$E$1,))</f>
        <v>34060542554003</v>
      </c>
      <c r="H738" s="2" t="str">
        <f>INDEX(C:C,MOD(ROW(H737)-1,$E$1)+2)</f>
        <v>garden</v>
      </c>
      <c r="I738" s="2" t="str">
        <f>INDEX(D:D,MOD(ROW(I737)-1,$E$1)+2)</f>
        <v>negativePhrase</v>
      </c>
    </row>
    <row r="739" spans="6:9" x14ac:dyDescent="0.25">
      <c r="F739" s="1" t="str">
        <f>INDEX(A:A,1+ROUNDUP(ROW(F738)/$E$1,))</f>
        <v>217790162580228</v>
      </c>
      <c r="G739" s="1" t="str">
        <f>INDEX(B:B,1+ROUNDUP(ROW(G738)/$E$1,))</f>
        <v>34060542554003</v>
      </c>
      <c r="H739" s="2" t="str">
        <f>INDEX(C:C,MOD(ROW(H738)-1,$E$1)+2)</f>
        <v>lotion</v>
      </c>
      <c r="I739" s="2" t="str">
        <f>INDEX(D:D,MOD(ROW(I738)-1,$E$1)+2)</f>
        <v>negativePhrase</v>
      </c>
    </row>
    <row r="740" spans="6:9" x14ac:dyDescent="0.25">
      <c r="F740" s="1" t="str">
        <f>INDEX(A:A,1+ROUNDUP(ROW(F739)/$E$1,))</f>
        <v>217790162580228</v>
      </c>
      <c r="G740" s="1" t="str">
        <f>INDEX(B:B,1+ROUNDUP(ROW(G739)/$E$1,))</f>
        <v>34060542554003</v>
      </c>
      <c r="H740" s="2" t="str">
        <f>INDEX(C:C,MOD(ROW(H739)-1,$E$1)+2)</f>
        <v>verbena</v>
      </c>
      <c r="I740" s="2" t="str">
        <f>INDEX(D:D,MOD(ROW(I739)-1,$E$1)+2)</f>
        <v>negativePhrase</v>
      </c>
    </row>
    <row r="741" spans="6:9" x14ac:dyDescent="0.25">
      <c r="F741" s="1" t="str">
        <f>INDEX(A:A,1+ROUNDUP(ROW(F740)/$E$1,))</f>
        <v>217790162580228</v>
      </c>
      <c r="G741" s="1" t="str">
        <f>INDEX(B:B,1+ROUNDUP(ROW(G740)/$E$1,))</f>
        <v>34060542554003</v>
      </c>
      <c r="H741" s="2" t="str">
        <f>INDEX(C:C,MOD(ROW(H740)-1,$E$1)+2)</f>
        <v>based</v>
      </c>
      <c r="I741" s="2" t="str">
        <f>INDEX(D:D,MOD(ROW(I740)-1,$E$1)+2)</f>
        <v>negativePhrase</v>
      </c>
    </row>
    <row r="742" spans="6:9" x14ac:dyDescent="0.25">
      <c r="F742" s="1" t="str">
        <f>INDEX(A:A,1+ROUNDUP(ROW(F741)/$E$1,))</f>
        <v>217790162580228</v>
      </c>
      <c r="G742" s="1" t="str">
        <f>INDEX(B:B,1+ROUNDUP(ROW(G741)/$E$1,))</f>
        <v>34060542554003</v>
      </c>
      <c r="H742" s="2" t="str">
        <f>INDEX(C:C,MOD(ROW(H741)-1,$E$1)+2)</f>
        <v>grace</v>
      </c>
      <c r="I742" s="2" t="str">
        <f>INDEX(D:D,MOD(ROW(I741)-1,$E$1)+2)</f>
        <v>negativePhrase</v>
      </c>
    </row>
    <row r="743" spans="6:9" x14ac:dyDescent="0.25">
      <c r="F743" s="1" t="str">
        <f>INDEX(A:A,1+ROUNDUP(ROW(F742)/$E$1,))</f>
        <v>217790162580228</v>
      </c>
      <c r="G743" s="1" t="str">
        <f>INDEX(B:B,1+ROUNDUP(ROW(G742)/$E$1,))</f>
        <v>34060542554003</v>
      </c>
      <c r="H743" s="2" t="str">
        <f>INDEX(C:C,MOD(ROW(H742)-1,$E$1)+2)</f>
        <v>mrs</v>
      </c>
      <c r="I743" s="2" t="str">
        <f>INDEX(D:D,MOD(ROW(I742)-1,$E$1)+2)</f>
        <v>negativePhrase</v>
      </c>
    </row>
    <row r="744" spans="6:9" x14ac:dyDescent="0.25">
      <c r="F744" s="1" t="str">
        <f>INDEX(A:A,1+ROUNDUP(ROW(F743)/$E$1,))</f>
        <v>217790162580228</v>
      </c>
      <c r="G744" s="1" t="str">
        <f>INDEX(B:B,1+ROUNDUP(ROW(G743)/$E$1,))</f>
        <v>34060542554003</v>
      </c>
      <c r="H744" s="2" t="str">
        <f>INDEX(C:C,MOD(ROW(H743)-1,$E$1)+2)</f>
        <v>pecksniff</v>
      </c>
      <c r="I744" s="2" t="str">
        <f>INDEX(D:D,MOD(ROW(I743)-1,$E$1)+2)</f>
        <v>negativePhrase</v>
      </c>
    </row>
    <row r="745" spans="6:9" x14ac:dyDescent="0.25">
      <c r="F745" s="1" t="str">
        <f>INDEX(A:A,1+ROUNDUP(ROW(F744)/$E$1,))</f>
        <v>217790162580228</v>
      </c>
      <c r="G745" s="1" t="str">
        <f>INDEX(B:B,1+ROUNDUP(ROW(G744)/$E$1,))</f>
        <v>34060542554003</v>
      </c>
      <c r="H745" s="2" t="str">
        <f>INDEX(C:C,MOD(ROW(H744)-1,$E$1)+2)</f>
        <v>berry</v>
      </c>
      <c r="I745" s="2" t="str">
        <f>INDEX(D:D,MOD(ROW(I744)-1,$E$1)+2)</f>
        <v>negativePhrase</v>
      </c>
    </row>
    <row r="746" spans="6:9" x14ac:dyDescent="0.25">
      <c r="F746" s="1" t="str">
        <f>INDEX(A:A,1+ROUNDUP(ROW(F745)/$E$1,))</f>
        <v>217790162580228</v>
      </c>
      <c r="G746" s="1" t="str">
        <f>INDEX(B:B,1+ROUNDUP(ROW(G745)/$E$1,))</f>
        <v>34060542554003</v>
      </c>
      <c r="H746" s="2" t="str">
        <f>INDEX(C:C,MOD(ROW(H745)-1,$E$1)+2)</f>
        <v>para</v>
      </c>
      <c r="I746" s="2" t="str">
        <f>INDEX(D:D,MOD(ROW(I745)-1,$E$1)+2)</f>
        <v>negativePhrase</v>
      </c>
    </row>
    <row r="747" spans="6:9" x14ac:dyDescent="0.25">
      <c r="F747" s="1" t="str">
        <f>INDEX(A:A,1+ROUNDUP(ROW(F746)/$E$1,))</f>
        <v>217790162580228</v>
      </c>
      <c r="G747" s="1" t="str">
        <f>INDEX(B:B,1+ROUNDUP(ROW(G746)/$E$1,))</f>
        <v>34060542554003</v>
      </c>
      <c r="H747" s="2" t="str">
        <f>INDEX(C:C,MOD(ROW(H746)-1,$E$1)+2)</f>
        <v>bars</v>
      </c>
      <c r="I747" s="2" t="str">
        <f>INDEX(D:D,MOD(ROW(I746)-1,$E$1)+2)</f>
        <v>negativePhrase</v>
      </c>
    </row>
    <row r="748" spans="6:9" x14ac:dyDescent="0.25">
      <c r="F748" s="1" t="str">
        <f>INDEX(A:A,1+ROUNDUP(ROW(F747)/$E$1,))</f>
        <v>217790162580228</v>
      </c>
      <c r="G748" s="1" t="str">
        <f>INDEX(B:B,1+ROUNDUP(ROW(G747)/$E$1,))</f>
        <v>34060542554003</v>
      </c>
      <c r="H748" s="2" t="str">
        <f>INDEX(C:C,MOD(ROW(H747)-1,$E$1)+2)</f>
        <v>butter</v>
      </c>
      <c r="I748" s="2" t="str">
        <f>INDEX(D:D,MOD(ROW(I747)-1,$E$1)+2)</f>
        <v>negativePhrase</v>
      </c>
    </row>
    <row r="749" spans="6:9" x14ac:dyDescent="0.25">
      <c r="F749" s="1" t="str">
        <f>INDEX(A:A,1+ROUNDUP(ROW(F748)/$E$1,))</f>
        <v>217790162580228</v>
      </c>
      <c r="G749" s="1" t="str">
        <f>INDEX(B:B,1+ROUNDUP(ROW(G748)/$E$1,))</f>
        <v>34060542554003</v>
      </c>
      <c r="H749" s="2" t="str">
        <f>INDEX(C:C,MOD(ROW(H748)-1,$E$1)+2)</f>
        <v>clear</v>
      </c>
      <c r="I749" s="2" t="str">
        <f>INDEX(D:D,MOD(ROW(I748)-1,$E$1)+2)</f>
        <v>negativePhrase</v>
      </c>
    </row>
    <row r="750" spans="6:9" x14ac:dyDescent="0.25">
      <c r="F750" s="1" t="str">
        <f>INDEX(A:A,1+ROUNDUP(ROW(F749)/$E$1,))</f>
        <v>217790162580228</v>
      </c>
      <c r="G750" s="1" t="str">
        <f>INDEX(B:B,1+ROUNDUP(ROW(G749)/$E$1,))</f>
        <v>34060542554003</v>
      </c>
      <c r="H750" s="2" t="str">
        <f>INDEX(C:C,MOD(ROW(H749)-1,$E$1)+2)</f>
        <v>fresh</v>
      </c>
      <c r="I750" s="2" t="str">
        <f>INDEX(D:D,MOD(ROW(I749)-1,$E$1)+2)</f>
        <v>negativePhrase</v>
      </c>
    </row>
    <row r="751" spans="6:9" x14ac:dyDescent="0.25">
      <c r="F751" s="1" t="str">
        <f>INDEX(A:A,1+ROUNDUP(ROW(F750)/$E$1,))</f>
        <v>217790162580228</v>
      </c>
      <c r="G751" s="1" t="str">
        <f>INDEX(B:B,1+ROUNDUP(ROW(G750)/$E$1,))</f>
        <v>34060542554003</v>
      </c>
      <c r="H751" s="2" t="str">
        <f>INDEX(C:C,MOD(ROW(H750)-1,$E$1)+2)</f>
        <v>gardenia</v>
      </c>
      <c r="I751" s="2" t="str">
        <f>INDEX(D:D,MOD(ROW(I750)-1,$E$1)+2)</f>
        <v>negativePhrase</v>
      </c>
    </row>
    <row r="752" spans="6:9" x14ac:dyDescent="0.25">
      <c r="F752" s="1" t="str">
        <f>INDEX(A:A,1+ROUNDUP(ROW(F751)/$E$1,))</f>
        <v>217790162580228</v>
      </c>
      <c r="G752" s="1" t="str">
        <f>INDEX(B:B,1+ROUNDUP(ROW(G751)/$E$1,))</f>
        <v>34060542554003</v>
      </c>
      <c r="H752" s="2" t="str">
        <f>INDEX(C:C,MOD(ROW(H751)-1,$E$1)+2)</f>
        <v>jabon</v>
      </c>
      <c r="I752" s="2" t="str">
        <f>INDEX(D:D,MOD(ROW(I751)-1,$E$1)+2)</f>
        <v>negativePhrase</v>
      </c>
    </row>
    <row r="753" spans="6:9" x14ac:dyDescent="0.25">
      <c r="F753" s="1" t="str">
        <f>INDEX(A:A,1+ROUNDUP(ROW(F752)/$E$1,))</f>
        <v>217790162580228</v>
      </c>
      <c r="G753" s="1" t="str">
        <f>INDEX(B:B,1+ROUNDUP(ROW(G752)/$E$1,))</f>
        <v>34060542554003</v>
      </c>
      <c r="H753" s="2" t="str">
        <f>INDEX(C:C,MOD(ROW(H752)-1,$E$1)+2)</f>
        <v>luxury</v>
      </c>
      <c r="I753" s="2" t="str">
        <f>INDEX(D:D,MOD(ROW(I752)-1,$E$1)+2)</f>
        <v>negativePhrase</v>
      </c>
    </row>
    <row r="754" spans="6:9" x14ac:dyDescent="0.25">
      <c r="F754" s="1" t="str">
        <f>INDEX(A:A,1+ROUNDUP(ROW(F753)/$E$1,))</f>
        <v>217790162580228</v>
      </c>
      <c r="G754" s="1" t="str">
        <f>INDEX(B:B,1+ROUNDUP(ROW(G753)/$E$1,))</f>
        <v>34060542554003</v>
      </c>
      <c r="H754" s="2" t="str">
        <f>INDEX(C:C,MOD(ROW(H753)-1,$E$1)+2)</f>
        <v>manos</v>
      </c>
      <c r="I754" s="2" t="str">
        <f>INDEX(D:D,MOD(ROW(I753)-1,$E$1)+2)</f>
        <v>negativePhrase</v>
      </c>
    </row>
    <row r="755" spans="6:9" x14ac:dyDescent="0.25">
      <c r="F755" s="1" t="str">
        <f>INDEX(A:A,1+ROUNDUP(ROW(F754)/$E$1,))</f>
        <v>217790162580228</v>
      </c>
      <c r="G755" s="1" t="str">
        <f>INDEX(B:B,1+ROUNDUP(ROW(G754)/$E$1,))</f>
        <v>34060542554003</v>
      </c>
      <c r="H755" s="2" t="str">
        <f>INDEX(C:C,MOD(ROW(H754)-1,$E$1)+2)</f>
        <v>milk</v>
      </c>
      <c r="I755" s="2" t="str">
        <f>INDEX(D:D,MOD(ROW(I754)-1,$E$1)+2)</f>
        <v>negativePhrase</v>
      </c>
    </row>
    <row r="756" spans="6:9" x14ac:dyDescent="0.25">
      <c r="F756" s="1" t="str">
        <f>INDEX(A:A,1+ROUNDUP(ROW(F755)/$E$1,))</f>
        <v>217790162580228</v>
      </c>
      <c r="G756" s="1" t="str">
        <f>INDEX(B:B,1+ROUNDUP(ROW(G755)/$E$1,))</f>
        <v>34060542554003</v>
      </c>
      <c r="H756" s="2" t="str">
        <f>INDEX(C:C,MOD(ROW(H755)-1,$E$1)+2)</f>
        <v>patchouli</v>
      </c>
      <c r="I756" s="2" t="str">
        <f>INDEX(D:D,MOD(ROW(I755)-1,$E$1)+2)</f>
        <v>negativePhrase</v>
      </c>
    </row>
    <row r="757" spans="6:9" x14ac:dyDescent="0.25">
      <c r="F757" s="1" t="str">
        <f>INDEX(A:A,1+ROUNDUP(ROW(F756)/$E$1,))</f>
        <v>217790162580228</v>
      </c>
      <c r="G757" s="1" t="str">
        <f>INDEX(B:B,1+ROUNDUP(ROW(G756)/$E$1,))</f>
        <v>34060542554003</v>
      </c>
      <c r="H757" s="2" t="str">
        <f>INDEX(C:C,MOD(ROW(H756)-1,$E$1)+2)</f>
        <v>pecksniffs</v>
      </c>
      <c r="I757" s="2" t="str">
        <f>INDEX(D:D,MOD(ROW(I756)-1,$E$1)+2)</f>
        <v>negativePhrase</v>
      </c>
    </row>
    <row r="758" spans="6:9" x14ac:dyDescent="0.25">
      <c r="F758" s="1" t="str">
        <f>INDEX(A:A,1+ROUNDUP(ROW(F757)/$E$1,))</f>
        <v>217790162580228</v>
      </c>
      <c r="G758" s="1" t="str">
        <f>INDEX(B:B,1+ROUNDUP(ROW(G757)/$E$1,))</f>
        <v>34060542554003</v>
      </c>
      <c r="H758" s="2" t="str">
        <f>INDEX(C:C,MOD(ROW(H757)-1,$E$1)+2)</f>
        <v>rosemary</v>
      </c>
      <c r="I758" s="2" t="str">
        <f>INDEX(D:D,MOD(ROW(I757)-1,$E$1)+2)</f>
        <v>negativePhrase</v>
      </c>
    </row>
    <row r="759" spans="6:9" x14ac:dyDescent="0.25">
      <c r="F759" s="1" t="str">
        <f>INDEX(A:A,1+ROUNDUP(ROW(F758)/$E$1,))</f>
        <v>217790162580228</v>
      </c>
      <c r="G759" s="1" t="str">
        <f>INDEX(B:B,1+ROUNDUP(ROW(G758)/$E$1,))</f>
        <v>34060542554003</v>
      </c>
      <c r="H759" s="2" t="str">
        <f>INDEX(C:C,MOD(ROW(H758)-1,$E$1)+2)</f>
        <v>sand</v>
      </c>
      <c r="I759" s="2" t="str">
        <f>INDEX(D:D,MOD(ROW(I758)-1,$E$1)+2)</f>
        <v>negativePhrase</v>
      </c>
    </row>
    <row r="760" spans="6:9" x14ac:dyDescent="0.25">
      <c r="F760" s="1" t="str">
        <f>INDEX(A:A,1+ROUNDUP(ROW(F759)/$E$1,))</f>
        <v>217790162580228</v>
      </c>
      <c r="G760" s="1" t="str">
        <f>INDEX(B:B,1+ROUNDUP(ROW(G759)/$E$1,))</f>
        <v>34060542554003</v>
      </c>
      <c r="H760" s="2" t="str">
        <f>INDEX(C:C,MOD(ROW(H759)-1,$E$1)+2)</f>
        <v>shea</v>
      </c>
      <c r="I760" s="2" t="str">
        <f>INDEX(D:D,MOD(ROW(I759)-1,$E$1)+2)</f>
        <v>negativePhrase</v>
      </c>
    </row>
    <row r="761" spans="6:9" x14ac:dyDescent="0.25">
      <c r="F761" s="1" t="str">
        <f>INDEX(A:A,1+ROUNDUP(ROW(F760)/$E$1,))</f>
        <v>217790162580228</v>
      </c>
      <c r="G761" s="1" t="str">
        <f>INDEX(B:B,1+ROUNDUP(ROW(G760)/$E$1,))</f>
        <v>34060542554003</v>
      </c>
      <c r="H761" s="2" t="str">
        <f>INDEX(C:C,MOD(ROW(H760)-1,$E$1)+2)</f>
        <v>sls</v>
      </c>
      <c r="I761" s="2" t="str">
        <f>INDEX(D:D,MOD(ROW(I760)-1,$E$1)+2)</f>
        <v>negativePhrase</v>
      </c>
    </row>
    <row r="762" spans="6:9" x14ac:dyDescent="0.25">
      <c r="F762" s="1" t="str">
        <f>INDEX(A:A,1+ROUNDUP(ROW(F761)/$E$1,))</f>
        <v>217790162580228</v>
      </c>
      <c r="G762" s="1" t="str">
        <f>INDEX(B:B,1+ROUNDUP(ROW(G761)/$E$1,))</f>
        <v>34060542554003</v>
      </c>
      <c r="H762" s="2" t="str">
        <f>INDEX(C:C,MOD(ROW(H761)-1,$E$1)+2)</f>
        <v>basil</v>
      </c>
      <c r="I762" s="2" t="str">
        <f>INDEX(D:D,MOD(ROW(I761)-1,$E$1)+2)</f>
        <v>negativePhrase</v>
      </c>
    </row>
    <row r="763" spans="6:9" x14ac:dyDescent="0.25">
      <c r="F763" s="1" t="str">
        <f>INDEX(A:A,1+ROUNDUP(ROW(F762)/$E$1,))</f>
        <v>217790162580228</v>
      </c>
      <c r="G763" s="1" t="str">
        <f>INDEX(B:B,1+ROUNDUP(ROW(G762)/$E$1,))</f>
        <v>34060542554003</v>
      </c>
      <c r="H763" s="2" t="str">
        <f>INDEX(C:C,MOD(ROW(H762)-1,$E$1)+2)</f>
        <v>borax</v>
      </c>
      <c r="I763" s="2" t="str">
        <f>INDEX(D:D,MOD(ROW(I762)-1,$E$1)+2)</f>
        <v>negativePhrase</v>
      </c>
    </row>
    <row r="764" spans="6:9" x14ac:dyDescent="0.25">
      <c r="F764" s="1" t="str">
        <f>INDEX(A:A,1+ROUNDUP(ROW(F763)/$E$1,))</f>
        <v>217790162580228</v>
      </c>
      <c r="G764" s="1" t="str">
        <f>INDEX(B:B,1+ROUNDUP(ROW(G763)/$E$1,))</f>
        <v>34060542554003</v>
      </c>
      <c r="H764" s="2" t="str">
        <f>INDEX(C:C,MOD(ROW(H763)-1,$E$1)+2)</f>
        <v>cocoa</v>
      </c>
      <c r="I764" s="2" t="str">
        <f>INDEX(D:D,MOD(ROW(I763)-1,$E$1)+2)</f>
        <v>negativePhrase</v>
      </c>
    </row>
    <row r="765" spans="6:9" x14ac:dyDescent="0.25">
      <c r="F765" s="1" t="str">
        <f>INDEX(A:A,1+ROUNDUP(ROW(F764)/$E$1,))</f>
        <v>217790162580228</v>
      </c>
      <c r="G765" s="1" t="str">
        <f>INDEX(B:B,1+ROUNDUP(ROW(G764)/$E$1,))</f>
        <v>34060542554003</v>
      </c>
      <c r="H765" s="2" t="str">
        <f>INDEX(C:C,MOD(ROW(H764)-1,$E$1)+2)</f>
        <v>essenza</v>
      </c>
      <c r="I765" s="2" t="str">
        <f>INDEX(D:D,MOD(ROW(I764)-1,$E$1)+2)</f>
        <v>negativePhrase</v>
      </c>
    </row>
    <row r="766" spans="6:9" x14ac:dyDescent="0.25">
      <c r="F766" s="1" t="str">
        <f>INDEX(A:A,1+ROUNDUP(ROW(F765)/$E$1,))</f>
        <v>217790162580228</v>
      </c>
      <c r="G766" s="1" t="str">
        <f>INDEX(B:B,1+ROUNDUP(ROW(G765)/$E$1,))</f>
        <v>34060542554003</v>
      </c>
      <c r="H766" s="2" t="str">
        <f>INDEX(C:C,MOD(ROW(H765)-1,$E$1)+2)</f>
        <v>fragrant</v>
      </c>
      <c r="I766" s="2" t="str">
        <f>INDEX(D:D,MOD(ROW(I765)-1,$E$1)+2)</f>
        <v>negativePhrase</v>
      </c>
    </row>
    <row r="767" spans="6:9" x14ac:dyDescent="0.25">
      <c r="F767" s="1" t="str">
        <f>INDEX(A:A,1+ROUNDUP(ROW(F766)/$E$1,))</f>
        <v>217790162580228</v>
      </c>
      <c r="G767" s="1" t="str">
        <f>INDEX(B:B,1+ROUNDUP(ROW(G766)/$E$1,))</f>
        <v>34060542554003</v>
      </c>
      <c r="H767" s="2" t="str">
        <f>INDEX(C:C,MOD(ROW(H766)-1,$E$1)+2)</f>
        <v>hempz</v>
      </c>
      <c r="I767" s="2" t="str">
        <f>INDEX(D:D,MOD(ROW(I766)-1,$E$1)+2)</f>
        <v>negativePhrase</v>
      </c>
    </row>
    <row r="768" spans="6:9" x14ac:dyDescent="0.25">
      <c r="F768" s="1" t="str">
        <f>INDEX(A:A,1+ROUNDUP(ROW(F767)/$E$1,))</f>
        <v>217790162580228</v>
      </c>
      <c r="G768" s="1" t="str">
        <f>INDEX(B:B,1+ROUNDUP(ROW(G767)/$E$1,))</f>
        <v>34060542554003</v>
      </c>
      <c r="H768" s="2" t="str">
        <f>INDEX(C:C,MOD(ROW(H767)-1,$E$1)+2)</f>
        <v>lily</v>
      </c>
      <c r="I768" s="2" t="str">
        <f>INDEX(D:D,MOD(ROW(I767)-1,$E$1)+2)</f>
        <v>negativePhrase</v>
      </c>
    </row>
    <row r="769" spans="6:9" x14ac:dyDescent="0.25">
      <c r="F769" s="1" t="str">
        <f>INDEX(A:A,1+ROUNDUP(ROW(F768)/$E$1,))</f>
        <v>217790162580228</v>
      </c>
      <c r="G769" s="1" t="str">
        <f>INDEX(B:B,1+ROUNDUP(ROW(G768)/$E$1,))</f>
        <v>34060542554003</v>
      </c>
      <c r="H769" s="2" t="str">
        <f>INDEX(C:C,MOD(ROW(H768)-1,$E$1)+2)</f>
        <v>linen</v>
      </c>
      <c r="I769" s="2" t="str">
        <f>INDEX(D:D,MOD(ROW(I768)-1,$E$1)+2)</f>
        <v>negativePhrase</v>
      </c>
    </row>
    <row r="770" spans="6:9" x14ac:dyDescent="0.25">
      <c r="F770" s="1" t="str">
        <f>INDEX(A:A,1+ROUNDUP(ROW(F769)/$E$1,))</f>
        <v>217790162580228</v>
      </c>
      <c r="G770" s="1" t="str">
        <f>INDEX(B:B,1+ROUNDUP(ROW(G769)/$E$1,))</f>
        <v>34060542554003</v>
      </c>
      <c r="H770" s="2" t="str">
        <f>INDEX(C:C,MOD(ROW(H769)-1,$E$1)+2)</f>
        <v>melon</v>
      </c>
      <c r="I770" s="2" t="str">
        <f>INDEX(D:D,MOD(ROW(I769)-1,$E$1)+2)</f>
        <v>negativePhrase</v>
      </c>
    </row>
    <row r="771" spans="6:9" x14ac:dyDescent="0.25">
      <c r="F771" s="1" t="str">
        <f>INDEX(A:A,1+ROUNDUP(ROW(F770)/$E$1,))</f>
        <v>217790162580228</v>
      </c>
      <c r="G771" s="1" t="str">
        <f>INDEX(B:B,1+ROUNDUP(ROW(G770)/$E$1,))</f>
        <v>34060542554003</v>
      </c>
      <c r="H771" s="2" t="str">
        <f>INDEX(C:C,MOD(ROW(H770)-1,$E$1)+2)</f>
        <v>mer</v>
      </c>
      <c r="I771" s="2" t="str">
        <f>INDEX(D:D,MOD(ROW(I770)-1,$E$1)+2)</f>
        <v>negativePhrase</v>
      </c>
    </row>
    <row r="772" spans="6:9" x14ac:dyDescent="0.25">
      <c r="F772" s="1" t="str">
        <f>INDEX(A:A,1+ROUNDUP(ROW(F771)/$E$1,))</f>
        <v>217790162580228</v>
      </c>
      <c r="G772" s="1" t="str">
        <f>INDEX(B:B,1+ROUNDUP(ROW(G771)/$E$1,))</f>
        <v>34060542554003</v>
      </c>
      <c r="H772" s="2" t="str">
        <f>INDEX(C:C,MOD(ROW(H771)-1,$E$1)+2)</f>
        <v>pumpkin</v>
      </c>
      <c r="I772" s="2" t="str">
        <f>INDEX(D:D,MOD(ROW(I771)-1,$E$1)+2)</f>
        <v>negativePhrase</v>
      </c>
    </row>
    <row r="773" spans="6:9" x14ac:dyDescent="0.25">
      <c r="F773" s="1" t="str">
        <f>INDEX(A:A,1+ROUNDUP(ROW(F772)/$E$1,))</f>
        <v>217790162580228</v>
      </c>
      <c r="G773" s="1" t="str">
        <f>INDEX(B:B,1+ROUNDUP(ROW(G772)/$E$1,))</f>
        <v>34060542554003</v>
      </c>
      <c r="H773" s="2" t="str">
        <f>INDEX(C:C,MOD(ROW(H772)-1,$E$1)+2)</f>
        <v>really</v>
      </c>
      <c r="I773" s="2" t="str">
        <f>INDEX(D:D,MOD(ROW(I772)-1,$E$1)+2)</f>
        <v>negativePhrase</v>
      </c>
    </row>
    <row r="774" spans="6:9" x14ac:dyDescent="0.25">
      <c r="F774" s="1" t="str">
        <f>INDEX(A:A,1+ROUNDUP(ROW(F773)/$E$1,))</f>
        <v>217790162580228</v>
      </c>
      <c r="G774" s="1" t="str">
        <f>INDEX(B:B,1+ROUNDUP(ROW(G773)/$E$1,))</f>
        <v>34060542554003</v>
      </c>
      <c r="H774" s="2" t="str">
        <f>INDEX(C:C,MOD(ROW(H773)-1,$E$1)+2)</f>
        <v>sun</v>
      </c>
      <c r="I774" s="2" t="str">
        <f>INDEX(D:D,MOD(ROW(I773)-1,$E$1)+2)</f>
        <v>negativePhrase</v>
      </c>
    </row>
    <row r="775" spans="6:9" x14ac:dyDescent="0.25">
      <c r="F775" s="1" t="str">
        <f>INDEX(A:A,1+ROUNDUP(ROW(F774)/$E$1,))</f>
        <v>217790162580228</v>
      </c>
      <c r="G775" s="1" t="str">
        <f>INDEX(B:B,1+ROUNDUP(ROW(G774)/$E$1,))</f>
        <v>34060542554003</v>
      </c>
      <c r="H775" s="2" t="str">
        <f>INDEX(C:C,MOD(ROW(H774)-1,$E$1)+2)</f>
        <v>tall</v>
      </c>
      <c r="I775" s="2" t="str">
        <f>INDEX(D:D,MOD(ROW(I774)-1,$E$1)+2)</f>
        <v>negativePhrase</v>
      </c>
    </row>
    <row r="776" spans="6:9" x14ac:dyDescent="0.25">
      <c r="F776" s="1" t="str">
        <f>INDEX(A:A,1+ROUNDUP(ROW(F775)/$E$1,))</f>
        <v>217790162580228</v>
      </c>
      <c r="G776" s="1" t="str">
        <f>INDEX(B:B,1+ROUNDUP(ROW(G775)/$E$1,))</f>
        <v>34060542554003</v>
      </c>
      <c r="H776" s="2" t="str">
        <f>INDEX(C:C,MOD(ROW(H775)-1,$E$1)+2)</f>
        <v>free</v>
      </c>
      <c r="I776" s="2" t="str">
        <f>INDEX(D:D,MOD(ROW(I775)-1,$E$1)+2)</f>
        <v>negativePhrase</v>
      </c>
    </row>
    <row r="777" spans="6:9" x14ac:dyDescent="0.25">
      <c r="F777" s="1" t="str">
        <f>INDEX(A:A,1+ROUNDUP(ROW(F776)/$E$1,))</f>
        <v>217790162580228</v>
      </c>
      <c r="G777" s="1" t="str">
        <f>INDEX(B:B,1+ROUNDUP(ROW(G776)/$E$1,))</f>
        <v>34060542554003</v>
      </c>
      <c r="H777" s="2" t="str">
        <f>INDEX(C:C,MOD(ROW(H776)-1,$E$1)+2)</f>
        <v>simple</v>
      </c>
      <c r="I777" s="2" t="str">
        <f>INDEX(D:D,MOD(ROW(I776)-1,$E$1)+2)</f>
        <v>negativePhrase</v>
      </c>
    </row>
    <row r="778" spans="6:9" x14ac:dyDescent="0.25">
      <c r="F778" s="1" t="str">
        <f>INDEX(A:A,1+ROUNDUP(ROW(F777)/$E$1,))</f>
        <v>217790162580228</v>
      </c>
      <c r="G778" s="1" t="str">
        <f>INDEX(B:B,1+ROUNDUP(ROW(G777)/$E$1,))</f>
        <v>34060542554003</v>
      </c>
      <c r="H778" s="2" t="str">
        <f>INDEX(C:C,MOD(ROW(H777)-1,$E$1)+2)</f>
        <v>pleasures</v>
      </c>
      <c r="I778" s="2" t="str">
        <f>INDEX(D:D,MOD(ROW(I777)-1,$E$1)+2)</f>
        <v>negativePhrase</v>
      </c>
    </row>
    <row r="779" spans="6:9" x14ac:dyDescent="0.25">
      <c r="F779" s="1" t="str">
        <f>INDEX(A:A,1+ROUNDUP(ROW(F778)/$E$1,))</f>
        <v>217790162580228</v>
      </c>
      <c r="G779" s="1" t="str">
        <f>INDEX(B:B,1+ROUNDUP(ROW(G778)/$E$1,))</f>
        <v>34060542554003</v>
      </c>
      <c r="H779" s="2" t="str">
        <f>INDEX(C:C,MOD(ROW(H778)-1,$E$1)+2)</f>
        <v>scented liquid hand soap</v>
      </c>
      <c r="I779" s="2" t="str">
        <f>INDEX(D:D,MOD(ROW(I778)-1,$E$1)+2)</f>
        <v>negativeExact</v>
      </c>
    </row>
    <row r="780" spans="6:9" x14ac:dyDescent="0.25">
      <c r="F780" s="1" t="str">
        <f>INDEX(A:A,1+ROUNDUP(ROW(F779)/$E$1,))</f>
        <v>217790162580228</v>
      </c>
      <c r="G780" s="1" t="str">
        <f>INDEX(B:B,1+ROUNDUP(ROW(G779)/$E$1,))</f>
        <v>34060542554003</v>
      </c>
      <c r="H780" s="2" t="str">
        <f>INDEX(C:C,MOD(ROW(H779)-1,$E$1)+2)</f>
        <v>boy smells hand soap</v>
      </c>
      <c r="I780" s="2" t="str">
        <f>INDEX(D:D,MOD(ROW(I779)-1,$E$1)+2)</f>
        <v>negativeExact</v>
      </c>
    </row>
    <row r="781" spans="6:9" x14ac:dyDescent="0.25">
      <c r="F781" s="1" t="str">
        <f>INDEX(A:A,1+ROUNDUP(ROW(F780)/$E$1,))</f>
        <v>217790162580228</v>
      </c>
      <c r="G781" s="1" t="str">
        <f>INDEX(B:B,1+ROUNDUP(ROW(G780)/$E$1,))</f>
        <v>34060542554003</v>
      </c>
      <c r="H781" s="2" t="str">
        <f>INDEX(C:C,MOD(ROW(H780)-1,$E$1)+2)</f>
        <v>hand soap liquid</v>
      </c>
      <c r="I781" s="2" t="str">
        <f>INDEX(D:D,MOD(ROW(I780)-1,$E$1)+2)</f>
        <v>negativeExact</v>
      </c>
    </row>
    <row r="782" spans="6:9" x14ac:dyDescent="0.25">
      <c r="F782" s="1" t="str">
        <f>INDEX(A:A,1+ROUNDUP(ROW(F781)/$E$1,))</f>
        <v>217790162580228</v>
      </c>
      <c r="G782" s="1" t="str">
        <f>INDEX(B:B,1+ROUNDUP(ROW(G781)/$E$1,))</f>
        <v>34060542554003</v>
      </c>
      <c r="H782" s="2" t="str">
        <f>INDEX(C:C,MOD(ROW(H781)-1,$E$1)+2)</f>
        <v>hand soap coconut</v>
      </c>
      <c r="I782" s="2" t="str">
        <f>INDEX(D:D,MOD(ROW(I781)-1,$E$1)+2)</f>
        <v>negativeExact</v>
      </c>
    </row>
    <row r="783" spans="6:9" x14ac:dyDescent="0.25">
      <c r="F783" s="1" t="str">
        <f>INDEX(A:A,1+ROUNDUP(ROW(F782)/$E$1,))</f>
        <v>217790162580228</v>
      </c>
      <c r="G783" s="1" t="str">
        <f>INDEX(B:B,1+ROUNDUP(ROW(G782)/$E$1,))</f>
        <v>34060542554003</v>
      </c>
      <c r="H783" s="2" t="str">
        <f>INDEX(C:C,MOD(ROW(H782)-1,$E$1)+2)</f>
        <v>natural hand soap</v>
      </c>
      <c r="I783" s="2" t="str">
        <f>INDEX(D:D,MOD(ROW(I782)-1,$E$1)+2)</f>
        <v>negativeExact</v>
      </c>
    </row>
    <row r="784" spans="6:9" x14ac:dyDescent="0.25">
      <c r="F784" s="1" t="str">
        <f>INDEX(A:A,1+ROUNDUP(ROW(F783)/$E$1,))</f>
        <v>217790162580228</v>
      </c>
      <c r="G784" s="1" t="str">
        <f>INDEX(B:B,1+ROUNDUP(ROW(G783)/$E$1,))</f>
        <v>34060542554003</v>
      </c>
      <c r="H784" s="2" t="str">
        <f>INDEX(C:C,MOD(ROW(H783)-1,$E$1)+2)</f>
        <v>liquid hand soap lavender</v>
      </c>
      <c r="I784" s="2" t="str">
        <f>INDEX(D:D,MOD(ROW(I783)-1,$E$1)+2)</f>
        <v>negativeExact</v>
      </c>
    </row>
    <row r="785" spans="6:9" x14ac:dyDescent="0.25">
      <c r="F785" s="1" t="str">
        <f>INDEX(A:A,1+ROUNDUP(ROW(F784)/$E$1,))</f>
        <v>217790162580228</v>
      </c>
      <c r="G785" s="1" t="str">
        <f>INDEX(B:B,1+ROUNDUP(ROW(G784)/$E$1,))</f>
        <v>34060542554003</v>
      </c>
      <c r="H785" s="2" t="str">
        <f>INDEX(C:C,MOD(ROW(H784)-1,$E$1)+2)</f>
        <v>coconut lime hand soap</v>
      </c>
      <c r="I785" s="2" t="str">
        <f>INDEX(D:D,MOD(ROW(I784)-1,$E$1)+2)</f>
        <v>negativeExact</v>
      </c>
    </row>
    <row r="786" spans="6:9" x14ac:dyDescent="0.25">
      <c r="F786" s="1" t="str">
        <f>INDEX(A:A,1+ROUNDUP(ROW(F785)/$E$1,))</f>
        <v>217790162580228</v>
      </c>
      <c r="G786" s="1" t="str">
        <f>INDEX(B:B,1+ROUNDUP(ROW(G785)/$E$1,))</f>
        <v>34060542554003</v>
      </c>
      <c r="H786" s="2" t="str">
        <f>INDEX(C:C,MOD(ROW(H785)-1,$E$1)+2)</f>
        <v>hand soap dispenser</v>
      </c>
      <c r="I786" s="2" t="str">
        <f>INDEX(D:D,MOD(ROW(I785)-1,$E$1)+2)</f>
        <v>negativeExact</v>
      </c>
    </row>
    <row r="787" spans="6:9" x14ac:dyDescent="0.25">
      <c r="F787" s="1" t="str">
        <f>INDEX(A:A,1+ROUNDUP(ROW(F786)/$E$1,))</f>
        <v>217790162580228</v>
      </c>
      <c r="G787" s="1" t="str">
        <f>INDEX(B:B,1+ROUNDUP(ROW(G786)/$E$1,))</f>
        <v>34060542554003</v>
      </c>
      <c r="H787" s="2" t="str">
        <f>INDEX(C:C,MOD(ROW(H786)-1,$E$1)+2)</f>
        <v>lavender hand soap</v>
      </c>
      <c r="I787" s="2" t="str">
        <f>INDEX(D:D,MOD(ROW(I786)-1,$E$1)+2)</f>
        <v>negativeExact</v>
      </c>
    </row>
    <row r="788" spans="6:9" x14ac:dyDescent="0.25">
      <c r="F788" s="1" t="str">
        <f>INDEX(A:A,1+ROUNDUP(ROW(F787)/$E$1,))</f>
        <v>217790162580228</v>
      </c>
      <c r="G788" s="1" t="str">
        <f>INDEX(B:B,1+ROUNDUP(ROW(G787)/$E$1,))</f>
        <v>34060542554003</v>
      </c>
      <c r="H788" s="2" t="str">
        <f>INDEX(C:C,MOD(ROW(H787)-1,$E$1)+2)</f>
        <v>lemon hand soap</v>
      </c>
      <c r="I788" s="2" t="str">
        <f>INDEX(D:D,MOD(ROW(I787)-1,$E$1)+2)</f>
        <v>negativeExact</v>
      </c>
    </row>
    <row r="789" spans="6:9" x14ac:dyDescent="0.25">
      <c r="F789" s="1" t="str">
        <f>INDEX(A:A,1+ROUNDUP(ROW(F788)/$E$1,))</f>
        <v>217790162580228</v>
      </c>
      <c r="G789" s="1" t="str">
        <f>INDEX(B:B,1+ROUNDUP(ROW(G788)/$E$1,))</f>
        <v>34060542554003</v>
      </c>
      <c r="H789" s="2" t="str">
        <f>INDEX(C:C,MOD(ROW(H788)-1,$E$1)+2)</f>
        <v>moisturizing hand soap</v>
      </c>
      <c r="I789" s="2" t="str">
        <f>INDEX(D:D,MOD(ROW(I788)-1,$E$1)+2)</f>
        <v>negativeExact</v>
      </c>
    </row>
    <row r="790" spans="6:9" x14ac:dyDescent="0.25">
      <c r="F790" s="1" t="str">
        <f>INDEX(A:A,1+ROUNDUP(ROW(F789)/$E$1,))</f>
        <v>217790162580228</v>
      </c>
      <c r="G790" s="1" t="str">
        <f>INDEX(B:B,1+ROUNDUP(ROW(G789)/$E$1,))</f>
        <v>34060542554003</v>
      </c>
      <c r="H790" s="2" t="str">
        <f>INDEX(C:C,MOD(ROW(H789)-1,$E$1)+2)</f>
        <v>natural hand soap</v>
      </c>
      <c r="I790" s="2" t="str">
        <f>INDEX(D:D,MOD(ROW(I789)-1,$E$1)+2)</f>
        <v>negativeExact</v>
      </c>
    </row>
    <row r="791" spans="6:9" x14ac:dyDescent="0.25">
      <c r="F791" s="1" t="str">
        <f>INDEX(A:A,1+ROUNDUP(ROW(F790)/$E$1,))</f>
        <v>217790162580228</v>
      </c>
      <c r="G791" s="1" t="str">
        <f>INDEX(B:B,1+ROUNDUP(ROW(G790)/$E$1,))</f>
        <v>34060542554003</v>
      </c>
      <c r="H791" s="2" t="str">
        <f>INDEX(C:C,MOD(ROW(H790)-1,$E$1)+2)</f>
        <v>dead sea collection shampoo argan</v>
      </c>
      <c r="I791" s="2" t="str">
        <f>INDEX(D:D,MOD(ROW(I790)-1,$E$1)+2)</f>
        <v>negativeExact</v>
      </c>
    </row>
    <row r="792" spans="6:9" x14ac:dyDescent="0.25">
      <c r="F792" s="1" t="str">
        <f>INDEX(A:A,1+ROUNDUP(ROW(F791)/$E$1,))</f>
        <v>217790162580228</v>
      </c>
      <c r="G792" s="1" t="str">
        <f>INDEX(B:B,1+ROUNDUP(ROW(G791)/$E$1,))</f>
        <v>34060542554003</v>
      </c>
      <c r="H792" s="2" t="str">
        <f>INDEX(C:C,MOD(ROW(H791)-1,$E$1)+2)</f>
        <v>white barn hand soap</v>
      </c>
      <c r="I792" s="2" t="str">
        <f>INDEX(D:D,MOD(ROW(I791)-1,$E$1)+2)</f>
        <v>negativeExact</v>
      </c>
    </row>
    <row r="793" spans="6:9" x14ac:dyDescent="0.25">
      <c r="F793" s="1" t="str">
        <f>INDEX(A:A,1+ROUNDUP(ROW(F792)/$E$1,))</f>
        <v>217790162580228</v>
      </c>
      <c r="G793" s="1" t="str">
        <f>INDEX(B:B,1+ROUNDUP(ROW(G792)/$E$1,))</f>
        <v>34060542554003</v>
      </c>
      <c r="H793" s="2" t="str">
        <f>INDEX(C:C,MOD(ROW(H792)-1,$E$1)+2)</f>
        <v>liquid hand soap</v>
      </c>
      <c r="I793" s="2" t="str">
        <f>INDEX(D:D,MOD(ROW(I792)-1,$E$1)+2)</f>
        <v>negativeExact</v>
      </c>
    </row>
    <row r="794" spans="6:9" x14ac:dyDescent="0.25">
      <c r="F794" s="1" t="str">
        <f>INDEX(A:A,1+ROUNDUP(ROW(F793)/$E$1,))</f>
        <v>457552849759163</v>
      </c>
      <c r="G794" s="1" t="str">
        <f>INDEX(B:B,1+ROUNDUP(ROW(G793)/$E$1,))</f>
        <v>400196623078792</v>
      </c>
      <c r="H794" s="2" t="str">
        <f>INDEX(C:C,MOD(ROW(H793)-1,$E$1)+2)</f>
        <v>antibacterial</v>
      </c>
      <c r="I794" s="2" t="str">
        <f>INDEX(D:D,MOD(ROW(I793)-1,$E$1)+2)</f>
        <v>negativePhrase</v>
      </c>
    </row>
    <row r="795" spans="6:9" x14ac:dyDescent="0.25">
      <c r="F795" s="1" t="str">
        <f>INDEX(A:A,1+ROUNDUP(ROW(F794)/$E$1,))</f>
        <v>457552849759163</v>
      </c>
      <c r="G795" s="1" t="str">
        <f>INDEX(B:B,1+ROUNDUP(ROW(G794)/$E$1,))</f>
        <v>400196623078792</v>
      </c>
      <c r="H795" s="2" t="str">
        <f>INDEX(C:C,MOD(ROW(H794)-1,$E$1)+2)</f>
        <v>boy</v>
      </c>
      <c r="I795" s="2" t="str">
        <f>INDEX(D:D,MOD(ROW(I794)-1,$E$1)+2)</f>
        <v>negativePhrase</v>
      </c>
    </row>
    <row r="796" spans="6:9" x14ac:dyDescent="0.25">
      <c r="F796" s="1" t="str">
        <f>INDEX(A:A,1+ROUNDUP(ROW(F795)/$E$1,))</f>
        <v>457552849759163</v>
      </c>
      <c r="G796" s="1" t="str">
        <f>INDEX(B:B,1+ROUNDUP(ROW(G795)/$E$1,))</f>
        <v>400196623078792</v>
      </c>
      <c r="H796" s="2" t="str">
        <f>INDEX(C:C,MOD(ROW(H795)-1,$E$1)+2)</f>
        <v>castile</v>
      </c>
      <c r="I796" s="2" t="str">
        <f>INDEX(D:D,MOD(ROW(I795)-1,$E$1)+2)</f>
        <v>negativePhrase</v>
      </c>
    </row>
    <row r="797" spans="6:9" x14ac:dyDescent="0.25">
      <c r="F797" s="1" t="str">
        <f>INDEX(A:A,1+ROUNDUP(ROW(F796)/$E$1,))</f>
        <v>457552849759163</v>
      </c>
      <c r="G797" s="1" t="str">
        <f>INDEX(B:B,1+ROUNDUP(ROW(G796)/$E$1,))</f>
        <v>400196623078792</v>
      </c>
      <c r="H797" s="2" t="str">
        <f>INDEX(C:C,MOD(ROW(H796)-1,$E$1)+2)</f>
        <v>deep</v>
      </c>
      <c r="I797" s="2" t="str">
        <f>INDEX(D:D,MOD(ROW(I796)-1,$E$1)+2)</f>
        <v>negativePhrase</v>
      </c>
    </row>
    <row r="798" spans="6:9" x14ac:dyDescent="0.25">
      <c r="F798" s="1" t="str">
        <f>INDEX(A:A,1+ROUNDUP(ROW(F797)/$E$1,))</f>
        <v>457552849759163</v>
      </c>
      <c r="G798" s="1" t="str">
        <f>INDEX(B:B,1+ROUNDUP(ROW(G797)/$E$1,))</f>
        <v>400196623078792</v>
      </c>
      <c r="H798" s="2" t="str">
        <f>INDEX(C:C,MOD(ROW(H797)-1,$E$1)+2)</f>
        <v>exfoliating</v>
      </c>
      <c r="I798" s="2" t="str">
        <f>INDEX(D:D,MOD(ROW(I797)-1,$E$1)+2)</f>
        <v>negativePhrase</v>
      </c>
    </row>
    <row r="799" spans="6:9" x14ac:dyDescent="0.25">
      <c r="F799" s="1" t="str">
        <f>INDEX(A:A,1+ROUNDUP(ROW(F798)/$E$1,))</f>
        <v>457552849759163</v>
      </c>
      <c r="G799" s="1" t="str">
        <f>INDEX(B:B,1+ROUNDUP(ROW(G798)/$E$1,))</f>
        <v>400196623078792</v>
      </c>
      <c r="H799" s="2" t="str">
        <f>INDEX(C:C,MOD(ROW(H798)-1,$E$1)+2)</f>
        <v>rose</v>
      </c>
      <c r="I799" s="2" t="str">
        <f>INDEX(D:D,MOD(ROW(I798)-1,$E$1)+2)</f>
        <v>negativePhrase</v>
      </c>
    </row>
    <row r="800" spans="6:9" x14ac:dyDescent="0.25">
      <c r="F800" s="1" t="str">
        <f>INDEX(A:A,1+ROUNDUP(ROW(F799)/$E$1,))</f>
        <v>457552849759163</v>
      </c>
      <c r="G800" s="1" t="str">
        <f>INDEX(B:B,1+ROUNDUP(ROW(G799)/$E$1,))</f>
        <v>400196623078792</v>
      </c>
      <c r="H800" s="2" t="str">
        <f>INDEX(C:C,MOD(ROW(H799)-1,$E$1)+2)</f>
        <v>sulfate</v>
      </c>
      <c r="I800" s="2" t="str">
        <f>INDEX(D:D,MOD(ROW(I799)-1,$E$1)+2)</f>
        <v>negativePhrase</v>
      </c>
    </row>
    <row r="801" spans="6:9" x14ac:dyDescent="0.25">
      <c r="F801" s="1" t="str">
        <f>INDEX(A:A,1+ROUNDUP(ROW(F800)/$E$1,))</f>
        <v>457552849759163</v>
      </c>
      <c r="G801" s="1" t="str">
        <f>INDEX(B:B,1+ROUNDUP(ROW(G800)/$E$1,))</f>
        <v>400196623078792</v>
      </c>
      <c r="H801" s="2" t="str">
        <f>INDEX(C:C,MOD(ROW(H800)-1,$E$1)+2)</f>
        <v>bed</v>
      </c>
      <c r="I801" s="2" t="str">
        <f>INDEX(D:D,MOD(ROW(I800)-1,$E$1)+2)</f>
        <v>negativePhrase</v>
      </c>
    </row>
    <row r="802" spans="6:9" x14ac:dyDescent="0.25">
      <c r="F802" s="1" t="str">
        <f>INDEX(A:A,1+ROUNDUP(ROW(F801)/$E$1,))</f>
        <v>457552849759163</v>
      </c>
      <c r="G802" s="1" t="str">
        <f>INDEX(B:B,1+ROUNDUP(ROW(G801)/$E$1,))</f>
        <v>400196623078792</v>
      </c>
      <c r="H802" s="2" t="str">
        <f>INDEX(C:C,MOD(ROW(H801)-1,$E$1)+2)</f>
        <v>cleansing</v>
      </c>
      <c r="I802" s="2" t="str">
        <f>INDEX(D:D,MOD(ROW(I801)-1,$E$1)+2)</f>
        <v>negativePhrase</v>
      </c>
    </row>
    <row r="803" spans="6:9" x14ac:dyDescent="0.25">
      <c r="F803" s="1" t="str">
        <f>INDEX(A:A,1+ROUNDUP(ROW(F802)/$E$1,))</f>
        <v>457552849759163</v>
      </c>
      <c r="G803" s="1" t="str">
        <f>INDEX(B:B,1+ROUNDUP(ROW(G802)/$E$1,))</f>
        <v>400196623078792</v>
      </c>
      <c r="H803" s="2" t="str">
        <f>INDEX(C:C,MOD(ROW(H802)-1,$E$1)+2)</f>
        <v>beyond</v>
      </c>
      <c r="I803" s="2" t="str">
        <f>INDEX(D:D,MOD(ROW(I802)-1,$E$1)+2)</f>
        <v>negativePhrase</v>
      </c>
    </row>
    <row r="804" spans="6:9" x14ac:dyDescent="0.25">
      <c r="F804" s="1" t="str">
        <f>INDEX(A:A,1+ROUNDUP(ROW(F803)/$E$1,))</f>
        <v>457552849759163</v>
      </c>
      <c r="G804" s="1" t="str">
        <f>INDEX(B:B,1+ROUNDUP(ROW(G803)/$E$1,))</f>
        <v>400196623078792</v>
      </c>
      <c r="H804" s="2" t="str">
        <f>INDEX(C:C,MOD(ROW(H803)-1,$E$1)+2)</f>
        <v>garden</v>
      </c>
      <c r="I804" s="2" t="str">
        <f>INDEX(D:D,MOD(ROW(I803)-1,$E$1)+2)</f>
        <v>negativePhrase</v>
      </c>
    </row>
    <row r="805" spans="6:9" x14ac:dyDescent="0.25">
      <c r="F805" s="1" t="str">
        <f>INDEX(A:A,1+ROUNDUP(ROW(F804)/$E$1,))</f>
        <v>457552849759163</v>
      </c>
      <c r="G805" s="1" t="str">
        <f>INDEX(B:B,1+ROUNDUP(ROW(G804)/$E$1,))</f>
        <v>400196623078792</v>
      </c>
      <c r="H805" s="2" t="str">
        <f>INDEX(C:C,MOD(ROW(H804)-1,$E$1)+2)</f>
        <v>lotion</v>
      </c>
      <c r="I805" s="2" t="str">
        <f>INDEX(D:D,MOD(ROW(I804)-1,$E$1)+2)</f>
        <v>negativePhrase</v>
      </c>
    </row>
    <row r="806" spans="6:9" x14ac:dyDescent="0.25">
      <c r="F806" s="1" t="str">
        <f>INDEX(A:A,1+ROUNDUP(ROW(F805)/$E$1,))</f>
        <v>457552849759163</v>
      </c>
      <c r="G806" s="1" t="str">
        <f>INDEX(B:B,1+ROUNDUP(ROW(G805)/$E$1,))</f>
        <v>400196623078792</v>
      </c>
      <c r="H806" s="2" t="str">
        <f>INDEX(C:C,MOD(ROW(H805)-1,$E$1)+2)</f>
        <v>verbena</v>
      </c>
      <c r="I806" s="2" t="str">
        <f>INDEX(D:D,MOD(ROW(I805)-1,$E$1)+2)</f>
        <v>negativePhrase</v>
      </c>
    </row>
    <row r="807" spans="6:9" x14ac:dyDescent="0.25">
      <c r="F807" s="1" t="str">
        <f>INDEX(A:A,1+ROUNDUP(ROW(F806)/$E$1,))</f>
        <v>457552849759163</v>
      </c>
      <c r="G807" s="1" t="str">
        <f>INDEX(B:B,1+ROUNDUP(ROW(G806)/$E$1,))</f>
        <v>400196623078792</v>
      </c>
      <c r="H807" s="2" t="str">
        <f>INDEX(C:C,MOD(ROW(H806)-1,$E$1)+2)</f>
        <v>based</v>
      </c>
      <c r="I807" s="2" t="str">
        <f>INDEX(D:D,MOD(ROW(I806)-1,$E$1)+2)</f>
        <v>negativePhrase</v>
      </c>
    </row>
    <row r="808" spans="6:9" x14ac:dyDescent="0.25">
      <c r="F808" s="1" t="str">
        <f>INDEX(A:A,1+ROUNDUP(ROW(F807)/$E$1,))</f>
        <v>457552849759163</v>
      </c>
      <c r="G808" s="1" t="str">
        <f>INDEX(B:B,1+ROUNDUP(ROW(G807)/$E$1,))</f>
        <v>400196623078792</v>
      </c>
      <c r="H808" s="2" t="str">
        <f>INDEX(C:C,MOD(ROW(H807)-1,$E$1)+2)</f>
        <v>grace</v>
      </c>
      <c r="I808" s="2" t="str">
        <f>INDEX(D:D,MOD(ROW(I807)-1,$E$1)+2)</f>
        <v>negativePhrase</v>
      </c>
    </row>
    <row r="809" spans="6:9" x14ac:dyDescent="0.25">
      <c r="F809" s="1" t="str">
        <f>INDEX(A:A,1+ROUNDUP(ROW(F808)/$E$1,))</f>
        <v>457552849759163</v>
      </c>
      <c r="G809" s="1" t="str">
        <f>INDEX(B:B,1+ROUNDUP(ROW(G808)/$E$1,))</f>
        <v>400196623078792</v>
      </c>
      <c r="H809" s="2" t="str">
        <f>INDEX(C:C,MOD(ROW(H808)-1,$E$1)+2)</f>
        <v>mrs</v>
      </c>
      <c r="I809" s="2" t="str">
        <f>INDEX(D:D,MOD(ROW(I808)-1,$E$1)+2)</f>
        <v>negativePhrase</v>
      </c>
    </row>
    <row r="810" spans="6:9" x14ac:dyDescent="0.25">
      <c r="F810" s="1" t="str">
        <f>INDEX(A:A,1+ROUNDUP(ROW(F809)/$E$1,))</f>
        <v>457552849759163</v>
      </c>
      <c r="G810" s="1" t="str">
        <f>INDEX(B:B,1+ROUNDUP(ROW(G809)/$E$1,))</f>
        <v>400196623078792</v>
      </c>
      <c r="H810" s="2" t="str">
        <f>INDEX(C:C,MOD(ROW(H809)-1,$E$1)+2)</f>
        <v>pecksniff</v>
      </c>
      <c r="I810" s="2" t="str">
        <f>INDEX(D:D,MOD(ROW(I809)-1,$E$1)+2)</f>
        <v>negativePhrase</v>
      </c>
    </row>
    <row r="811" spans="6:9" x14ac:dyDescent="0.25">
      <c r="F811" s="1" t="str">
        <f>INDEX(A:A,1+ROUNDUP(ROW(F810)/$E$1,))</f>
        <v>457552849759163</v>
      </c>
      <c r="G811" s="1" t="str">
        <f>INDEX(B:B,1+ROUNDUP(ROW(G810)/$E$1,))</f>
        <v>400196623078792</v>
      </c>
      <c r="H811" s="2" t="str">
        <f>INDEX(C:C,MOD(ROW(H810)-1,$E$1)+2)</f>
        <v>berry</v>
      </c>
      <c r="I811" s="2" t="str">
        <f>INDEX(D:D,MOD(ROW(I810)-1,$E$1)+2)</f>
        <v>negativePhrase</v>
      </c>
    </row>
    <row r="812" spans="6:9" x14ac:dyDescent="0.25">
      <c r="F812" s="1" t="str">
        <f>INDEX(A:A,1+ROUNDUP(ROW(F811)/$E$1,))</f>
        <v>457552849759163</v>
      </c>
      <c r="G812" s="1" t="str">
        <f>INDEX(B:B,1+ROUNDUP(ROW(G811)/$E$1,))</f>
        <v>400196623078792</v>
      </c>
      <c r="H812" s="2" t="str">
        <f>INDEX(C:C,MOD(ROW(H811)-1,$E$1)+2)</f>
        <v>para</v>
      </c>
      <c r="I812" s="2" t="str">
        <f>INDEX(D:D,MOD(ROW(I811)-1,$E$1)+2)</f>
        <v>negativePhrase</v>
      </c>
    </row>
    <row r="813" spans="6:9" x14ac:dyDescent="0.25">
      <c r="F813" s="1" t="str">
        <f>INDEX(A:A,1+ROUNDUP(ROW(F812)/$E$1,))</f>
        <v>457552849759163</v>
      </c>
      <c r="G813" s="1" t="str">
        <f>INDEX(B:B,1+ROUNDUP(ROW(G812)/$E$1,))</f>
        <v>400196623078792</v>
      </c>
      <c r="H813" s="2" t="str">
        <f>INDEX(C:C,MOD(ROW(H812)-1,$E$1)+2)</f>
        <v>bars</v>
      </c>
      <c r="I813" s="2" t="str">
        <f>INDEX(D:D,MOD(ROW(I812)-1,$E$1)+2)</f>
        <v>negativePhrase</v>
      </c>
    </row>
    <row r="814" spans="6:9" x14ac:dyDescent="0.25">
      <c r="F814" s="1" t="str">
        <f>INDEX(A:A,1+ROUNDUP(ROW(F813)/$E$1,))</f>
        <v>457552849759163</v>
      </c>
      <c r="G814" s="1" t="str">
        <f>INDEX(B:B,1+ROUNDUP(ROW(G813)/$E$1,))</f>
        <v>400196623078792</v>
      </c>
      <c r="H814" s="2" t="str">
        <f>INDEX(C:C,MOD(ROW(H813)-1,$E$1)+2)</f>
        <v>butter</v>
      </c>
      <c r="I814" s="2" t="str">
        <f>INDEX(D:D,MOD(ROW(I813)-1,$E$1)+2)</f>
        <v>negativePhrase</v>
      </c>
    </row>
    <row r="815" spans="6:9" x14ac:dyDescent="0.25">
      <c r="F815" s="1" t="str">
        <f>INDEX(A:A,1+ROUNDUP(ROW(F814)/$E$1,))</f>
        <v>457552849759163</v>
      </c>
      <c r="G815" s="1" t="str">
        <f>INDEX(B:B,1+ROUNDUP(ROW(G814)/$E$1,))</f>
        <v>400196623078792</v>
      </c>
      <c r="H815" s="2" t="str">
        <f>INDEX(C:C,MOD(ROW(H814)-1,$E$1)+2)</f>
        <v>clear</v>
      </c>
      <c r="I815" s="2" t="str">
        <f>INDEX(D:D,MOD(ROW(I814)-1,$E$1)+2)</f>
        <v>negativePhrase</v>
      </c>
    </row>
    <row r="816" spans="6:9" x14ac:dyDescent="0.25">
      <c r="F816" s="1" t="str">
        <f>INDEX(A:A,1+ROUNDUP(ROW(F815)/$E$1,))</f>
        <v>457552849759163</v>
      </c>
      <c r="G816" s="1" t="str">
        <f>INDEX(B:B,1+ROUNDUP(ROW(G815)/$E$1,))</f>
        <v>400196623078792</v>
      </c>
      <c r="H816" s="2" t="str">
        <f>INDEX(C:C,MOD(ROW(H815)-1,$E$1)+2)</f>
        <v>fresh</v>
      </c>
      <c r="I816" s="2" t="str">
        <f>INDEX(D:D,MOD(ROW(I815)-1,$E$1)+2)</f>
        <v>negativePhrase</v>
      </c>
    </row>
    <row r="817" spans="6:9" x14ac:dyDescent="0.25">
      <c r="F817" s="1" t="str">
        <f>INDEX(A:A,1+ROUNDUP(ROW(F816)/$E$1,))</f>
        <v>457552849759163</v>
      </c>
      <c r="G817" s="1" t="str">
        <f>INDEX(B:B,1+ROUNDUP(ROW(G816)/$E$1,))</f>
        <v>400196623078792</v>
      </c>
      <c r="H817" s="2" t="str">
        <f>INDEX(C:C,MOD(ROW(H816)-1,$E$1)+2)</f>
        <v>gardenia</v>
      </c>
      <c r="I817" s="2" t="str">
        <f>INDEX(D:D,MOD(ROW(I816)-1,$E$1)+2)</f>
        <v>negativePhrase</v>
      </c>
    </row>
    <row r="818" spans="6:9" x14ac:dyDescent="0.25">
      <c r="F818" s="1" t="str">
        <f>INDEX(A:A,1+ROUNDUP(ROW(F817)/$E$1,))</f>
        <v>457552849759163</v>
      </c>
      <c r="G818" s="1" t="str">
        <f>INDEX(B:B,1+ROUNDUP(ROW(G817)/$E$1,))</f>
        <v>400196623078792</v>
      </c>
      <c r="H818" s="2" t="str">
        <f>INDEX(C:C,MOD(ROW(H817)-1,$E$1)+2)</f>
        <v>jabon</v>
      </c>
      <c r="I818" s="2" t="str">
        <f>INDEX(D:D,MOD(ROW(I817)-1,$E$1)+2)</f>
        <v>negativePhrase</v>
      </c>
    </row>
    <row r="819" spans="6:9" x14ac:dyDescent="0.25">
      <c r="F819" s="1" t="str">
        <f>INDEX(A:A,1+ROUNDUP(ROW(F818)/$E$1,))</f>
        <v>457552849759163</v>
      </c>
      <c r="G819" s="1" t="str">
        <f>INDEX(B:B,1+ROUNDUP(ROW(G818)/$E$1,))</f>
        <v>400196623078792</v>
      </c>
      <c r="H819" s="2" t="str">
        <f>INDEX(C:C,MOD(ROW(H818)-1,$E$1)+2)</f>
        <v>luxury</v>
      </c>
      <c r="I819" s="2" t="str">
        <f>INDEX(D:D,MOD(ROW(I818)-1,$E$1)+2)</f>
        <v>negativePhrase</v>
      </c>
    </row>
    <row r="820" spans="6:9" x14ac:dyDescent="0.25">
      <c r="F820" s="1" t="str">
        <f>INDEX(A:A,1+ROUNDUP(ROW(F819)/$E$1,))</f>
        <v>457552849759163</v>
      </c>
      <c r="G820" s="1" t="str">
        <f>INDEX(B:B,1+ROUNDUP(ROW(G819)/$E$1,))</f>
        <v>400196623078792</v>
      </c>
      <c r="H820" s="2" t="str">
        <f>INDEX(C:C,MOD(ROW(H819)-1,$E$1)+2)</f>
        <v>manos</v>
      </c>
      <c r="I820" s="2" t="str">
        <f>INDEX(D:D,MOD(ROW(I819)-1,$E$1)+2)</f>
        <v>negativePhrase</v>
      </c>
    </row>
    <row r="821" spans="6:9" x14ac:dyDescent="0.25">
      <c r="F821" s="1" t="str">
        <f>INDEX(A:A,1+ROUNDUP(ROW(F820)/$E$1,))</f>
        <v>457552849759163</v>
      </c>
      <c r="G821" s="1" t="str">
        <f>INDEX(B:B,1+ROUNDUP(ROW(G820)/$E$1,))</f>
        <v>400196623078792</v>
      </c>
      <c r="H821" s="2" t="str">
        <f>INDEX(C:C,MOD(ROW(H820)-1,$E$1)+2)</f>
        <v>milk</v>
      </c>
      <c r="I821" s="2" t="str">
        <f>INDEX(D:D,MOD(ROW(I820)-1,$E$1)+2)</f>
        <v>negativePhrase</v>
      </c>
    </row>
    <row r="822" spans="6:9" x14ac:dyDescent="0.25">
      <c r="F822" s="1" t="str">
        <f>INDEX(A:A,1+ROUNDUP(ROW(F821)/$E$1,))</f>
        <v>457552849759163</v>
      </c>
      <c r="G822" s="1" t="str">
        <f>INDEX(B:B,1+ROUNDUP(ROW(G821)/$E$1,))</f>
        <v>400196623078792</v>
      </c>
      <c r="H822" s="2" t="str">
        <f>INDEX(C:C,MOD(ROW(H821)-1,$E$1)+2)</f>
        <v>patchouli</v>
      </c>
      <c r="I822" s="2" t="str">
        <f>INDEX(D:D,MOD(ROW(I821)-1,$E$1)+2)</f>
        <v>negativePhrase</v>
      </c>
    </row>
    <row r="823" spans="6:9" x14ac:dyDescent="0.25">
      <c r="F823" s="1" t="str">
        <f>INDEX(A:A,1+ROUNDUP(ROW(F822)/$E$1,))</f>
        <v>457552849759163</v>
      </c>
      <c r="G823" s="1" t="str">
        <f>INDEX(B:B,1+ROUNDUP(ROW(G822)/$E$1,))</f>
        <v>400196623078792</v>
      </c>
      <c r="H823" s="2" t="str">
        <f>INDEX(C:C,MOD(ROW(H822)-1,$E$1)+2)</f>
        <v>pecksniffs</v>
      </c>
      <c r="I823" s="2" t="str">
        <f>INDEX(D:D,MOD(ROW(I822)-1,$E$1)+2)</f>
        <v>negativePhrase</v>
      </c>
    </row>
    <row r="824" spans="6:9" x14ac:dyDescent="0.25">
      <c r="F824" s="1" t="str">
        <f>INDEX(A:A,1+ROUNDUP(ROW(F823)/$E$1,))</f>
        <v>457552849759163</v>
      </c>
      <c r="G824" s="1" t="str">
        <f>INDEX(B:B,1+ROUNDUP(ROW(G823)/$E$1,))</f>
        <v>400196623078792</v>
      </c>
      <c r="H824" s="2" t="str">
        <f>INDEX(C:C,MOD(ROW(H823)-1,$E$1)+2)</f>
        <v>rosemary</v>
      </c>
      <c r="I824" s="2" t="str">
        <f>INDEX(D:D,MOD(ROW(I823)-1,$E$1)+2)</f>
        <v>negativePhrase</v>
      </c>
    </row>
    <row r="825" spans="6:9" x14ac:dyDescent="0.25">
      <c r="F825" s="1" t="str">
        <f>INDEX(A:A,1+ROUNDUP(ROW(F824)/$E$1,))</f>
        <v>457552849759163</v>
      </c>
      <c r="G825" s="1" t="str">
        <f>INDEX(B:B,1+ROUNDUP(ROW(G824)/$E$1,))</f>
        <v>400196623078792</v>
      </c>
      <c r="H825" s="2" t="str">
        <f>INDEX(C:C,MOD(ROW(H824)-1,$E$1)+2)</f>
        <v>sand</v>
      </c>
      <c r="I825" s="2" t="str">
        <f>INDEX(D:D,MOD(ROW(I824)-1,$E$1)+2)</f>
        <v>negativePhrase</v>
      </c>
    </row>
    <row r="826" spans="6:9" x14ac:dyDescent="0.25">
      <c r="F826" s="1" t="str">
        <f>INDEX(A:A,1+ROUNDUP(ROW(F825)/$E$1,))</f>
        <v>457552849759163</v>
      </c>
      <c r="G826" s="1" t="str">
        <f>INDEX(B:B,1+ROUNDUP(ROW(G825)/$E$1,))</f>
        <v>400196623078792</v>
      </c>
      <c r="H826" s="2" t="str">
        <f>INDEX(C:C,MOD(ROW(H825)-1,$E$1)+2)</f>
        <v>shea</v>
      </c>
      <c r="I826" s="2" t="str">
        <f>INDEX(D:D,MOD(ROW(I825)-1,$E$1)+2)</f>
        <v>negativePhrase</v>
      </c>
    </row>
    <row r="827" spans="6:9" x14ac:dyDescent="0.25">
      <c r="F827" s="1" t="str">
        <f>INDEX(A:A,1+ROUNDUP(ROW(F826)/$E$1,))</f>
        <v>457552849759163</v>
      </c>
      <c r="G827" s="1" t="str">
        <f>INDEX(B:B,1+ROUNDUP(ROW(G826)/$E$1,))</f>
        <v>400196623078792</v>
      </c>
      <c r="H827" s="2" t="str">
        <f>INDEX(C:C,MOD(ROW(H826)-1,$E$1)+2)</f>
        <v>sls</v>
      </c>
      <c r="I827" s="2" t="str">
        <f>INDEX(D:D,MOD(ROW(I826)-1,$E$1)+2)</f>
        <v>negativePhrase</v>
      </c>
    </row>
    <row r="828" spans="6:9" x14ac:dyDescent="0.25">
      <c r="F828" s="1" t="str">
        <f>INDEX(A:A,1+ROUNDUP(ROW(F827)/$E$1,))</f>
        <v>457552849759163</v>
      </c>
      <c r="G828" s="1" t="str">
        <f>INDEX(B:B,1+ROUNDUP(ROW(G827)/$E$1,))</f>
        <v>400196623078792</v>
      </c>
      <c r="H828" s="2" t="str">
        <f>INDEX(C:C,MOD(ROW(H827)-1,$E$1)+2)</f>
        <v>basil</v>
      </c>
      <c r="I828" s="2" t="str">
        <f>INDEX(D:D,MOD(ROW(I827)-1,$E$1)+2)</f>
        <v>negativePhrase</v>
      </c>
    </row>
    <row r="829" spans="6:9" x14ac:dyDescent="0.25">
      <c r="F829" s="1" t="str">
        <f>INDEX(A:A,1+ROUNDUP(ROW(F828)/$E$1,))</f>
        <v>457552849759163</v>
      </c>
      <c r="G829" s="1" t="str">
        <f>INDEX(B:B,1+ROUNDUP(ROW(G828)/$E$1,))</f>
        <v>400196623078792</v>
      </c>
      <c r="H829" s="2" t="str">
        <f>INDEX(C:C,MOD(ROW(H828)-1,$E$1)+2)</f>
        <v>borax</v>
      </c>
      <c r="I829" s="2" t="str">
        <f>INDEX(D:D,MOD(ROW(I828)-1,$E$1)+2)</f>
        <v>negativePhrase</v>
      </c>
    </row>
    <row r="830" spans="6:9" x14ac:dyDescent="0.25">
      <c r="F830" s="1" t="str">
        <f>INDEX(A:A,1+ROUNDUP(ROW(F829)/$E$1,))</f>
        <v>457552849759163</v>
      </c>
      <c r="G830" s="1" t="str">
        <f>INDEX(B:B,1+ROUNDUP(ROW(G829)/$E$1,))</f>
        <v>400196623078792</v>
      </c>
      <c r="H830" s="2" t="str">
        <f>INDEX(C:C,MOD(ROW(H829)-1,$E$1)+2)</f>
        <v>cocoa</v>
      </c>
      <c r="I830" s="2" t="str">
        <f>INDEX(D:D,MOD(ROW(I829)-1,$E$1)+2)</f>
        <v>negativePhrase</v>
      </c>
    </row>
    <row r="831" spans="6:9" x14ac:dyDescent="0.25">
      <c r="F831" s="1" t="str">
        <f>INDEX(A:A,1+ROUNDUP(ROW(F830)/$E$1,))</f>
        <v>457552849759163</v>
      </c>
      <c r="G831" s="1" t="str">
        <f>INDEX(B:B,1+ROUNDUP(ROW(G830)/$E$1,))</f>
        <v>400196623078792</v>
      </c>
      <c r="H831" s="2" t="str">
        <f>INDEX(C:C,MOD(ROW(H830)-1,$E$1)+2)</f>
        <v>essenza</v>
      </c>
      <c r="I831" s="2" t="str">
        <f>INDEX(D:D,MOD(ROW(I830)-1,$E$1)+2)</f>
        <v>negativePhrase</v>
      </c>
    </row>
    <row r="832" spans="6:9" x14ac:dyDescent="0.25">
      <c r="F832" s="1" t="str">
        <f>INDEX(A:A,1+ROUNDUP(ROW(F831)/$E$1,))</f>
        <v>457552849759163</v>
      </c>
      <c r="G832" s="1" t="str">
        <f>INDEX(B:B,1+ROUNDUP(ROW(G831)/$E$1,))</f>
        <v>400196623078792</v>
      </c>
      <c r="H832" s="2" t="str">
        <f>INDEX(C:C,MOD(ROW(H831)-1,$E$1)+2)</f>
        <v>fragrant</v>
      </c>
      <c r="I832" s="2" t="str">
        <f>INDEX(D:D,MOD(ROW(I831)-1,$E$1)+2)</f>
        <v>negativePhrase</v>
      </c>
    </row>
    <row r="833" spans="6:9" x14ac:dyDescent="0.25">
      <c r="F833" s="1" t="str">
        <f>INDEX(A:A,1+ROUNDUP(ROW(F832)/$E$1,))</f>
        <v>457552849759163</v>
      </c>
      <c r="G833" s="1" t="str">
        <f>INDEX(B:B,1+ROUNDUP(ROW(G832)/$E$1,))</f>
        <v>400196623078792</v>
      </c>
      <c r="H833" s="2" t="str">
        <f>INDEX(C:C,MOD(ROW(H832)-1,$E$1)+2)</f>
        <v>hempz</v>
      </c>
      <c r="I833" s="2" t="str">
        <f>INDEX(D:D,MOD(ROW(I832)-1,$E$1)+2)</f>
        <v>negativePhrase</v>
      </c>
    </row>
    <row r="834" spans="6:9" x14ac:dyDescent="0.25">
      <c r="F834" s="1" t="str">
        <f>INDEX(A:A,1+ROUNDUP(ROW(F833)/$E$1,))</f>
        <v>457552849759163</v>
      </c>
      <c r="G834" s="1" t="str">
        <f>INDEX(B:B,1+ROUNDUP(ROW(G833)/$E$1,))</f>
        <v>400196623078792</v>
      </c>
      <c r="H834" s="2" t="str">
        <f>INDEX(C:C,MOD(ROW(H833)-1,$E$1)+2)</f>
        <v>lily</v>
      </c>
      <c r="I834" s="2" t="str">
        <f>INDEX(D:D,MOD(ROW(I833)-1,$E$1)+2)</f>
        <v>negativePhrase</v>
      </c>
    </row>
    <row r="835" spans="6:9" x14ac:dyDescent="0.25">
      <c r="F835" s="1" t="str">
        <f>INDEX(A:A,1+ROUNDUP(ROW(F834)/$E$1,))</f>
        <v>457552849759163</v>
      </c>
      <c r="G835" s="1" t="str">
        <f>INDEX(B:B,1+ROUNDUP(ROW(G834)/$E$1,))</f>
        <v>400196623078792</v>
      </c>
      <c r="H835" s="2" t="str">
        <f>INDEX(C:C,MOD(ROW(H834)-1,$E$1)+2)</f>
        <v>linen</v>
      </c>
      <c r="I835" s="2" t="str">
        <f>INDEX(D:D,MOD(ROW(I834)-1,$E$1)+2)</f>
        <v>negativePhrase</v>
      </c>
    </row>
    <row r="836" spans="6:9" x14ac:dyDescent="0.25">
      <c r="F836" s="1" t="str">
        <f>INDEX(A:A,1+ROUNDUP(ROW(F835)/$E$1,))</f>
        <v>457552849759163</v>
      </c>
      <c r="G836" s="1" t="str">
        <f>INDEX(B:B,1+ROUNDUP(ROW(G835)/$E$1,))</f>
        <v>400196623078792</v>
      </c>
      <c r="H836" s="2" t="str">
        <f>INDEX(C:C,MOD(ROW(H835)-1,$E$1)+2)</f>
        <v>melon</v>
      </c>
      <c r="I836" s="2" t="str">
        <f>INDEX(D:D,MOD(ROW(I835)-1,$E$1)+2)</f>
        <v>negativePhrase</v>
      </c>
    </row>
    <row r="837" spans="6:9" x14ac:dyDescent="0.25">
      <c r="F837" s="1" t="str">
        <f>INDEX(A:A,1+ROUNDUP(ROW(F836)/$E$1,))</f>
        <v>457552849759163</v>
      </c>
      <c r="G837" s="1" t="str">
        <f>INDEX(B:B,1+ROUNDUP(ROW(G836)/$E$1,))</f>
        <v>400196623078792</v>
      </c>
      <c r="H837" s="2" t="str">
        <f>INDEX(C:C,MOD(ROW(H836)-1,$E$1)+2)</f>
        <v>mer</v>
      </c>
      <c r="I837" s="2" t="str">
        <f>INDEX(D:D,MOD(ROW(I836)-1,$E$1)+2)</f>
        <v>negativePhrase</v>
      </c>
    </row>
    <row r="838" spans="6:9" x14ac:dyDescent="0.25">
      <c r="F838" s="1" t="str">
        <f>INDEX(A:A,1+ROUNDUP(ROW(F837)/$E$1,))</f>
        <v>457552849759163</v>
      </c>
      <c r="G838" s="1" t="str">
        <f>INDEX(B:B,1+ROUNDUP(ROW(G837)/$E$1,))</f>
        <v>400196623078792</v>
      </c>
      <c r="H838" s="2" t="str">
        <f>INDEX(C:C,MOD(ROW(H837)-1,$E$1)+2)</f>
        <v>pumpkin</v>
      </c>
      <c r="I838" s="2" t="str">
        <f>INDEX(D:D,MOD(ROW(I837)-1,$E$1)+2)</f>
        <v>negativePhrase</v>
      </c>
    </row>
    <row r="839" spans="6:9" x14ac:dyDescent="0.25">
      <c r="F839" s="1" t="str">
        <f>INDEX(A:A,1+ROUNDUP(ROW(F838)/$E$1,))</f>
        <v>457552849759163</v>
      </c>
      <c r="G839" s="1" t="str">
        <f>INDEX(B:B,1+ROUNDUP(ROW(G838)/$E$1,))</f>
        <v>400196623078792</v>
      </c>
      <c r="H839" s="2" t="str">
        <f>INDEX(C:C,MOD(ROW(H838)-1,$E$1)+2)</f>
        <v>really</v>
      </c>
      <c r="I839" s="2" t="str">
        <f>INDEX(D:D,MOD(ROW(I838)-1,$E$1)+2)</f>
        <v>negativePhrase</v>
      </c>
    </row>
    <row r="840" spans="6:9" x14ac:dyDescent="0.25">
      <c r="F840" s="1" t="str">
        <f>INDEX(A:A,1+ROUNDUP(ROW(F839)/$E$1,))</f>
        <v>457552849759163</v>
      </c>
      <c r="G840" s="1" t="str">
        <f>INDEX(B:B,1+ROUNDUP(ROW(G839)/$E$1,))</f>
        <v>400196623078792</v>
      </c>
      <c r="H840" s="2" t="str">
        <f>INDEX(C:C,MOD(ROW(H839)-1,$E$1)+2)</f>
        <v>sun</v>
      </c>
      <c r="I840" s="2" t="str">
        <f>INDEX(D:D,MOD(ROW(I839)-1,$E$1)+2)</f>
        <v>negativePhrase</v>
      </c>
    </row>
    <row r="841" spans="6:9" x14ac:dyDescent="0.25">
      <c r="F841" s="1" t="str">
        <f>INDEX(A:A,1+ROUNDUP(ROW(F840)/$E$1,))</f>
        <v>457552849759163</v>
      </c>
      <c r="G841" s="1" t="str">
        <f>INDEX(B:B,1+ROUNDUP(ROW(G840)/$E$1,))</f>
        <v>400196623078792</v>
      </c>
      <c r="H841" s="2" t="str">
        <f>INDEX(C:C,MOD(ROW(H840)-1,$E$1)+2)</f>
        <v>tall</v>
      </c>
      <c r="I841" s="2" t="str">
        <f>INDEX(D:D,MOD(ROW(I840)-1,$E$1)+2)</f>
        <v>negativePhrase</v>
      </c>
    </row>
    <row r="842" spans="6:9" x14ac:dyDescent="0.25">
      <c r="F842" s="1" t="str">
        <f>INDEX(A:A,1+ROUNDUP(ROW(F841)/$E$1,))</f>
        <v>457552849759163</v>
      </c>
      <c r="G842" s="1" t="str">
        <f>INDEX(B:B,1+ROUNDUP(ROW(G841)/$E$1,))</f>
        <v>400196623078792</v>
      </c>
      <c r="H842" s="2" t="str">
        <f>INDEX(C:C,MOD(ROW(H841)-1,$E$1)+2)</f>
        <v>free</v>
      </c>
      <c r="I842" s="2" t="str">
        <f>INDEX(D:D,MOD(ROW(I841)-1,$E$1)+2)</f>
        <v>negativePhrase</v>
      </c>
    </row>
    <row r="843" spans="6:9" x14ac:dyDescent="0.25">
      <c r="F843" s="1" t="str">
        <f>INDEX(A:A,1+ROUNDUP(ROW(F842)/$E$1,))</f>
        <v>457552849759163</v>
      </c>
      <c r="G843" s="1" t="str">
        <f>INDEX(B:B,1+ROUNDUP(ROW(G842)/$E$1,))</f>
        <v>400196623078792</v>
      </c>
      <c r="H843" s="2" t="str">
        <f>INDEX(C:C,MOD(ROW(H842)-1,$E$1)+2)</f>
        <v>simple</v>
      </c>
      <c r="I843" s="2" t="str">
        <f>INDEX(D:D,MOD(ROW(I842)-1,$E$1)+2)</f>
        <v>negativePhrase</v>
      </c>
    </row>
    <row r="844" spans="6:9" x14ac:dyDescent="0.25">
      <c r="F844" s="1" t="str">
        <f>INDEX(A:A,1+ROUNDUP(ROW(F843)/$E$1,))</f>
        <v>457552849759163</v>
      </c>
      <c r="G844" s="1" t="str">
        <f>INDEX(B:B,1+ROUNDUP(ROW(G843)/$E$1,))</f>
        <v>400196623078792</v>
      </c>
      <c r="H844" s="2" t="str">
        <f>INDEX(C:C,MOD(ROW(H843)-1,$E$1)+2)</f>
        <v>pleasures</v>
      </c>
      <c r="I844" s="2" t="str">
        <f>INDEX(D:D,MOD(ROW(I843)-1,$E$1)+2)</f>
        <v>negativePhrase</v>
      </c>
    </row>
    <row r="845" spans="6:9" x14ac:dyDescent="0.25">
      <c r="F845" s="1" t="str">
        <f>INDEX(A:A,1+ROUNDUP(ROW(F844)/$E$1,))</f>
        <v>457552849759163</v>
      </c>
      <c r="G845" s="1" t="str">
        <f>INDEX(B:B,1+ROUNDUP(ROW(G844)/$E$1,))</f>
        <v>400196623078792</v>
      </c>
      <c r="H845" s="2" t="str">
        <f>INDEX(C:C,MOD(ROW(H844)-1,$E$1)+2)</f>
        <v>scented liquid hand soap</v>
      </c>
      <c r="I845" s="2" t="str">
        <f>INDEX(D:D,MOD(ROW(I844)-1,$E$1)+2)</f>
        <v>negativeExact</v>
      </c>
    </row>
    <row r="846" spans="6:9" x14ac:dyDescent="0.25">
      <c r="F846" s="1" t="str">
        <f>INDEX(A:A,1+ROUNDUP(ROW(F845)/$E$1,))</f>
        <v>457552849759163</v>
      </c>
      <c r="G846" s="1" t="str">
        <f>INDEX(B:B,1+ROUNDUP(ROW(G845)/$E$1,))</f>
        <v>400196623078792</v>
      </c>
      <c r="H846" s="2" t="str">
        <f>INDEX(C:C,MOD(ROW(H845)-1,$E$1)+2)</f>
        <v>boy smells hand soap</v>
      </c>
      <c r="I846" s="2" t="str">
        <f>INDEX(D:D,MOD(ROW(I845)-1,$E$1)+2)</f>
        <v>negativeExact</v>
      </c>
    </row>
    <row r="847" spans="6:9" x14ac:dyDescent="0.25">
      <c r="F847" s="1" t="str">
        <f>INDEX(A:A,1+ROUNDUP(ROW(F846)/$E$1,))</f>
        <v>457552849759163</v>
      </c>
      <c r="G847" s="1" t="str">
        <f>INDEX(B:B,1+ROUNDUP(ROW(G846)/$E$1,))</f>
        <v>400196623078792</v>
      </c>
      <c r="H847" s="2" t="str">
        <f>INDEX(C:C,MOD(ROW(H846)-1,$E$1)+2)</f>
        <v>hand soap liquid</v>
      </c>
      <c r="I847" s="2" t="str">
        <f>INDEX(D:D,MOD(ROW(I846)-1,$E$1)+2)</f>
        <v>negativeExact</v>
      </c>
    </row>
    <row r="848" spans="6:9" x14ac:dyDescent="0.25">
      <c r="F848" s="1" t="str">
        <f>INDEX(A:A,1+ROUNDUP(ROW(F847)/$E$1,))</f>
        <v>457552849759163</v>
      </c>
      <c r="G848" s="1" t="str">
        <f>INDEX(B:B,1+ROUNDUP(ROW(G847)/$E$1,))</f>
        <v>400196623078792</v>
      </c>
      <c r="H848" s="2" t="str">
        <f>INDEX(C:C,MOD(ROW(H847)-1,$E$1)+2)</f>
        <v>hand soap coconut</v>
      </c>
      <c r="I848" s="2" t="str">
        <f>INDEX(D:D,MOD(ROW(I847)-1,$E$1)+2)</f>
        <v>negativeExact</v>
      </c>
    </row>
    <row r="849" spans="6:9" x14ac:dyDescent="0.25">
      <c r="F849" s="1" t="str">
        <f>INDEX(A:A,1+ROUNDUP(ROW(F848)/$E$1,))</f>
        <v>457552849759163</v>
      </c>
      <c r="G849" s="1" t="str">
        <f>INDEX(B:B,1+ROUNDUP(ROW(G848)/$E$1,))</f>
        <v>400196623078792</v>
      </c>
      <c r="H849" s="2" t="str">
        <f>INDEX(C:C,MOD(ROW(H848)-1,$E$1)+2)</f>
        <v>natural hand soap</v>
      </c>
      <c r="I849" s="2" t="str">
        <f>INDEX(D:D,MOD(ROW(I848)-1,$E$1)+2)</f>
        <v>negativeExact</v>
      </c>
    </row>
    <row r="850" spans="6:9" x14ac:dyDescent="0.25">
      <c r="F850" s="1" t="str">
        <f>INDEX(A:A,1+ROUNDUP(ROW(F849)/$E$1,))</f>
        <v>457552849759163</v>
      </c>
      <c r="G850" s="1" t="str">
        <f>INDEX(B:B,1+ROUNDUP(ROW(G849)/$E$1,))</f>
        <v>400196623078792</v>
      </c>
      <c r="H850" s="2" t="str">
        <f>INDEX(C:C,MOD(ROW(H849)-1,$E$1)+2)</f>
        <v>liquid hand soap lavender</v>
      </c>
      <c r="I850" s="2" t="str">
        <f>INDEX(D:D,MOD(ROW(I849)-1,$E$1)+2)</f>
        <v>negativeExact</v>
      </c>
    </row>
    <row r="851" spans="6:9" x14ac:dyDescent="0.25">
      <c r="F851" s="1" t="str">
        <f>INDEX(A:A,1+ROUNDUP(ROW(F850)/$E$1,))</f>
        <v>457552849759163</v>
      </c>
      <c r="G851" s="1" t="str">
        <f>INDEX(B:B,1+ROUNDUP(ROW(G850)/$E$1,))</f>
        <v>400196623078792</v>
      </c>
      <c r="H851" s="2" t="str">
        <f>INDEX(C:C,MOD(ROW(H850)-1,$E$1)+2)</f>
        <v>coconut lime hand soap</v>
      </c>
      <c r="I851" s="2" t="str">
        <f>INDEX(D:D,MOD(ROW(I850)-1,$E$1)+2)</f>
        <v>negativeExact</v>
      </c>
    </row>
    <row r="852" spans="6:9" x14ac:dyDescent="0.25">
      <c r="F852" s="1" t="str">
        <f>INDEX(A:A,1+ROUNDUP(ROW(F851)/$E$1,))</f>
        <v>457552849759163</v>
      </c>
      <c r="G852" s="1" t="str">
        <f>INDEX(B:B,1+ROUNDUP(ROW(G851)/$E$1,))</f>
        <v>400196623078792</v>
      </c>
      <c r="H852" s="2" t="str">
        <f>INDEX(C:C,MOD(ROW(H851)-1,$E$1)+2)</f>
        <v>hand soap dispenser</v>
      </c>
      <c r="I852" s="2" t="str">
        <f>INDEX(D:D,MOD(ROW(I851)-1,$E$1)+2)</f>
        <v>negativeExact</v>
      </c>
    </row>
    <row r="853" spans="6:9" x14ac:dyDescent="0.25">
      <c r="F853" s="1" t="str">
        <f>INDEX(A:A,1+ROUNDUP(ROW(F852)/$E$1,))</f>
        <v>457552849759163</v>
      </c>
      <c r="G853" s="1" t="str">
        <f>INDEX(B:B,1+ROUNDUP(ROW(G852)/$E$1,))</f>
        <v>400196623078792</v>
      </c>
      <c r="H853" s="2" t="str">
        <f>INDEX(C:C,MOD(ROW(H852)-1,$E$1)+2)</f>
        <v>lavender hand soap</v>
      </c>
      <c r="I853" s="2" t="str">
        <f>INDEX(D:D,MOD(ROW(I852)-1,$E$1)+2)</f>
        <v>negativeExact</v>
      </c>
    </row>
    <row r="854" spans="6:9" x14ac:dyDescent="0.25">
      <c r="F854" s="1" t="str">
        <f>INDEX(A:A,1+ROUNDUP(ROW(F853)/$E$1,))</f>
        <v>457552849759163</v>
      </c>
      <c r="G854" s="1" t="str">
        <f>INDEX(B:B,1+ROUNDUP(ROW(G853)/$E$1,))</f>
        <v>400196623078792</v>
      </c>
      <c r="H854" s="2" t="str">
        <f>INDEX(C:C,MOD(ROW(H853)-1,$E$1)+2)</f>
        <v>lemon hand soap</v>
      </c>
      <c r="I854" s="2" t="str">
        <f>INDEX(D:D,MOD(ROW(I853)-1,$E$1)+2)</f>
        <v>negativeExact</v>
      </c>
    </row>
    <row r="855" spans="6:9" x14ac:dyDescent="0.25">
      <c r="F855" s="1" t="str">
        <f>INDEX(A:A,1+ROUNDUP(ROW(F854)/$E$1,))</f>
        <v>457552849759163</v>
      </c>
      <c r="G855" s="1" t="str">
        <f>INDEX(B:B,1+ROUNDUP(ROW(G854)/$E$1,))</f>
        <v>400196623078792</v>
      </c>
      <c r="H855" s="2" t="str">
        <f>INDEX(C:C,MOD(ROW(H854)-1,$E$1)+2)</f>
        <v>moisturizing hand soap</v>
      </c>
      <c r="I855" s="2" t="str">
        <f>INDEX(D:D,MOD(ROW(I854)-1,$E$1)+2)</f>
        <v>negativeExact</v>
      </c>
    </row>
    <row r="856" spans="6:9" x14ac:dyDescent="0.25">
      <c r="F856" s="1" t="str">
        <f>INDEX(A:A,1+ROUNDUP(ROW(F855)/$E$1,))</f>
        <v>457552849759163</v>
      </c>
      <c r="G856" s="1" t="str">
        <f>INDEX(B:B,1+ROUNDUP(ROW(G855)/$E$1,))</f>
        <v>400196623078792</v>
      </c>
      <c r="H856" s="2" t="str">
        <f>INDEX(C:C,MOD(ROW(H855)-1,$E$1)+2)</f>
        <v>natural hand soap</v>
      </c>
      <c r="I856" s="2" t="str">
        <f>INDEX(D:D,MOD(ROW(I855)-1,$E$1)+2)</f>
        <v>negativeExact</v>
      </c>
    </row>
    <row r="857" spans="6:9" x14ac:dyDescent="0.25">
      <c r="F857" s="1" t="str">
        <f>INDEX(A:A,1+ROUNDUP(ROW(F856)/$E$1,))</f>
        <v>457552849759163</v>
      </c>
      <c r="G857" s="1" t="str">
        <f>INDEX(B:B,1+ROUNDUP(ROW(G856)/$E$1,))</f>
        <v>400196623078792</v>
      </c>
      <c r="H857" s="2" t="str">
        <f>INDEX(C:C,MOD(ROW(H856)-1,$E$1)+2)</f>
        <v>dead sea collection shampoo argan</v>
      </c>
      <c r="I857" s="2" t="str">
        <f>INDEX(D:D,MOD(ROW(I856)-1,$E$1)+2)</f>
        <v>negativeExact</v>
      </c>
    </row>
    <row r="858" spans="6:9" x14ac:dyDescent="0.25">
      <c r="F858" s="1" t="str">
        <f>INDEX(A:A,1+ROUNDUP(ROW(F857)/$E$1,))</f>
        <v>457552849759163</v>
      </c>
      <c r="G858" s="1" t="str">
        <f>INDEX(B:B,1+ROUNDUP(ROW(G857)/$E$1,))</f>
        <v>400196623078792</v>
      </c>
      <c r="H858" s="2" t="str">
        <f>INDEX(C:C,MOD(ROW(H857)-1,$E$1)+2)</f>
        <v>white barn hand soap</v>
      </c>
      <c r="I858" s="2" t="str">
        <f>INDEX(D:D,MOD(ROW(I857)-1,$E$1)+2)</f>
        <v>negativeExact</v>
      </c>
    </row>
    <row r="859" spans="6:9" x14ac:dyDescent="0.25">
      <c r="F859" s="1" t="str">
        <f>INDEX(A:A,1+ROUNDUP(ROW(F858)/$E$1,))</f>
        <v>457552849759163</v>
      </c>
      <c r="G859" s="1" t="str">
        <f>INDEX(B:B,1+ROUNDUP(ROW(G858)/$E$1,))</f>
        <v>400196623078792</v>
      </c>
      <c r="H859" s="2" t="str">
        <f>INDEX(C:C,MOD(ROW(H858)-1,$E$1)+2)</f>
        <v>liquid hand soap</v>
      </c>
      <c r="I859" s="2" t="str">
        <f>INDEX(D:D,MOD(ROW(I858)-1,$E$1)+2)</f>
        <v>negativeExact</v>
      </c>
    </row>
    <row r="860" spans="6:9" x14ac:dyDescent="0.25">
      <c r="F860" s="1" t="str">
        <f>INDEX(A:A,1+ROUNDUP(ROW(F859)/$E$1,))</f>
        <v>228231507845654</v>
      </c>
      <c r="G860" s="1" t="str">
        <f>INDEX(B:B,1+ROUNDUP(ROW(G859)/$E$1,))</f>
        <v>157045786720460</v>
      </c>
      <c r="H860" s="2" t="str">
        <f>INDEX(C:C,MOD(ROW(H859)-1,$E$1)+2)</f>
        <v>antibacterial</v>
      </c>
      <c r="I860" s="2" t="str">
        <f>INDEX(D:D,MOD(ROW(I859)-1,$E$1)+2)</f>
        <v>negativePhrase</v>
      </c>
    </row>
    <row r="861" spans="6:9" x14ac:dyDescent="0.25">
      <c r="F861" s="1" t="str">
        <f>INDEX(A:A,1+ROUNDUP(ROW(F860)/$E$1,))</f>
        <v>228231507845654</v>
      </c>
      <c r="G861" s="1" t="str">
        <f>INDEX(B:B,1+ROUNDUP(ROW(G860)/$E$1,))</f>
        <v>157045786720460</v>
      </c>
      <c r="H861" s="2" t="str">
        <f>INDEX(C:C,MOD(ROW(H860)-1,$E$1)+2)</f>
        <v>boy</v>
      </c>
      <c r="I861" s="2" t="str">
        <f>INDEX(D:D,MOD(ROW(I860)-1,$E$1)+2)</f>
        <v>negativePhrase</v>
      </c>
    </row>
    <row r="862" spans="6:9" x14ac:dyDescent="0.25">
      <c r="F862" s="1" t="str">
        <f>INDEX(A:A,1+ROUNDUP(ROW(F861)/$E$1,))</f>
        <v>228231507845654</v>
      </c>
      <c r="G862" s="1" t="str">
        <f>INDEX(B:B,1+ROUNDUP(ROW(G861)/$E$1,))</f>
        <v>157045786720460</v>
      </c>
      <c r="H862" s="2" t="str">
        <f>INDEX(C:C,MOD(ROW(H861)-1,$E$1)+2)</f>
        <v>castile</v>
      </c>
      <c r="I862" s="2" t="str">
        <f>INDEX(D:D,MOD(ROW(I861)-1,$E$1)+2)</f>
        <v>negativePhrase</v>
      </c>
    </row>
    <row r="863" spans="6:9" x14ac:dyDescent="0.25">
      <c r="F863" s="1" t="str">
        <f>INDEX(A:A,1+ROUNDUP(ROW(F862)/$E$1,))</f>
        <v>228231507845654</v>
      </c>
      <c r="G863" s="1" t="str">
        <f>INDEX(B:B,1+ROUNDUP(ROW(G862)/$E$1,))</f>
        <v>157045786720460</v>
      </c>
      <c r="H863" s="2" t="str">
        <f>INDEX(C:C,MOD(ROW(H862)-1,$E$1)+2)</f>
        <v>deep</v>
      </c>
      <c r="I863" s="2" t="str">
        <f>INDEX(D:D,MOD(ROW(I862)-1,$E$1)+2)</f>
        <v>negativePhrase</v>
      </c>
    </row>
    <row r="864" spans="6:9" x14ac:dyDescent="0.25">
      <c r="F864" s="1" t="str">
        <f>INDEX(A:A,1+ROUNDUP(ROW(F863)/$E$1,))</f>
        <v>228231507845654</v>
      </c>
      <c r="G864" s="1" t="str">
        <f>INDEX(B:B,1+ROUNDUP(ROW(G863)/$E$1,))</f>
        <v>157045786720460</v>
      </c>
      <c r="H864" s="2" t="str">
        <f>INDEX(C:C,MOD(ROW(H863)-1,$E$1)+2)</f>
        <v>exfoliating</v>
      </c>
      <c r="I864" s="2" t="str">
        <f>INDEX(D:D,MOD(ROW(I863)-1,$E$1)+2)</f>
        <v>negativePhrase</v>
      </c>
    </row>
    <row r="865" spans="6:9" x14ac:dyDescent="0.25">
      <c r="F865" s="1" t="str">
        <f>INDEX(A:A,1+ROUNDUP(ROW(F864)/$E$1,))</f>
        <v>228231507845654</v>
      </c>
      <c r="G865" s="1" t="str">
        <f>INDEX(B:B,1+ROUNDUP(ROW(G864)/$E$1,))</f>
        <v>157045786720460</v>
      </c>
      <c r="H865" s="2" t="str">
        <f>INDEX(C:C,MOD(ROW(H864)-1,$E$1)+2)</f>
        <v>rose</v>
      </c>
      <c r="I865" s="2" t="str">
        <f>INDEX(D:D,MOD(ROW(I864)-1,$E$1)+2)</f>
        <v>negativePhrase</v>
      </c>
    </row>
    <row r="866" spans="6:9" x14ac:dyDescent="0.25">
      <c r="F866" s="1" t="str">
        <f>INDEX(A:A,1+ROUNDUP(ROW(F865)/$E$1,))</f>
        <v>228231507845654</v>
      </c>
      <c r="G866" s="1" t="str">
        <f>INDEX(B:B,1+ROUNDUP(ROW(G865)/$E$1,))</f>
        <v>157045786720460</v>
      </c>
      <c r="H866" s="2" t="str">
        <f>INDEX(C:C,MOD(ROW(H865)-1,$E$1)+2)</f>
        <v>sulfate</v>
      </c>
      <c r="I866" s="2" t="str">
        <f>INDEX(D:D,MOD(ROW(I865)-1,$E$1)+2)</f>
        <v>negativePhrase</v>
      </c>
    </row>
    <row r="867" spans="6:9" x14ac:dyDescent="0.25">
      <c r="F867" s="1" t="str">
        <f>INDEX(A:A,1+ROUNDUP(ROW(F866)/$E$1,))</f>
        <v>228231507845654</v>
      </c>
      <c r="G867" s="1" t="str">
        <f>INDEX(B:B,1+ROUNDUP(ROW(G866)/$E$1,))</f>
        <v>157045786720460</v>
      </c>
      <c r="H867" s="2" t="str">
        <f>INDEX(C:C,MOD(ROW(H866)-1,$E$1)+2)</f>
        <v>bed</v>
      </c>
      <c r="I867" s="2" t="str">
        <f>INDEX(D:D,MOD(ROW(I866)-1,$E$1)+2)</f>
        <v>negativePhrase</v>
      </c>
    </row>
    <row r="868" spans="6:9" x14ac:dyDescent="0.25">
      <c r="F868" s="1" t="str">
        <f>INDEX(A:A,1+ROUNDUP(ROW(F867)/$E$1,))</f>
        <v>228231507845654</v>
      </c>
      <c r="G868" s="1" t="str">
        <f>INDEX(B:B,1+ROUNDUP(ROW(G867)/$E$1,))</f>
        <v>157045786720460</v>
      </c>
      <c r="H868" s="2" t="str">
        <f>INDEX(C:C,MOD(ROW(H867)-1,$E$1)+2)</f>
        <v>cleansing</v>
      </c>
      <c r="I868" s="2" t="str">
        <f>INDEX(D:D,MOD(ROW(I867)-1,$E$1)+2)</f>
        <v>negativePhrase</v>
      </c>
    </row>
    <row r="869" spans="6:9" x14ac:dyDescent="0.25">
      <c r="F869" s="1" t="str">
        <f>INDEX(A:A,1+ROUNDUP(ROW(F868)/$E$1,))</f>
        <v>228231507845654</v>
      </c>
      <c r="G869" s="1" t="str">
        <f>INDEX(B:B,1+ROUNDUP(ROW(G868)/$E$1,))</f>
        <v>157045786720460</v>
      </c>
      <c r="H869" s="2" t="str">
        <f>INDEX(C:C,MOD(ROW(H868)-1,$E$1)+2)</f>
        <v>beyond</v>
      </c>
      <c r="I869" s="2" t="str">
        <f>INDEX(D:D,MOD(ROW(I868)-1,$E$1)+2)</f>
        <v>negativePhrase</v>
      </c>
    </row>
    <row r="870" spans="6:9" x14ac:dyDescent="0.25">
      <c r="F870" s="1" t="str">
        <f>INDEX(A:A,1+ROUNDUP(ROW(F869)/$E$1,))</f>
        <v>228231507845654</v>
      </c>
      <c r="G870" s="1" t="str">
        <f>INDEX(B:B,1+ROUNDUP(ROW(G869)/$E$1,))</f>
        <v>157045786720460</v>
      </c>
      <c r="H870" s="2" t="str">
        <f>INDEX(C:C,MOD(ROW(H869)-1,$E$1)+2)</f>
        <v>garden</v>
      </c>
      <c r="I870" s="2" t="str">
        <f>INDEX(D:D,MOD(ROW(I869)-1,$E$1)+2)</f>
        <v>negativePhrase</v>
      </c>
    </row>
    <row r="871" spans="6:9" x14ac:dyDescent="0.25">
      <c r="F871" s="1" t="str">
        <f>INDEX(A:A,1+ROUNDUP(ROW(F870)/$E$1,))</f>
        <v>228231507845654</v>
      </c>
      <c r="G871" s="1" t="str">
        <f>INDEX(B:B,1+ROUNDUP(ROW(G870)/$E$1,))</f>
        <v>157045786720460</v>
      </c>
      <c r="H871" s="2" t="str">
        <f>INDEX(C:C,MOD(ROW(H870)-1,$E$1)+2)</f>
        <v>lotion</v>
      </c>
      <c r="I871" s="2" t="str">
        <f>INDEX(D:D,MOD(ROW(I870)-1,$E$1)+2)</f>
        <v>negativePhrase</v>
      </c>
    </row>
    <row r="872" spans="6:9" x14ac:dyDescent="0.25">
      <c r="F872" s="1" t="str">
        <f>INDEX(A:A,1+ROUNDUP(ROW(F871)/$E$1,))</f>
        <v>228231507845654</v>
      </c>
      <c r="G872" s="1" t="str">
        <f>INDEX(B:B,1+ROUNDUP(ROW(G871)/$E$1,))</f>
        <v>157045786720460</v>
      </c>
      <c r="H872" s="2" t="str">
        <f>INDEX(C:C,MOD(ROW(H871)-1,$E$1)+2)</f>
        <v>verbena</v>
      </c>
      <c r="I872" s="2" t="str">
        <f>INDEX(D:D,MOD(ROW(I871)-1,$E$1)+2)</f>
        <v>negativePhrase</v>
      </c>
    </row>
    <row r="873" spans="6:9" x14ac:dyDescent="0.25">
      <c r="F873" s="1" t="str">
        <f>INDEX(A:A,1+ROUNDUP(ROW(F872)/$E$1,))</f>
        <v>228231507845654</v>
      </c>
      <c r="G873" s="1" t="str">
        <f>INDEX(B:B,1+ROUNDUP(ROW(G872)/$E$1,))</f>
        <v>157045786720460</v>
      </c>
      <c r="H873" s="2" t="str">
        <f>INDEX(C:C,MOD(ROW(H872)-1,$E$1)+2)</f>
        <v>based</v>
      </c>
      <c r="I873" s="2" t="str">
        <f>INDEX(D:D,MOD(ROW(I872)-1,$E$1)+2)</f>
        <v>negativePhrase</v>
      </c>
    </row>
    <row r="874" spans="6:9" x14ac:dyDescent="0.25">
      <c r="F874" s="1" t="str">
        <f>INDEX(A:A,1+ROUNDUP(ROW(F873)/$E$1,))</f>
        <v>228231507845654</v>
      </c>
      <c r="G874" s="1" t="str">
        <f>INDEX(B:B,1+ROUNDUP(ROW(G873)/$E$1,))</f>
        <v>157045786720460</v>
      </c>
      <c r="H874" s="2" t="str">
        <f>INDEX(C:C,MOD(ROW(H873)-1,$E$1)+2)</f>
        <v>grace</v>
      </c>
      <c r="I874" s="2" t="str">
        <f>INDEX(D:D,MOD(ROW(I873)-1,$E$1)+2)</f>
        <v>negativePhrase</v>
      </c>
    </row>
    <row r="875" spans="6:9" x14ac:dyDescent="0.25">
      <c r="F875" s="1" t="str">
        <f>INDEX(A:A,1+ROUNDUP(ROW(F874)/$E$1,))</f>
        <v>228231507845654</v>
      </c>
      <c r="G875" s="1" t="str">
        <f>INDEX(B:B,1+ROUNDUP(ROW(G874)/$E$1,))</f>
        <v>157045786720460</v>
      </c>
      <c r="H875" s="2" t="str">
        <f>INDEX(C:C,MOD(ROW(H874)-1,$E$1)+2)</f>
        <v>mrs</v>
      </c>
      <c r="I875" s="2" t="str">
        <f>INDEX(D:D,MOD(ROW(I874)-1,$E$1)+2)</f>
        <v>negativePhrase</v>
      </c>
    </row>
    <row r="876" spans="6:9" x14ac:dyDescent="0.25">
      <c r="F876" s="1" t="str">
        <f>INDEX(A:A,1+ROUNDUP(ROW(F875)/$E$1,))</f>
        <v>228231507845654</v>
      </c>
      <c r="G876" s="1" t="str">
        <f>INDEX(B:B,1+ROUNDUP(ROW(G875)/$E$1,))</f>
        <v>157045786720460</v>
      </c>
      <c r="H876" s="2" t="str">
        <f>INDEX(C:C,MOD(ROW(H875)-1,$E$1)+2)</f>
        <v>pecksniff</v>
      </c>
      <c r="I876" s="2" t="str">
        <f>INDEX(D:D,MOD(ROW(I875)-1,$E$1)+2)</f>
        <v>negativePhrase</v>
      </c>
    </row>
    <row r="877" spans="6:9" x14ac:dyDescent="0.25">
      <c r="F877" s="1" t="str">
        <f>INDEX(A:A,1+ROUNDUP(ROW(F876)/$E$1,))</f>
        <v>228231507845654</v>
      </c>
      <c r="G877" s="1" t="str">
        <f>INDEX(B:B,1+ROUNDUP(ROW(G876)/$E$1,))</f>
        <v>157045786720460</v>
      </c>
      <c r="H877" s="2" t="str">
        <f>INDEX(C:C,MOD(ROW(H876)-1,$E$1)+2)</f>
        <v>berry</v>
      </c>
      <c r="I877" s="2" t="str">
        <f>INDEX(D:D,MOD(ROW(I876)-1,$E$1)+2)</f>
        <v>negativePhrase</v>
      </c>
    </row>
    <row r="878" spans="6:9" x14ac:dyDescent="0.25">
      <c r="F878" s="1" t="str">
        <f>INDEX(A:A,1+ROUNDUP(ROW(F877)/$E$1,))</f>
        <v>228231507845654</v>
      </c>
      <c r="G878" s="1" t="str">
        <f>INDEX(B:B,1+ROUNDUP(ROW(G877)/$E$1,))</f>
        <v>157045786720460</v>
      </c>
      <c r="H878" s="2" t="str">
        <f>INDEX(C:C,MOD(ROW(H877)-1,$E$1)+2)</f>
        <v>para</v>
      </c>
      <c r="I878" s="2" t="str">
        <f>INDEX(D:D,MOD(ROW(I877)-1,$E$1)+2)</f>
        <v>negativePhrase</v>
      </c>
    </row>
    <row r="879" spans="6:9" x14ac:dyDescent="0.25">
      <c r="F879" s="1" t="str">
        <f>INDEX(A:A,1+ROUNDUP(ROW(F878)/$E$1,))</f>
        <v>228231507845654</v>
      </c>
      <c r="G879" s="1" t="str">
        <f>INDEX(B:B,1+ROUNDUP(ROW(G878)/$E$1,))</f>
        <v>157045786720460</v>
      </c>
      <c r="H879" s="2" t="str">
        <f>INDEX(C:C,MOD(ROW(H878)-1,$E$1)+2)</f>
        <v>bars</v>
      </c>
      <c r="I879" s="2" t="str">
        <f>INDEX(D:D,MOD(ROW(I878)-1,$E$1)+2)</f>
        <v>negativePhrase</v>
      </c>
    </row>
    <row r="880" spans="6:9" x14ac:dyDescent="0.25">
      <c r="F880" s="1" t="str">
        <f>INDEX(A:A,1+ROUNDUP(ROW(F879)/$E$1,))</f>
        <v>228231507845654</v>
      </c>
      <c r="G880" s="1" t="str">
        <f>INDEX(B:B,1+ROUNDUP(ROW(G879)/$E$1,))</f>
        <v>157045786720460</v>
      </c>
      <c r="H880" s="2" t="str">
        <f>INDEX(C:C,MOD(ROW(H879)-1,$E$1)+2)</f>
        <v>butter</v>
      </c>
      <c r="I880" s="2" t="str">
        <f>INDEX(D:D,MOD(ROW(I879)-1,$E$1)+2)</f>
        <v>negativePhrase</v>
      </c>
    </row>
    <row r="881" spans="6:9" x14ac:dyDescent="0.25">
      <c r="F881" s="1" t="str">
        <f>INDEX(A:A,1+ROUNDUP(ROW(F880)/$E$1,))</f>
        <v>228231507845654</v>
      </c>
      <c r="G881" s="1" t="str">
        <f>INDEX(B:B,1+ROUNDUP(ROW(G880)/$E$1,))</f>
        <v>157045786720460</v>
      </c>
      <c r="H881" s="2" t="str">
        <f>INDEX(C:C,MOD(ROW(H880)-1,$E$1)+2)</f>
        <v>clear</v>
      </c>
      <c r="I881" s="2" t="str">
        <f>INDEX(D:D,MOD(ROW(I880)-1,$E$1)+2)</f>
        <v>negativePhrase</v>
      </c>
    </row>
    <row r="882" spans="6:9" x14ac:dyDescent="0.25">
      <c r="F882" s="1" t="str">
        <f>INDEX(A:A,1+ROUNDUP(ROW(F881)/$E$1,))</f>
        <v>228231507845654</v>
      </c>
      <c r="G882" s="1" t="str">
        <f>INDEX(B:B,1+ROUNDUP(ROW(G881)/$E$1,))</f>
        <v>157045786720460</v>
      </c>
      <c r="H882" s="2" t="str">
        <f>INDEX(C:C,MOD(ROW(H881)-1,$E$1)+2)</f>
        <v>fresh</v>
      </c>
      <c r="I882" s="2" t="str">
        <f>INDEX(D:D,MOD(ROW(I881)-1,$E$1)+2)</f>
        <v>negativePhrase</v>
      </c>
    </row>
    <row r="883" spans="6:9" x14ac:dyDescent="0.25">
      <c r="F883" s="1" t="str">
        <f>INDEX(A:A,1+ROUNDUP(ROW(F882)/$E$1,))</f>
        <v>228231507845654</v>
      </c>
      <c r="G883" s="1" t="str">
        <f>INDEX(B:B,1+ROUNDUP(ROW(G882)/$E$1,))</f>
        <v>157045786720460</v>
      </c>
      <c r="H883" s="2" t="str">
        <f>INDEX(C:C,MOD(ROW(H882)-1,$E$1)+2)</f>
        <v>gardenia</v>
      </c>
      <c r="I883" s="2" t="str">
        <f>INDEX(D:D,MOD(ROW(I882)-1,$E$1)+2)</f>
        <v>negativePhrase</v>
      </c>
    </row>
    <row r="884" spans="6:9" x14ac:dyDescent="0.25">
      <c r="F884" s="1" t="str">
        <f>INDEX(A:A,1+ROUNDUP(ROW(F883)/$E$1,))</f>
        <v>228231507845654</v>
      </c>
      <c r="G884" s="1" t="str">
        <f>INDEX(B:B,1+ROUNDUP(ROW(G883)/$E$1,))</f>
        <v>157045786720460</v>
      </c>
      <c r="H884" s="2" t="str">
        <f>INDEX(C:C,MOD(ROW(H883)-1,$E$1)+2)</f>
        <v>jabon</v>
      </c>
      <c r="I884" s="2" t="str">
        <f>INDEX(D:D,MOD(ROW(I883)-1,$E$1)+2)</f>
        <v>negativePhrase</v>
      </c>
    </row>
    <row r="885" spans="6:9" x14ac:dyDescent="0.25">
      <c r="F885" s="1" t="str">
        <f>INDEX(A:A,1+ROUNDUP(ROW(F884)/$E$1,))</f>
        <v>228231507845654</v>
      </c>
      <c r="G885" s="1" t="str">
        <f>INDEX(B:B,1+ROUNDUP(ROW(G884)/$E$1,))</f>
        <v>157045786720460</v>
      </c>
      <c r="H885" s="2" t="str">
        <f>INDEX(C:C,MOD(ROW(H884)-1,$E$1)+2)</f>
        <v>luxury</v>
      </c>
      <c r="I885" s="2" t="str">
        <f>INDEX(D:D,MOD(ROW(I884)-1,$E$1)+2)</f>
        <v>negativePhrase</v>
      </c>
    </row>
    <row r="886" spans="6:9" x14ac:dyDescent="0.25">
      <c r="F886" s="1" t="str">
        <f>INDEX(A:A,1+ROUNDUP(ROW(F885)/$E$1,))</f>
        <v>228231507845654</v>
      </c>
      <c r="G886" s="1" t="str">
        <f>INDEX(B:B,1+ROUNDUP(ROW(G885)/$E$1,))</f>
        <v>157045786720460</v>
      </c>
      <c r="H886" s="2" t="str">
        <f>INDEX(C:C,MOD(ROW(H885)-1,$E$1)+2)</f>
        <v>manos</v>
      </c>
      <c r="I886" s="2" t="str">
        <f>INDEX(D:D,MOD(ROW(I885)-1,$E$1)+2)</f>
        <v>negativePhrase</v>
      </c>
    </row>
    <row r="887" spans="6:9" x14ac:dyDescent="0.25">
      <c r="F887" s="1" t="str">
        <f>INDEX(A:A,1+ROUNDUP(ROW(F886)/$E$1,))</f>
        <v>228231507845654</v>
      </c>
      <c r="G887" s="1" t="str">
        <f>INDEX(B:B,1+ROUNDUP(ROW(G886)/$E$1,))</f>
        <v>157045786720460</v>
      </c>
      <c r="H887" s="2" t="str">
        <f>INDEX(C:C,MOD(ROW(H886)-1,$E$1)+2)</f>
        <v>milk</v>
      </c>
      <c r="I887" s="2" t="str">
        <f>INDEX(D:D,MOD(ROW(I886)-1,$E$1)+2)</f>
        <v>negativePhrase</v>
      </c>
    </row>
    <row r="888" spans="6:9" x14ac:dyDescent="0.25">
      <c r="F888" s="1" t="str">
        <f>INDEX(A:A,1+ROUNDUP(ROW(F887)/$E$1,))</f>
        <v>228231507845654</v>
      </c>
      <c r="G888" s="1" t="str">
        <f>INDEX(B:B,1+ROUNDUP(ROW(G887)/$E$1,))</f>
        <v>157045786720460</v>
      </c>
      <c r="H888" s="2" t="str">
        <f>INDEX(C:C,MOD(ROW(H887)-1,$E$1)+2)</f>
        <v>patchouli</v>
      </c>
      <c r="I888" s="2" t="str">
        <f>INDEX(D:D,MOD(ROW(I887)-1,$E$1)+2)</f>
        <v>negativePhrase</v>
      </c>
    </row>
    <row r="889" spans="6:9" x14ac:dyDescent="0.25">
      <c r="F889" s="1" t="str">
        <f>INDEX(A:A,1+ROUNDUP(ROW(F888)/$E$1,))</f>
        <v>228231507845654</v>
      </c>
      <c r="G889" s="1" t="str">
        <f>INDEX(B:B,1+ROUNDUP(ROW(G888)/$E$1,))</f>
        <v>157045786720460</v>
      </c>
      <c r="H889" s="2" t="str">
        <f>INDEX(C:C,MOD(ROW(H888)-1,$E$1)+2)</f>
        <v>pecksniffs</v>
      </c>
      <c r="I889" s="2" t="str">
        <f>INDEX(D:D,MOD(ROW(I888)-1,$E$1)+2)</f>
        <v>negativePhrase</v>
      </c>
    </row>
    <row r="890" spans="6:9" x14ac:dyDescent="0.25">
      <c r="F890" s="1" t="str">
        <f>INDEX(A:A,1+ROUNDUP(ROW(F889)/$E$1,))</f>
        <v>228231507845654</v>
      </c>
      <c r="G890" s="1" t="str">
        <f>INDEX(B:B,1+ROUNDUP(ROW(G889)/$E$1,))</f>
        <v>157045786720460</v>
      </c>
      <c r="H890" s="2" t="str">
        <f>INDEX(C:C,MOD(ROW(H889)-1,$E$1)+2)</f>
        <v>rosemary</v>
      </c>
      <c r="I890" s="2" t="str">
        <f>INDEX(D:D,MOD(ROW(I889)-1,$E$1)+2)</f>
        <v>negativePhrase</v>
      </c>
    </row>
    <row r="891" spans="6:9" x14ac:dyDescent="0.25">
      <c r="F891" s="1" t="str">
        <f>INDEX(A:A,1+ROUNDUP(ROW(F890)/$E$1,))</f>
        <v>228231507845654</v>
      </c>
      <c r="G891" s="1" t="str">
        <f>INDEX(B:B,1+ROUNDUP(ROW(G890)/$E$1,))</f>
        <v>157045786720460</v>
      </c>
      <c r="H891" s="2" t="str">
        <f>INDEX(C:C,MOD(ROW(H890)-1,$E$1)+2)</f>
        <v>sand</v>
      </c>
      <c r="I891" s="2" t="str">
        <f>INDEX(D:D,MOD(ROW(I890)-1,$E$1)+2)</f>
        <v>negativePhrase</v>
      </c>
    </row>
    <row r="892" spans="6:9" x14ac:dyDescent="0.25">
      <c r="F892" s="1" t="str">
        <f>INDEX(A:A,1+ROUNDUP(ROW(F891)/$E$1,))</f>
        <v>228231507845654</v>
      </c>
      <c r="G892" s="1" t="str">
        <f>INDEX(B:B,1+ROUNDUP(ROW(G891)/$E$1,))</f>
        <v>157045786720460</v>
      </c>
      <c r="H892" s="2" t="str">
        <f>INDEX(C:C,MOD(ROW(H891)-1,$E$1)+2)</f>
        <v>shea</v>
      </c>
      <c r="I892" s="2" t="str">
        <f>INDEX(D:D,MOD(ROW(I891)-1,$E$1)+2)</f>
        <v>negativePhrase</v>
      </c>
    </row>
    <row r="893" spans="6:9" x14ac:dyDescent="0.25">
      <c r="F893" s="1" t="str">
        <f>INDEX(A:A,1+ROUNDUP(ROW(F892)/$E$1,))</f>
        <v>228231507845654</v>
      </c>
      <c r="G893" s="1" t="str">
        <f>INDEX(B:B,1+ROUNDUP(ROW(G892)/$E$1,))</f>
        <v>157045786720460</v>
      </c>
      <c r="H893" s="2" t="str">
        <f>INDEX(C:C,MOD(ROW(H892)-1,$E$1)+2)</f>
        <v>sls</v>
      </c>
      <c r="I893" s="2" t="str">
        <f>INDEX(D:D,MOD(ROW(I892)-1,$E$1)+2)</f>
        <v>negativePhrase</v>
      </c>
    </row>
    <row r="894" spans="6:9" x14ac:dyDescent="0.25">
      <c r="F894" s="1" t="str">
        <f>INDEX(A:A,1+ROUNDUP(ROW(F893)/$E$1,))</f>
        <v>228231507845654</v>
      </c>
      <c r="G894" s="1" t="str">
        <f>INDEX(B:B,1+ROUNDUP(ROW(G893)/$E$1,))</f>
        <v>157045786720460</v>
      </c>
      <c r="H894" s="2" t="str">
        <f>INDEX(C:C,MOD(ROW(H893)-1,$E$1)+2)</f>
        <v>basil</v>
      </c>
      <c r="I894" s="2" t="str">
        <f>INDEX(D:D,MOD(ROW(I893)-1,$E$1)+2)</f>
        <v>negativePhrase</v>
      </c>
    </row>
    <row r="895" spans="6:9" x14ac:dyDescent="0.25">
      <c r="F895" s="1" t="str">
        <f>INDEX(A:A,1+ROUNDUP(ROW(F894)/$E$1,))</f>
        <v>228231507845654</v>
      </c>
      <c r="G895" s="1" t="str">
        <f>INDEX(B:B,1+ROUNDUP(ROW(G894)/$E$1,))</f>
        <v>157045786720460</v>
      </c>
      <c r="H895" s="2" t="str">
        <f>INDEX(C:C,MOD(ROW(H894)-1,$E$1)+2)</f>
        <v>borax</v>
      </c>
      <c r="I895" s="2" t="str">
        <f>INDEX(D:D,MOD(ROW(I894)-1,$E$1)+2)</f>
        <v>negativePhrase</v>
      </c>
    </row>
    <row r="896" spans="6:9" x14ac:dyDescent="0.25">
      <c r="F896" s="1" t="str">
        <f>INDEX(A:A,1+ROUNDUP(ROW(F895)/$E$1,))</f>
        <v>228231507845654</v>
      </c>
      <c r="G896" s="1" t="str">
        <f>INDEX(B:B,1+ROUNDUP(ROW(G895)/$E$1,))</f>
        <v>157045786720460</v>
      </c>
      <c r="H896" s="2" t="str">
        <f>INDEX(C:C,MOD(ROW(H895)-1,$E$1)+2)</f>
        <v>cocoa</v>
      </c>
      <c r="I896" s="2" t="str">
        <f>INDEX(D:D,MOD(ROW(I895)-1,$E$1)+2)</f>
        <v>negativePhrase</v>
      </c>
    </row>
    <row r="897" spans="6:9" x14ac:dyDescent="0.25">
      <c r="F897" s="1" t="str">
        <f>INDEX(A:A,1+ROUNDUP(ROW(F896)/$E$1,))</f>
        <v>228231507845654</v>
      </c>
      <c r="G897" s="1" t="str">
        <f>INDEX(B:B,1+ROUNDUP(ROW(G896)/$E$1,))</f>
        <v>157045786720460</v>
      </c>
      <c r="H897" s="2" t="str">
        <f>INDEX(C:C,MOD(ROW(H896)-1,$E$1)+2)</f>
        <v>essenza</v>
      </c>
      <c r="I897" s="2" t="str">
        <f>INDEX(D:D,MOD(ROW(I896)-1,$E$1)+2)</f>
        <v>negativePhrase</v>
      </c>
    </row>
    <row r="898" spans="6:9" x14ac:dyDescent="0.25">
      <c r="F898" s="1" t="str">
        <f>INDEX(A:A,1+ROUNDUP(ROW(F897)/$E$1,))</f>
        <v>228231507845654</v>
      </c>
      <c r="G898" s="1" t="str">
        <f>INDEX(B:B,1+ROUNDUP(ROW(G897)/$E$1,))</f>
        <v>157045786720460</v>
      </c>
      <c r="H898" s="2" t="str">
        <f>INDEX(C:C,MOD(ROW(H897)-1,$E$1)+2)</f>
        <v>fragrant</v>
      </c>
      <c r="I898" s="2" t="str">
        <f>INDEX(D:D,MOD(ROW(I897)-1,$E$1)+2)</f>
        <v>negativePhrase</v>
      </c>
    </row>
    <row r="899" spans="6:9" x14ac:dyDescent="0.25">
      <c r="F899" s="1" t="str">
        <f>INDEX(A:A,1+ROUNDUP(ROW(F898)/$E$1,))</f>
        <v>228231507845654</v>
      </c>
      <c r="G899" s="1" t="str">
        <f>INDEX(B:B,1+ROUNDUP(ROW(G898)/$E$1,))</f>
        <v>157045786720460</v>
      </c>
      <c r="H899" s="2" t="str">
        <f>INDEX(C:C,MOD(ROW(H898)-1,$E$1)+2)</f>
        <v>hempz</v>
      </c>
      <c r="I899" s="2" t="str">
        <f>INDEX(D:D,MOD(ROW(I898)-1,$E$1)+2)</f>
        <v>negativePhrase</v>
      </c>
    </row>
    <row r="900" spans="6:9" x14ac:dyDescent="0.25">
      <c r="F900" s="1" t="str">
        <f>INDEX(A:A,1+ROUNDUP(ROW(F899)/$E$1,))</f>
        <v>228231507845654</v>
      </c>
      <c r="G900" s="1" t="str">
        <f>INDEX(B:B,1+ROUNDUP(ROW(G899)/$E$1,))</f>
        <v>157045786720460</v>
      </c>
      <c r="H900" s="2" t="str">
        <f>INDEX(C:C,MOD(ROW(H899)-1,$E$1)+2)</f>
        <v>lily</v>
      </c>
      <c r="I900" s="2" t="str">
        <f>INDEX(D:D,MOD(ROW(I899)-1,$E$1)+2)</f>
        <v>negativePhrase</v>
      </c>
    </row>
    <row r="901" spans="6:9" x14ac:dyDescent="0.25">
      <c r="F901" s="1" t="str">
        <f>INDEX(A:A,1+ROUNDUP(ROW(F900)/$E$1,))</f>
        <v>228231507845654</v>
      </c>
      <c r="G901" s="1" t="str">
        <f>INDEX(B:B,1+ROUNDUP(ROW(G900)/$E$1,))</f>
        <v>157045786720460</v>
      </c>
      <c r="H901" s="2" t="str">
        <f>INDEX(C:C,MOD(ROW(H900)-1,$E$1)+2)</f>
        <v>linen</v>
      </c>
      <c r="I901" s="2" t="str">
        <f>INDEX(D:D,MOD(ROW(I900)-1,$E$1)+2)</f>
        <v>negativePhrase</v>
      </c>
    </row>
    <row r="902" spans="6:9" x14ac:dyDescent="0.25">
      <c r="F902" s="1" t="str">
        <f>INDEX(A:A,1+ROUNDUP(ROW(F901)/$E$1,))</f>
        <v>228231507845654</v>
      </c>
      <c r="G902" s="1" t="str">
        <f>INDEX(B:B,1+ROUNDUP(ROW(G901)/$E$1,))</f>
        <v>157045786720460</v>
      </c>
      <c r="H902" s="2" t="str">
        <f>INDEX(C:C,MOD(ROW(H901)-1,$E$1)+2)</f>
        <v>melon</v>
      </c>
      <c r="I902" s="2" t="str">
        <f>INDEX(D:D,MOD(ROW(I901)-1,$E$1)+2)</f>
        <v>negativePhrase</v>
      </c>
    </row>
    <row r="903" spans="6:9" x14ac:dyDescent="0.25">
      <c r="F903" s="1" t="str">
        <f>INDEX(A:A,1+ROUNDUP(ROW(F902)/$E$1,))</f>
        <v>228231507845654</v>
      </c>
      <c r="G903" s="1" t="str">
        <f>INDEX(B:B,1+ROUNDUP(ROW(G902)/$E$1,))</f>
        <v>157045786720460</v>
      </c>
      <c r="H903" s="2" t="str">
        <f>INDEX(C:C,MOD(ROW(H902)-1,$E$1)+2)</f>
        <v>mer</v>
      </c>
      <c r="I903" s="2" t="str">
        <f>INDEX(D:D,MOD(ROW(I902)-1,$E$1)+2)</f>
        <v>negativePhrase</v>
      </c>
    </row>
    <row r="904" spans="6:9" x14ac:dyDescent="0.25">
      <c r="F904" s="1" t="str">
        <f>INDEX(A:A,1+ROUNDUP(ROW(F903)/$E$1,))</f>
        <v>228231507845654</v>
      </c>
      <c r="G904" s="1" t="str">
        <f>INDEX(B:B,1+ROUNDUP(ROW(G903)/$E$1,))</f>
        <v>157045786720460</v>
      </c>
      <c r="H904" s="2" t="str">
        <f>INDEX(C:C,MOD(ROW(H903)-1,$E$1)+2)</f>
        <v>pumpkin</v>
      </c>
      <c r="I904" s="2" t="str">
        <f>INDEX(D:D,MOD(ROW(I903)-1,$E$1)+2)</f>
        <v>negativePhrase</v>
      </c>
    </row>
    <row r="905" spans="6:9" x14ac:dyDescent="0.25">
      <c r="F905" s="1" t="str">
        <f>INDEX(A:A,1+ROUNDUP(ROW(F904)/$E$1,))</f>
        <v>228231507845654</v>
      </c>
      <c r="G905" s="1" t="str">
        <f>INDEX(B:B,1+ROUNDUP(ROW(G904)/$E$1,))</f>
        <v>157045786720460</v>
      </c>
      <c r="H905" s="2" t="str">
        <f>INDEX(C:C,MOD(ROW(H904)-1,$E$1)+2)</f>
        <v>really</v>
      </c>
      <c r="I905" s="2" t="str">
        <f>INDEX(D:D,MOD(ROW(I904)-1,$E$1)+2)</f>
        <v>negativePhrase</v>
      </c>
    </row>
    <row r="906" spans="6:9" x14ac:dyDescent="0.25">
      <c r="F906" s="1" t="str">
        <f>INDEX(A:A,1+ROUNDUP(ROW(F905)/$E$1,))</f>
        <v>228231507845654</v>
      </c>
      <c r="G906" s="1" t="str">
        <f>INDEX(B:B,1+ROUNDUP(ROW(G905)/$E$1,))</f>
        <v>157045786720460</v>
      </c>
      <c r="H906" s="2" t="str">
        <f>INDEX(C:C,MOD(ROW(H905)-1,$E$1)+2)</f>
        <v>sun</v>
      </c>
      <c r="I906" s="2" t="str">
        <f>INDEX(D:D,MOD(ROW(I905)-1,$E$1)+2)</f>
        <v>negativePhrase</v>
      </c>
    </row>
    <row r="907" spans="6:9" x14ac:dyDescent="0.25">
      <c r="F907" s="1" t="str">
        <f>INDEX(A:A,1+ROUNDUP(ROW(F906)/$E$1,))</f>
        <v>228231507845654</v>
      </c>
      <c r="G907" s="1" t="str">
        <f>INDEX(B:B,1+ROUNDUP(ROW(G906)/$E$1,))</f>
        <v>157045786720460</v>
      </c>
      <c r="H907" s="2" t="str">
        <f>INDEX(C:C,MOD(ROW(H906)-1,$E$1)+2)</f>
        <v>tall</v>
      </c>
      <c r="I907" s="2" t="str">
        <f>INDEX(D:D,MOD(ROW(I906)-1,$E$1)+2)</f>
        <v>negativePhrase</v>
      </c>
    </row>
    <row r="908" spans="6:9" x14ac:dyDescent="0.25">
      <c r="F908" s="1" t="str">
        <f>INDEX(A:A,1+ROUNDUP(ROW(F907)/$E$1,))</f>
        <v>228231507845654</v>
      </c>
      <c r="G908" s="1" t="str">
        <f>INDEX(B:B,1+ROUNDUP(ROW(G907)/$E$1,))</f>
        <v>157045786720460</v>
      </c>
      <c r="H908" s="2" t="str">
        <f>INDEX(C:C,MOD(ROW(H907)-1,$E$1)+2)</f>
        <v>free</v>
      </c>
      <c r="I908" s="2" t="str">
        <f>INDEX(D:D,MOD(ROW(I907)-1,$E$1)+2)</f>
        <v>negativePhrase</v>
      </c>
    </row>
    <row r="909" spans="6:9" x14ac:dyDescent="0.25">
      <c r="F909" s="1" t="str">
        <f>INDEX(A:A,1+ROUNDUP(ROW(F908)/$E$1,))</f>
        <v>228231507845654</v>
      </c>
      <c r="G909" s="1" t="str">
        <f>INDEX(B:B,1+ROUNDUP(ROW(G908)/$E$1,))</f>
        <v>157045786720460</v>
      </c>
      <c r="H909" s="2" t="str">
        <f>INDEX(C:C,MOD(ROW(H908)-1,$E$1)+2)</f>
        <v>simple</v>
      </c>
      <c r="I909" s="2" t="str">
        <f>INDEX(D:D,MOD(ROW(I908)-1,$E$1)+2)</f>
        <v>negativePhrase</v>
      </c>
    </row>
    <row r="910" spans="6:9" x14ac:dyDescent="0.25">
      <c r="F910" s="1" t="str">
        <f>INDEX(A:A,1+ROUNDUP(ROW(F909)/$E$1,))</f>
        <v>228231507845654</v>
      </c>
      <c r="G910" s="1" t="str">
        <f>INDEX(B:B,1+ROUNDUP(ROW(G909)/$E$1,))</f>
        <v>157045786720460</v>
      </c>
      <c r="H910" s="2" t="str">
        <f>INDEX(C:C,MOD(ROW(H909)-1,$E$1)+2)</f>
        <v>pleasures</v>
      </c>
      <c r="I910" s="2" t="str">
        <f>INDEX(D:D,MOD(ROW(I909)-1,$E$1)+2)</f>
        <v>negativePhrase</v>
      </c>
    </row>
    <row r="911" spans="6:9" x14ac:dyDescent="0.25">
      <c r="F911" s="1" t="str">
        <f>INDEX(A:A,1+ROUNDUP(ROW(F910)/$E$1,))</f>
        <v>228231507845654</v>
      </c>
      <c r="G911" s="1" t="str">
        <f>INDEX(B:B,1+ROUNDUP(ROW(G910)/$E$1,))</f>
        <v>157045786720460</v>
      </c>
      <c r="H911" s="2" t="str">
        <f>INDEX(C:C,MOD(ROW(H910)-1,$E$1)+2)</f>
        <v>scented liquid hand soap</v>
      </c>
      <c r="I911" s="2" t="str">
        <f>INDEX(D:D,MOD(ROW(I910)-1,$E$1)+2)</f>
        <v>negativeExact</v>
      </c>
    </row>
    <row r="912" spans="6:9" x14ac:dyDescent="0.25">
      <c r="F912" s="1" t="str">
        <f>INDEX(A:A,1+ROUNDUP(ROW(F911)/$E$1,))</f>
        <v>228231507845654</v>
      </c>
      <c r="G912" s="1" t="str">
        <f>INDEX(B:B,1+ROUNDUP(ROW(G911)/$E$1,))</f>
        <v>157045786720460</v>
      </c>
      <c r="H912" s="2" t="str">
        <f>INDEX(C:C,MOD(ROW(H911)-1,$E$1)+2)</f>
        <v>boy smells hand soap</v>
      </c>
      <c r="I912" s="2" t="str">
        <f>INDEX(D:D,MOD(ROW(I911)-1,$E$1)+2)</f>
        <v>negativeExact</v>
      </c>
    </row>
    <row r="913" spans="6:9" x14ac:dyDescent="0.25">
      <c r="F913" s="1" t="str">
        <f>INDEX(A:A,1+ROUNDUP(ROW(F912)/$E$1,))</f>
        <v>228231507845654</v>
      </c>
      <c r="G913" s="1" t="str">
        <f>INDEX(B:B,1+ROUNDUP(ROW(G912)/$E$1,))</f>
        <v>157045786720460</v>
      </c>
      <c r="H913" s="2" t="str">
        <f>INDEX(C:C,MOD(ROW(H912)-1,$E$1)+2)</f>
        <v>hand soap liquid</v>
      </c>
      <c r="I913" s="2" t="str">
        <f>INDEX(D:D,MOD(ROW(I912)-1,$E$1)+2)</f>
        <v>negativeExact</v>
      </c>
    </row>
    <row r="914" spans="6:9" x14ac:dyDescent="0.25">
      <c r="F914" s="1" t="str">
        <f>INDEX(A:A,1+ROUNDUP(ROW(F913)/$E$1,))</f>
        <v>228231507845654</v>
      </c>
      <c r="G914" s="1" t="str">
        <f>INDEX(B:B,1+ROUNDUP(ROW(G913)/$E$1,))</f>
        <v>157045786720460</v>
      </c>
      <c r="H914" s="2" t="str">
        <f>INDEX(C:C,MOD(ROW(H913)-1,$E$1)+2)</f>
        <v>hand soap coconut</v>
      </c>
      <c r="I914" s="2" t="str">
        <f>INDEX(D:D,MOD(ROW(I913)-1,$E$1)+2)</f>
        <v>negativeExact</v>
      </c>
    </row>
    <row r="915" spans="6:9" x14ac:dyDescent="0.25">
      <c r="F915" s="1" t="str">
        <f>INDEX(A:A,1+ROUNDUP(ROW(F914)/$E$1,))</f>
        <v>228231507845654</v>
      </c>
      <c r="G915" s="1" t="str">
        <f>INDEX(B:B,1+ROUNDUP(ROW(G914)/$E$1,))</f>
        <v>157045786720460</v>
      </c>
      <c r="H915" s="2" t="str">
        <f>INDEX(C:C,MOD(ROW(H914)-1,$E$1)+2)</f>
        <v>natural hand soap</v>
      </c>
      <c r="I915" s="2" t="str">
        <f>INDEX(D:D,MOD(ROW(I914)-1,$E$1)+2)</f>
        <v>negativeExact</v>
      </c>
    </row>
    <row r="916" spans="6:9" x14ac:dyDescent="0.25">
      <c r="F916" s="1" t="str">
        <f>INDEX(A:A,1+ROUNDUP(ROW(F915)/$E$1,))</f>
        <v>228231507845654</v>
      </c>
      <c r="G916" s="1" t="str">
        <f>INDEX(B:B,1+ROUNDUP(ROW(G915)/$E$1,))</f>
        <v>157045786720460</v>
      </c>
      <c r="H916" s="2" t="str">
        <f>INDEX(C:C,MOD(ROW(H915)-1,$E$1)+2)</f>
        <v>liquid hand soap lavender</v>
      </c>
      <c r="I916" s="2" t="str">
        <f>INDEX(D:D,MOD(ROW(I915)-1,$E$1)+2)</f>
        <v>negativeExact</v>
      </c>
    </row>
    <row r="917" spans="6:9" x14ac:dyDescent="0.25">
      <c r="F917" s="1" t="str">
        <f>INDEX(A:A,1+ROUNDUP(ROW(F916)/$E$1,))</f>
        <v>228231507845654</v>
      </c>
      <c r="G917" s="1" t="str">
        <f>INDEX(B:B,1+ROUNDUP(ROW(G916)/$E$1,))</f>
        <v>157045786720460</v>
      </c>
      <c r="H917" s="2" t="str">
        <f>INDEX(C:C,MOD(ROW(H916)-1,$E$1)+2)</f>
        <v>coconut lime hand soap</v>
      </c>
      <c r="I917" s="2" t="str">
        <f>INDEX(D:D,MOD(ROW(I916)-1,$E$1)+2)</f>
        <v>negativeExact</v>
      </c>
    </row>
    <row r="918" spans="6:9" x14ac:dyDescent="0.25">
      <c r="F918" s="1" t="str">
        <f>INDEX(A:A,1+ROUNDUP(ROW(F917)/$E$1,))</f>
        <v>228231507845654</v>
      </c>
      <c r="G918" s="1" t="str">
        <f>INDEX(B:B,1+ROUNDUP(ROW(G917)/$E$1,))</f>
        <v>157045786720460</v>
      </c>
      <c r="H918" s="2" t="str">
        <f>INDEX(C:C,MOD(ROW(H917)-1,$E$1)+2)</f>
        <v>hand soap dispenser</v>
      </c>
      <c r="I918" s="2" t="str">
        <f>INDEX(D:D,MOD(ROW(I917)-1,$E$1)+2)</f>
        <v>negativeExact</v>
      </c>
    </row>
    <row r="919" spans="6:9" x14ac:dyDescent="0.25">
      <c r="F919" s="1" t="str">
        <f>INDEX(A:A,1+ROUNDUP(ROW(F918)/$E$1,))</f>
        <v>228231507845654</v>
      </c>
      <c r="G919" s="1" t="str">
        <f>INDEX(B:B,1+ROUNDUP(ROW(G918)/$E$1,))</f>
        <v>157045786720460</v>
      </c>
      <c r="H919" s="2" t="str">
        <f>INDEX(C:C,MOD(ROW(H918)-1,$E$1)+2)</f>
        <v>lavender hand soap</v>
      </c>
      <c r="I919" s="2" t="str">
        <f>INDEX(D:D,MOD(ROW(I918)-1,$E$1)+2)</f>
        <v>negativeExact</v>
      </c>
    </row>
    <row r="920" spans="6:9" x14ac:dyDescent="0.25">
      <c r="F920" s="1" t="str">
        <f>INDEX(A:A,1+ROUNDUP(ROW(F919)/$E$1,))</f>
        <v>228231507845654</v>
      </c>
      <c r="G920" s="1" t="str">
        <f>INDEX(B:B,1+ROUNDUP(ROW(G919)/$E$1,))</f>
        <v>157045786720460</v>
      </c>
      <c r="H920" s="2" t="str">
        <f>INDEX(C:C,MOD(ROW(H919)-1,$E$1)+2)</f>
        <v>lemon hand soap</v>
      </c>
      <c r="I920" s="2" t="str">
        <f>INDEX(D:D,MOD(ROW(I919)-1,$E$1)+2)</f>
        <v>negativeExact</v>
      </c>
    </row>
    <row r="921" spans="6:9" x14ac:dyDescent="0.25">
      <c r="F921" s="1" t="str">
        <f>INDEX(A:A,1+ROUNDUP(ROW(F920)/$E$1,))</f>
        <v>228231507845654</v>
      </c>
      <c r="G921" s="1" t="str">
        <f>INDEX(B:B,1+ROUNDUP(ROW(G920)/$E$1,))</f>
        <v>157045786720460</v>
      </c>
      <c r="H921" s="2" t="str">
        <f>INDEX(C:C,MOD(ROW(H920)-1,$E$1)+2)</f>
        <v>moisturizing hand soap</v>
      </c>
      <c r="I921" s="2" t="str">
        <f>INDEX(D:D,MOD(ROW(I920)-1,$E$1)+2)</f>
        <v>negativeExact</v>
      </c>
    </row>
    <row r="922" spans="6:9" x14ac:dyDescent="0.25">
      <c r="F922" s="1" t="str">
        <f>INDEX(A:A,1+ROUNDUP(ROW(F921)/$E$1,))</f>
        <v>228231507845654</v>
      </c>
      <c r="G922" s="1" t="str">
        <f>INDEX(B:B,1+ROUNDUP(ROW(G921)/$E$1,))</f>
        <v>157045786720460</v>
      </c>
      <c r="H922" s="2" t="str">
        <f>INDEX(C:C,MOD(ROW(H921)-1,$E$1)+2)</f>
        <v>natural hand soap</v>
      </c>
      <c r="I922" s="2" t="str">
        <f>INDEX(D:D,MOD(ROW(I921)-1,$E$1)+2)</f>
        <v>negativeExact</v>
      </c>
    </row>
    <row r="923" spans="6:9" x14ac:dyDescent="0.25">
      <c r="F923" s="1" t="str">
        <f>INDEX(A:A,1+ROUNDUP(ROW(F922)/$E$1,))</f>
        <v>228231507845654</v>
      </c>
      <c r="G923" s="1" t="str">
        <f>INDEX(B:B,1+ROUNDUP(ROW(G922)/$E$1,))</f>
        <v>157045786720460</v>
      </c>
      <c r="H923" s="2" t="str">
        <f>INDEX(C:C,MOD(ROW(H922)-1,$E$1)+2)</f>
        <v>dead sea collection shampoo argan</v>
      </c>
      <c r="I923" s="2" t="str">
        <f>INDEX(D:D,MOD(ROW(I922)-1,$E$1)+2)</f>
        <v>negativeExact</v>
      </c>
    </row>
    <row r="924" spans="6:9" x14ac:dyDescent="0.25">
      <c r="F924" s="1" t="str">
        <f>INDEX(A:A,1+ROUNDUP(ROW(F923)/$E$1,))</f>
        <v>228231507845654</v>
      </c>
      <c r="G924" s="1" t="str">
        <f>INDEX(B:B,1+ROUNDUP(ROW(G923)/$E$1,))</f>
        <v>157045786720460</v>
      </c>
      <c r="H924" s="2" t="str">
        <f>INDEX(C:C,MOD(ROW(H923)-1,$E$1)+2)</f>
        <v>white barn hand soap</v>
      </c>
      <c r="I924" s="2" t="str">
        <f>INDEX(D:D,MOD(ROW(I923)-1,$E$1)+2)</f>
        <v>negativeExact</v>
      </c>
    </row>
    <row r="925" spans="6:9" x14ac:dyDescent="0.25">
      <c r="F925" s="1" t="str">
        <f>INDEX(A:A,1+ROUNDUP(ROW(F924)/$E$1,))</f>
        <v>228231507845654</v>
      </c>
      <c r="G925" s="1" t="str">
        <f>INDEX(B:B,1+ROUNDUP(ROW(G924)/$E$1,))</f>
        <v>157045786720460</v>
      </c>
      <c r="H925" s="2" t="str">
        <f>INDEX(C:C,MOD(ROW(H924)-1,$E$1)+2)</f>
        <v>liquid hand soap</v>
      </c>
      <c r="I925" s="2" t="str">
        <f>INDEX(D:D,MOD(ROW(I924)-1,$E$1)+2)</f>
        <v>negativeExact</v>
      </c>
    </row>
    <row r="926" spans="6:9" x14ac:dyDescent="0.25">
      <c r="F926" s="1" t="str">
        <f>INDEX(A:A,1+ROUNDUP(ROW(F925)/$E$1,))</f>
        <v>24755977703409</v>
      </c>
      <c r="G926" s="1" t="str">
        <f>INDEX(B:B,1+ROUNDUP(ROW(G925)/$E$1,))</f>
        <v>16353689464594</v>
      </c>
      <c r="H926" s="2" t="str">
        <f>INDEX(C:C,MOD(ROW(H925)-1,$E$1)+2)</f>
        <v>antibacterial</v>
      </c>
      <c r="I926" s="2" t="str">
        <f>INDEX(D:D,MOD(ROW(I925)-1,$E$1)+2)</f>
        <v>negativePhrase</v>
      </c>
    </row>
    <row r="927" spans="6:9" x14ac:dyDescent="0.25">
      <c r="F927" s="1" t="str">
        <f>INDEX(A:A,1+ROUNDUP(ROW(F926)/$E$1,))</f>
        <v>24755977703409</v>
      </c>
      <c r="G927" s="1" t="str">
        <f>INDEX(B:B,1+ROUNDUP(ROW(G926)/$E$1,))</f>
        <v>16353689464594</v>
      </c>
      <c r="H927" s="2" t="str">
        <f>INDEX(C:C,MOD(ROW(H926)-1,$E$1)+2)</f>
        <v>boy</v>
      </c>
      <c r="I927" s="2" t="str">
        <f>INDEX(D:D,MOD(ROW(I926)-1,$E$1)+2)</f>
        <v>negativePhrase</v>
      </c>
    </row>
    <row r="928" spans="6:9" x14ac:dyDescent="0.25">
      <c r="F928" s="1" t="str">
        <f>INDEX(A:A,1+ROUNDUP(ROW(F927)/$E$1,))</f>
        <v>24755977703409</v>
      </c>
      <c r="G928" s="1" t="str">
        <f>INDEX(B:B,1+ROUNDUP(ROW(G927)/$E$1,))</f>
        <v>16353689464594</v>
      </c>
      <c r="H928" s="2" t="str">
        <f>INDEX(C:C,MOD(ROW(H927)-1,$E$1)+2)</f>
        <v>castile</v>
      </c>
      <c r="I928" s="2" t="str">
        <f>INDEX(D:D,MOD(ROW(I927)-1,$E$1)+2)</f>
        <v>negativePhrase</v>
      </c>
    </row>
    <row r="929" spans="6:9" x14ac:dyDescent="0.25">
      <c r="F929" s="1" t="str">
        <f>INDEX(A:A,1+ROUNDUP(ROW(F928)/$E$1,))</f>
        <v>24755977703409</v>
      </c>
      <c r="G929" s="1" t="str">
        <f>INDEX(B:B,1+ROUNDUP(ROW(G928)/$E$1,))</f>
        <v>16353689464594</v>
      </c>
      <c r="H929" s="2" t="str">
        <f>INDEX(C:C,MOD(ROW(H928)-1,$E$1)+2)</f>
        <v>deep</v>
      </c>
      <c r="I929" s="2" t="str">
        <f>INDEX(D:D,MOD(ROW(I928)-1,$E$1)+2)</f>
        <v>negativePhrase</v>
      </c>
    </row>
    <row r="930" spans="6:9" x14ac:dyDescent="0.25">
      <c r="F930" s="1" t="str">
        <f>INDEX(A:A,1+ROUNDUP(ROW(F929)/$E$1,))</f>
        <v>24755977703409</v>
      </c>
      <c r="G930" s="1" t="str">
        <f>INDEX(B:B,1+ROUNDUP(ROW(G929)/$E$1,))</f>
        <v>16353689464594</v>
      </c>
      <c r="H930" s="2" t="str">
        <f>INDEX(C:C,MOD(ROW(H929)-1,$E$1)+2)</f>
        <v>exfoliating</v>
      </c>
      <c r="I930" s="2" t="str">
        <f>INDEX(D:D,MOD(ROW(I929)-1,$E$1)+2)</f>
        <v>negativePhrase</v>
      </c>
    </row>
    <row r="931" spans="6:9" x14ac:dyDescent="0.25">
      <c r="F931" s="1" t="str">
        <f>INDEX(A:A,1+ROUNDUP(ROW(F930)/$E$1,))</f>
        <v>24755977703409</v>
      </c>
      <c r="G931" s="1" t="str">
        <f>INDEX(B:B,1+ROUNDUP(ROW(G930)/$E$1,))</f>
        <v>16353689464594</v>
      </c>
      <c r="H931" s="2" t="str">
        <f>INDEX(C:C,MOD(ROW(H930)-1,$E$1)+2)</f>
        <v>rose</v>
      </c>
      <c r="I931" s="2" t="str">
        <f>INDEX(D:D,MOD(ROW(I930)-1,$E$1)+2)</f>
        <v>negativePhrase</v>
      </c>
    </row>
    <row r="932" spans="6:9" x14ac:dyDescent="0.25">
      <c r="F932" s="1" t="str">
        <f>INDEX(A:A,1+ROUNDUP(ROW(F931)/$E$1,))</f>
        <v>24755977703409</v>
      </c>
      <c r="G932" s="1" t="str">
        <f>INDEX(B:B,1+ROUNDUP(ROW(G931)/$E$1,))</f>
        <v>16353689464594</v>
      </c>
      <c r="H932" s="2" t="str">
        <f>INDEX(C:C,MOD(ROW(H931)-1,$E$1)+2)</f>
        <v>sulfate</v>
      </c>
      <c r="I932" s="2" t="str">
        <f>INDEX(D:D,MOD(ROW(I931)-1,$E$1)+2)</f>
        <v>negativePhrase</v>
      </c>
    </row>
    <row r="933" spans="6:9" x14ac:dyDescent="0.25">
      <c r="F933" s="1" t="str">
        <f>INDEX(A:A,1+ROUNDUP(ROW(F932)/$E$1,))</f>
        <v>24755977703409</v>
      </c>
      <c r="G933" s="1" t="str">
        <f>INDEX(B:B,1+ROUNDUP(ROW(G932)/$E$1,))</f>
        <v>16353689464594</v>
      </c>
      <c r="H933" s="2" t="str">
        <f>INDEX(C:C,MOD(ROW(H932)-1,$E$1)+2)</f>
        <v>bed</v>
      </c>
      <c r="I933" s="2" t="str">
        <f>INDEX(D:D,MOD(ROW(I932)-1,$E$1)+2)</f>
        <v>negativePhrase</v>
      </c>
    </row>
    <row r="934" spans="6:9" x14ac:dyDescent="0.25">
      <c r="F934" s="1" t="str">
        <f>INDEX(A:A,1+ROUNDUP(ROW(F933)/$E$1,))</f>
        <v>24755977703409</v>
      </c>
      <c r="G934" s="1" t="str">
        <f>INDEX(B:B,1+ROUNDUP(ROW(G933)/$E$1,))</f>
        <v>16353689464594</v>
      </c>
      <c r="H934" s="2" t="str">
        <f>INDEX(C:C,MOD(ROW(H933)-1,$E$1)+2)</f>
        <v>cleansing</v>
      </c>
      <c r="I934" s="2" t="str">
        <f>INDEX(D:D,MOD(ROW(I933)-1,$E$1)+2)</f>
        <v>negativePhrase</v>
      </c>
    </row>
    <row r="935" spans="6:9" x14ac:dyDescent="0.25">
      <c r="F935" s="1" t="str">
        <f>INDEX(A:A,1+ROUNDUP(ROW(F934)/$E$1,))</f>
        <v>24755977703409</v>
      </c>
      <c r="G935" s="1" t="str">
        <f>INDEX(B:B,1+ROUNDUP(ROW(G934)/$E$1,))</f>
        <v>16353689464594</v>
      </c>
      <c r="H935" s="2" t="str">
        <f>INDEX(C:C,MOD(ROW(H934)-1,$E$1)+2)</f>
        <v>beyond</v>
      </c>
      <c r="I935" s="2" t="str">
        <f>INDEX(D:D,MOD(ROW(I934)-1,$E$1)+2)</f>
        <v>negativePhrase</v>
      </c>
    </row>
    <row r="936" spans="6:9" x14ac:dyDescent="0.25">
      <c r="F936" s="1" t="str">
        <f>INDEX(A:A,1+ROUNDUP(ROW(F935)/$E$1,))</f>
        <v>24755977703409</v>
      </c>
      <c r="G936" s="1" t="str">
        <f>INDEX(B:B,1+ROUNDUP(ROW(G935)/$E$1,))</f>
        <v>16353689464594</v>
      </c>
      <c r="H936" s="2" t="str">
        <f>INDEX(C:C,MOD(ROW(H935)-1,$E$1)+2)</f>
        <v>garden</v>
      </c>
      <c r="I936" s="2" t="str">
        <f>INDEX(D:D,MOD(ROW(I935)-1,$E$1)+2)</f>
        <v>negativePhrase</v>
      </c>
    </row>
    <row r="937" spans="6:9" x14ac:dyDescent="0.25">
      <c r="F937" s="1" t="str">
        <f>INDEX(A:A,1+ROUNDUP(ROW(F936)/$E$1,))</f>
        <v>24755977703409</v>
      </c>
      <c r="G937" s="1" t="str">
        <f>INDEX(B:B,1+ROUNDUP(ROW(G936)/$E$1,))</f>
        <v>16353689464594</v>
      </c>
      <c r="H937" s="2" t="str">
        <f>INDEX(C:C,MOD(ROW(H936)-1,$E$1)+2)</f>
        <v>lotion</v>
      </c>
      <c r="I937" s="2" t="str">
        <f>INDEX(D:D,MOD(ROW(I936)-1,$E$1)+2)</f>
        <v>negativePhrase</v>
      </c>
    </row>
    <row r="938" spans="6:9" x14ac:dyDescent="0.25">
      <c r="F938" s="1" t="str">
        <f>INDEX(A:A,1+ROUNDUP(ROW(F937)/$E$1,))</f>
        <v>24755977703409</v>
      </c>
      <c r="G938" s="1" t="str">
        <f>INDEX(B:B,1+ROUNDUP(ROW(G937)/$E$1,))</f>
        <v>16353689464594</v>
      </c>
      <c r="H938" s="2" t="str">
        <f>INDEX(C:C,MOD(ROW(H937)-1,$E$1)+2)</f>
        <v>verbena</v>
      </c>
      <c r="I938" s="2" t="str">
        <f>INDEX(D:D,MOD(ROW(I937)-1,$E$1)+2)</f>
        <v>negativePhrase</v>
      </c>
    </row>
    <row r="939" spans="6:9" x14ac:dyDescent="0.25">
      <c r="F939" s="1" t="str">
        <f>INDEX(A:A,1+ROUNDUP(ROW(F938)/$E$1,))</f>
        <v>24755977703409</v>
      </c>
      <c r="G939" s="1" t="str">
        <f>INDEX(B:B,1+ROUNDUP(ROW(G938)/$E$1,))</f>
        <v>16353689464594</v>
      </c>
      <c r="H939" s="2" t="str">
        <f>INDEX(C:C,MOD(ROW(H938)-1,$E$1)+2)</f>
        <v>based</v>
      </c>
      <c r="I939" s="2" t="str">
        <f>INDEX(D:D,MOD(ROW(I938)-1,$E$1)+2)</f>
        <v>negativePhrase</v>
      </c>
    </row>
    <row r="940" spans="6:9" x14ac:dyDescent="0.25">
      <c r="F940" s="1" t="str">
        <f>INDEX(A:A,1+ROUNDUP(ROW(F939)/$E$1,))</f>
        <v>24755977703409</v>
      </c>
      <c r="G940" s="1" t="str">
        <f>INDEX(B:B,1+ROUNDUP(ROW(G939)/$E$1,))</f>
        <v>16353689464594</v>
      </c>
      <c r="H940" s="2" t="str">
        <f>INDEX(C:C,MOD(ROW(H939)-1,$E$1)+2)</f>
        <v>grace</v>
      </c>
      <c r="I940" s="2" t="str">
        <f>INDEX(D:D,MOD(ROW(I939)-1,$E$1)+2)</f>
        <v>negativePhrase</v>
      </c>
    </row>
    <row r="941" spans="6:9" x14ac:dyDescent="0.25">
      <c r="F941" s="1" t="str">
        <f>INDEX(A:A,1+ROUNDUP(ROW(F940)/$E$1,))</f>
        <v>24755977703409</v>
      </c>
      <c r="G941" s="1" t="str">
        <f>INDEX(B:B,1+ROUNDUP(ROW(G940)/$E$1,))</f>
        <v>16353689464594</v>
      </c>
      <c r="H941" s="2" t="str">
        <f>INDEX(C:C,MOD(ROW(H940)-1,$E$1)+2)</f>
        <v>mrs</v>
      </c>
      <c r="I941" s="2" t="str">
        <f>INDEX(D:D,MOD(ROW(I940)-1,$E$1)+2)</f>
        <v>negativePhrase</v>
      </c>
    </row>
    <row r="942" spans="6:9" x14ac:dyDescent="0.25">
      <c r="F942" s="1" t="str">
        <f>INDEX(A:A,1+ROUNDUP(ROW(F941)/$E$1,))</f>
        <v>24755977703409</v>
      </c>
      <c r="G942" s="1" t="str">
        <f>INDEX(B:B,1+ROUNDUP(ROW(G941)/$E$1,))</f>
        <v>16353689464594</v>
      </c>
      <c r="H942" s="2" t="str">
        <f>INDEX(C:C,MOD(ROW(H941)-1,$E$1)+2)</f>
        <v>pecksniff</v>
      </c>
      <c r="I942" s="2" t="str">
        <f>INDEX(D:D,MOD(ROW(I941)-1,$E$1)+2)</f>
        <v>negativePhrase</v>
      </c>
    </row>
    <row r="943" spans="6:9" x14ac:dyDescent="0.25">
      <c r="F943" s="1" t="str">
        <f>INDEX(A:A,1+ROUNDUP(ROW(F942)/$E$1,))</f>
        <v>24755977703409</v>
      </c>
      <c r="G943" s="1" t="str">
        <f>INDEX(B:B,1+ROUNDUP(ROW(G942)/$E$1,))</f>
        <v>16353689464594</v>
      </c>
      <c r="H943" s="2" t="str">
        <f>INDEX(C:C,MOD(ROW(H942)-1,$E$1)+2)</f>
        <v>berry</v>
      </c>
      <c r="I943" s="2" t="str">
        <f>INDEX(D:D,MOD(ROW(I942)-1,$E$1)+2)</f>
        <v>negativePhrase</v>
      </c>
    </row>
    <row r="944" spans="6:9" x14ac:dyDescent="0.25">
      <c r="F944" s="1" t="str">
        <f>INDEX(A:A,1+ROUNDUP(ROW(F943)/$E$1,))</f>
        <v>24755977703409</v>
      </c>
      <c r="G944" s="1" t="str">
        <f>INDEX(B:B,1+ROUNDUP(ROW(G943)/$E$1,))</f>
        <v>16353689464594</v>
      </c>
      <c r="H944" s="2" t="str">
        <f>INDEX(C:C,MOD(ROW(H943)-1,$E$1)+2)</f>
        <v>para</v>
      </c>
      <c r="I944" s="2" t="str">
        <f>INDEX(D:D,MOD(ROW(I943)-1,$E$1)+2)</f>
        <v>negativePhrase</v>
      </c>
    </row>
    <row r="945" spans="6:9" x14ac:dyDescent="0.25">
      <c r="F945" s="1" t="str">
        <f>INDEX(A:A,1+ROUNDUP(ROW(F944)/$E$1,))</f>
        <v>24755977703409</v>
      </c>
      <c r="G945" s="1" t="str">
        <f>INDEX(B:B,1+ROUNDUP(ROW(G944)/$E$1,))</f>
        <v>16353689464594</v>
      </c>
      <c r="H945" s="2" t="str">
        <f>INDEX(C:C,MOD(ROW(H944)-1,$E$1)+2)</f>
        <v>bars</v>
      </c>
      <c r="I945" s="2" t="str">
        <f>INDEX(D:D,MOD(ROW(I944)-1,$E$1)+2)</f>
        <v>negativePhrase</v>
      </c>
    </row>
    <row r="946" spans="6:9" x14ac:dyDescent="0.25">
      <c r="F946" s="1" t="str">
        <f>INDEX(A:A,1+ROUNDUP(ROW(F945)/$E$1,))</f>
        <v>24755977703409</v>
      </c>
      <c r="G946" s="1" t="str">
        <f>INDEX(B:B,1+ROUNDUP(ROW(G945)/$E$1,))</f>
        <v>16353689464594</v>
      </c>
      <c r="H946" s="2" t="str">
        <f>INDEX(C:C,MOD(ROW(H945)-1,$E$1)+2)</f>
        <v>butter</v>
      </c>
      <c r="I946" s="2" t="str">
        <f>INDEX(D:D,MOD(ROW(I945)-1,$E$1)+2)</f>
        <v>negativePhrase</v>
      </c>
    </row>
    <row r="947" spans="6:9" x14ac:dyDescent="0.25">
      <c r="F947" s="1" t="str">
        <f>INDEX(A:A,1+ROUNDUP(ROW(F946)/$E$1,))</f>
        <v>24755977703409</v>
      </c>
      <c r="G947" s="1" t="str">
        <f>INDEX(B:B,1+ROUNDUP(ROW(G946)/$E$1,))</f>
        <v>16353689464594</v>
      </c>
      <c r="H947" s="2" t="str">
        <f>INDEX(C:C,MOD(ROW(H946)-1,$E$1)+2)</f>
        <v>clear</v>
      </c>
      <c r="I947" s="2" t="str">
        <f>INDEX(D:D,MOD(ROW(I946)-1,$E$1)+2)</f>
        <v>negativePhrase</v>
      </c>
    </row>
    <row r="948" spans="6:9" x14ac:dyDescent="0.25">
      <c r="F948" s="1" t="str">
        <f>INDEX(A:A,1+ROUNDUP(ROW(F947)/$E$1,))</f>
        <v>24755977703409</v>
      </c>
      <c r="G948" s="1" t="str">
        <f>INDEX(B:B,1+ROUNDUP(ROW(G947)/$E$1,))</f>
        <v>16353689464594</v>
      </c>
      <c r="H948" s="2" t="str">
        <f>INDEX(C:C,MOD(ROW(H947)-1,$E$1)+2)</f>
        <v>fresh</v>
      </c>
      <c r="I948" s="2" t="str">
        <f>INDEX(D:D,MOD(ROW(I947)-1,$E$1)+2)</f>
        <v>negativePhrase</v>
      </c>
    </row>
    <row r="949" spans="6:9" x14ac:dyDescent="0.25">
      <c r="F949" s="1" t="str">
        <f>INDEX(A:A,1+ROUNDUP(ROW(F948)/$E$1,))</f>
        <v>24755977703409</v>
      </c>
      <c r="G949" s="1" t="str">
        <f>INDEX(B:B,1+ROUNDUP(ROW(G948)/$E$1,))</f>
        <v>16353689464594</v>
      </c>
      <c r="H949" s="2" t="str">
        <f>INDEX(C:C,MOD(ROW(H948)-1,$E$1)+2)</f>
        <v>gardenia</v>
      </c>
      <c r="I949" s="2" t="str">
        <f>INDEX(D:D,MOD(ROW(I948)-1,$E$1)+2)</f>
        <v>negativePhrase</v>
      </c>
    </row>
    <row r="950" spans="6:9" x14ac:dyDescent="0.25">
      <c r="F950" s="1" t="str">
        <f>INDEX(A:A,1+ROUNDUP(ROW(F949)/$E$1,))</f>
        <v>24755977703409</v>
      </c>
      <c r="G950" s="1" t="str">
        <f>INDEX(B:B,1+ROUNDUP(ROW(G949)/$E$1,))</f>
        <v>16353689464594</v>
      </c>
      <c r="H950" s="2" t="str">
        <f>INDEX(C:C,MOD(ROW(H949)-1,$E$1)+2)</f>
        <v>jabon</v>
      </c>
      <c r="I950" s="2" t="str">
        <f>INDEX(D:D,MOD(ROW(I949)-1,$E$1)+2)</f>
        <v>negativePhrase</v>
      </c>
    </row>
    <row r="951" spans="6:9" x14ac:dyDescent="0.25">
      <c r="F951" s="1" t="str">
        <f>INDEX(A:A,1+ROUNDUP(ROW(F950)/$E$1,))</f>
        <v>24755977703409</v>
      </c>
      <c r="G951" s="1" t="str">
        <f>INDEX(B:B,1+ROUNDUP(ROW(G950)/$E$1,))</f>
        <v>16353689464594</v>
      </c>
      <c r="H951" s="2" t="str">
        <f>INDEX(C:C,MOD(ROW(H950)-1,$E$1)+2)</f>
        <v>luxury</v>
      </c>
      <c r="I951" s="2" t="str">
        <f>INDEX(D:D,MOD(ROW(I950)-1,$E$1)+2)</f>
        <v>negativePhrase</v>
      </c>
    </row>
    <row r="952" spans="6:9" x14ac:dyDescent="0.25">
      <c r="F952" s="1" t="str">
        <f>INDEX(A:A,1+ROUNDUP(ROW(F951)/$E$1,))</f>
        <v>24755977703409</v>
      </c>
      <c r="G952" s="1" t="str">
        <f>INDEX(B:B,1+ROUNDUP(ROW(G951)/$E$1,))</f>
        <v>16353689464594</v>
      </c>
      <c r="H952" s="2" t="str">
        <f>INDEX(C:C,MOD(ROW(H951)-1,$E$1)+2)</f>
        <v>manos</v>
      </c>
      <c r="I952" s="2" t="str">
        <f>INDEX(D:D,MOD(ROW(I951)-1,$E$1)+2)</f>
        <v>negativePhrase</v>
      </c>
    </row>
    <row r="953" spans="6:9" x14ac:dyDescent="0.25">
      <c r="F953" s="1" t="str">
        <f>INDEX(A:A,1+ROUNDUP(ROW(F952)/$E$1,))</f>
        <v>24755977703409</v>
      </c>
      <c r="G953" s="1" t="str">
        <f>INDEX(B:B,1+ROUNDUP(ROW(G952)/$E$1,))</f>
        <v>16353689464594</v>
      </c>
      <c r="H953" s="2" t="str">
        <f>INDEX(C:C,MOD(ROW(H952)-1,$E$1)+2)</f>
        <v>milk</v>
      </c>
      <c r="I953" s="2" t="str">
        <f>INDEX(D:D,MOD(ROW(I952)-1,$E$1)+2)</f>
        <v>negativePhrase</v>
      </c>
    </row>
    <row r="954" spans="6:9" x14ac:dyDescent="0.25">
      <c r="F954" s="1" t="str">
        <f>INDEX(A:A,1+ROUNDUP(ROW(F953)/$E$1,))</f>
        <v>24755977703409</v>
      </c>
      <c r="G954" s="1" t="str">
        <f>INDEX(B:B,1+ROUNDUP(ROW(G953)/$E$1,))</f>
        <v>16353689464594</v>
      </c>
      <c r="H954" s="2" t="str">
        <f>INDEX(C:C,MOD(ROW(H953)-1,$E$1)+2)</f>
        <v>patchouli</v>
      </c>
      <c r="I954" s="2" t="str">
        <f>INDEX(D:D,MOD(ROW(I953)-1,$E$1)+2)</f>
        <v>negativePhrase</v>
      </c>
    </row>
    <row r="955" spans="6:9" x14ac:dyDescent="0.25">
      <c r="F955" s="1" t="str">
        <f>INDEX(A:A,1+ROUNDUP(ROW(F954)/$E$1,))</f>
        <v>24755977703409</v>
      </c>
      <c r="G955" s="1" t="str">
        <f>INDEX(B:B,1+ROUNDUP(ROW(G954)/$E$1,))</f>
        <v>16353689464594</v>
      </c>
      <c r="H955" s="2" t="str">
        <f>INDEX(C:C,MOD(ROW(H954)-1,$E$1)+2)</f>
        <v>pecksniffs</v>
      </c>
      <c r="I955" s="2" t="str">
        <f>INDEX(D:D,MOD(ROW(I954)-1,$E$1)+2)</f>
        <v>negativePhrase</v>
      </c>
    </row>
    <row r="956" spans="6:9" x14ac:dyDescent="0.25">
      <c r="F956" s="1" t="str">
        <f>INDEX(A:A,1+ROUNDUP(ROW(F955)/$E$1,))</f>
        <v>24755977703409</v>
      </c>
      <c r="G956" s="1" t="str">
        <f>INDEX(B:B,1+ROUNDUP(ROW(G955)/$E$1,))</f>
        <v>16353689464594</v>
      </c>
      <c r="H956" s="2" t="str">
        <f>INDEX(C:C,MOD(ROW(H955)-1,$E$1)+2)</f>
        <v>rosemary</v>
      </c>
      <c r="I956" s="2" t="str">
        <f>INDEX(D:D,MOD(ROW(I955)-1,$E$1)+2)</f>
        <v>negativePhrase</v>
      </c>
    </row>
    <row r="957" spans="6:9" x14ac:dyDescent="0.25">
      <c r="F957" s="1" t="str">
        <f>INDEX(A:A,1+ROUNDUP(ROW(F956)/$E$1,))</f>
        <v>24755977703409</v>
      </c>
      <c r="G957" s="1" t="str">
        <f>INDEX(B:B,1+ROUNDUP(ROW(G956)/$E$1,))</f>
        <v>16353689464594</v>
      </c>
      <c r="H957" s="2" t="str">
        <f>INDEX(C:C,MOD(ROW(H956)-1,$E$1)+2)</f>
        <v>sand</v>
      </c>
      <c r="I957" s="2" t="str">
        <f>INDEX(D:D,MOD(ROW(I956)-1,$E$1)+2)</f>
        <v>negativePhrase</v>
      </c>
    </row>
    <row r="958" spans="6:9" x14ac:dyDescent="0.25">
      <c r="F958" s="1" t="str">
        <f>INDEX(A:A,1+ROUNDUP(ROW(F957)/$E$1,))</f>
        <v>24755977703409</v>
      </c>
      <c r="G958" s="1" t="str">
        <f>INDEX(B:B,1+ROUNDUP(ROW(G957)/$E$1,))</f>
        <v>16353689464594</v>
      </c>
      <c r="H958" s="2" t="str">
        <f>INDEX(C:C,MOD(ROW(H957)-1,$E$1)+2)</f>
        <v>shea</v>
      </c>
      <c r="I958" s="2" t="str">
        <f>INDEX(D:D,MOD(ROW(I957)-1,$E$1)+2)</f>
        <v>negativePhrase</v>
      </c>
    </row>
    <row r="959" spans="6:9" x14ac:dyDescent="0.25">
      <c r="F959" s="1" t="str">
        <f>INDEX(A:A,1+ROUNDUP(ROW(F958)/$E$1,))</f>
        <v>24755977703409</v>
      </c>
      <c r="G959" s="1" t="str">
        <f>INDEX(B:B,1+ROUNDUP(ROW(G958)/$E$1,))</f>
        <v>16353689464594</v>
      </c>
      <c r="H959" s="2" t="str">
        <f>INDEX(C:C,MOD(ROW(H958)-1,$E$1)+2)</f>
        <v>sls</v>
      </c>
      <c r="I959" s="2" t="str">
        <f>INDEX(D:D,MOD(ROW(I958)-1,$E$1)+2)</f>
        <v>negativePhrase</v>
      </c>
    </row>
    <row r="960" spans="6:9" x14ac:dyDescent="0.25">
      <c r="F960" s="1" t="str">
        <f>INDEX(A:A,1+ROUNDUP(ROW(F959)/$E$1,))</f>
        <v>24755977703409</v>
      </c>
      <c r="G960" s="1" t="str">
        <f>INDEX(B:B,1+ROUNDUP(ROW(G959)/$E$1,))</f>
        <v>16353689464594</v>
      </c>
      <c r="H960" s="2" t="str">
        <f>INDEX(C:C,MOD(ROW(H959)-1,$E$1)+2)</f>
        <v>basil</v>
      </c>
      <c r="I960" s="2" t="str">
        <f>INDEX(D:D,MOD(ROW(I959)-1,$E$1)+2)</f>
        <v>negativePhrase</v>
      </c>
    </row>
    <row r="961" spans="6:9" x14ac:dyDescent="0.25">
      <c r="F961" s="1" t="str">
        <f>INDEX(A:A,1+ROUNDUP(ROW(F960)/$E$1,))</f>
        <v>24755977703409</v>
      </c>
      <c r="G961" s="1" t="str">
        <f>INDEX(B:B,1+ROUNDUP(ROW(G960)/$E$1,))</f>
        <v>16353689464594</v>
      </c>
      <c r="H961" s="2" t="str">
        <f>INDEX(C:C,MOD(ROW(H960)-1,$E$1)+2)</f>
        <v>borax</v>
      </c>
      <c r="I961" s="2" t="str">
        <f>INDEX(D:D,MOD(ROW(I960)-1,$E$1)+2)</f>
        <v>negativePhrase</v>
      </c>
    </row>
    <row r="962" spans="6:9" x14ac:dyDescent="0.25">
      <c r="F962" s="1" t="str">
        <f>INDEX(A:A,1+ROUNDUP(ROW(F961)/$E$1,))</f>
        <v>24755977703409</v>
      </c>
      <c r="G962" s="1" t="str">
        <f>INDEX(B:B,1+ROUNDUP(ROW(G961)/$E$1,))</f>
        <v>16353689464594</v>
      </c>
      <c r="H962" s="2" t="str">
        <f>INDEX(C:C,MOD(ROW(H961)-1,$E$1)+2)</f>
        <v>cocoa</v>
      </c>
      <c r="I962" s="2" t="str">
        <f>INDEX(D:D,MOD(ROW(I961)-1,$E$1)+2)</f>
        <v>negativePhrase</v>
      </c>
    </row>
    <row r="963" spans="6:9" x14ac:dyDescent="0.25">
      <c r="F963" s="1" t="str">
        <f>INDEX(A:A,1+ROUNDUP(ROW(F962)/$E$1,))</f>
        <v>24755977703409</v>
      </c>
      <c r="G963" s="1" t="str">
        <f>INDEX(B:B,1+ROUNDUP(ROW(G962)/$E$1,))</f>
        <v>16353689464594</v>
      </c>
      <c r="H963" s="2" t="str">
        <f>INDEX(C:C,MOD(ROW(H962)-1,$E$1)+2)</f>
        <v>essenza</v>
      </c>
      <c r="I963" s="2" t="str">
        <f>INDEX(D:D,MOD(ROW(I962)-1,$E$1)+2)</f>
        <v>negativePhrase</v>
      </c>
    </row>
    <row r="964" spans="6:9" x14ac:dyDescent="0.25">
      <c r="F964" s="1" t="str">
        <f>INDEX(A:A,1+ROUNDUP(ROW(F963)/$E$1,))</f>
        <v>24755977703409</v>
      </c>
      <c r="G964" s="1" t="str">
        <f>INDEX(B:B,1+ROUNDUP(ROW(G963)/$E$1,))</f>
        <v>16353689464594</v>
      </c>
      <c r="H964" s="2" t="str">
        <f>INDEX(C:C,MOD(ROW(H963)-1,$E$1)+2)</f>
        <v>fragrant</v>
      </c>
      <c r="I964" s="2" t="str">
        <f>INDEX(D:D,MOD(ROW(I963)-1,$E$1)+2)</f>
        <v>negativePhrase</v>
      </c>
    </row>
    <row r="965" spans="6:9" x14ac:dyDescent="0.25">
      <c r="F965" s="1" t="str">
        <f>INDEX(A:A,1+ROUNDUP(ROW(F964)/$E$1,))</f>
        <v>24755977703409</v>
      </c>
      <c r="G965" s="1" t="str">
        <f>INDEX(B:B,1+ROUNDUP(ROW(G964)/$E$1,))</f>
        <v>16353689464594</v>
      </c>
      <c r="H965" s="2" t="str">
        <f>INDEX(C:C,MOD(ROW(H964)-1,$E$1)+2)</f>
        <v>hempz</v>
      </c>
      <c r="I965" s="2" t="str">
        <f>INDEX(D:D,MOD(ROW(I964)-1,$E$1)+2)</f>
        <v>negativePhrase</v>
      </c>
    </row>
    <row r="966" spans="6:9" x14ac:dyDescent="0.25">
      <c r="F966" s="1" t="str">
        <f>INDEX(A:A,1+ROUNDUP(ROW(F965)/$E$1,))</f>
        <v>24755977703409</v>
      </c>
      <c r="G966" s="1" t="str">
        <f>INDEX(B:B,1+ROUNDUP(ROW(G965)/$E$1,))</f>
        <v>16353689464594</v>
      </c>
      <c r="H966" s="2" t="str">
        <f>INDEX(C:C,MOD(ROW(H965)-1,$E$1)+2)</f>
        <v>lily</v>
      </c>
      <c r="I966" s="2" t="str">
        <f>INDEX(D:D,MOD(ROW(I965)-1,$E$1)+2)</f>
        <v>negativePhrase</v>
      </c>
    </row>
    <row r="967" spans="6:9" x14ac:dyDescent="0.25">
      <c r="F967" s="1" t="str">
        <f>INDEX(A:A,1+ROUNDUP(ROW(F966)/$E$1,))</f>
        <v>24755977703409</v>
      </c>
      <c r="G967" s="1" t="str">
        <f>INDEX(B:B,1+ROUNDUP(ROW(G966)/$E$1,))</f>
        <v>16353689464594</v>
      </c>
      <c r="H967" s="2" t="str">
        <f>INDEX(C:C,MOD(ROW(H966)-1,$E$1)+2)</f>
        <v>linen</v>
      </c>
      <c r="I967" s="2" t="str">
        <f>INDEX(D:D,MOD(ROW(I966)-1,$E$1)+2)</f>
        <v>negativePhrase</v>
      </c>
    </row>
    <row r="968" spans="6:9" x14ac:dyDescent="0.25">
      <c r="F968" s="1" t="str">
        <f>INDEX(A:A,1+ROUNDUP(ROW(F967)/$E$1,))</f>
        <v>24755977703409</v>
      </c>
      <c r="G968" s="1" t="str">
        <f>INDEX(B:B,1+ROUNDUP(ROW(G967)/$E$1,))</f>
        <v>16353689464594</v>
      </c>
      <c r="H968" s="2" t="str">
        <f>INDEX(C:C,MOD(ROW(H967)-1,$E$1)+2)</f>
        <v>melon</v>
      </c>
      <c r="I968" s="2" t="str">
        <f>INDEX(D:D,MOD(ROW(I967)-1,$E$1)+2)</f>
        <v>negativePhrase</v>
      </c>
    </row>
    <row r="969" spans="6:9" x14ac:dyDescent="0.25">
      <c r="F969" s="1" t="str">
        <f>INDEX(A:A,1+ROUNDUP(ROW(F968)/$E$1,))</f>
        <v>24755977703409</v>
      </c>
      <c r="G969" s="1" t="str">
        <f>INDEX(B:B,1+ROUNDUP(ROW(G968)/$E$1,))</f>
        <v>16353689464594</v>
      </c>
      <c r="H969" s="2" t="str">
        <f>INDEX(C:C,MOD(ROW(H968)-1,$E$1)+2)</f>
        <v>mer</v>
      </c>
      <c r="I969" s="2" t="str">
        <f>INDEX(D:D,MOD(ROW(I968)-1,$E$1)+2)</f>
        <v>negativePhrase</v>
      </c>
    </row>
    <row r="970" spans="6:9" x14ac:dyDescent="0.25">
      <c r="F970" s="1" t="str">
        <f>INDEX(A:A,1+ROUNDUP(ROW(F969)/$E$1,))</f>
        <v>24755977703409</v>
      </c>
      <c r="G970" s="1" t="str">
        <f>INDEX(B:B,1+ROUNDUP(ROW(G969)/$E$1,))</f>
        <v>16353689464594</v>
      </c>
      <c r="H970" s="2" t="str">
        <f>INDEX(C:C,MOD(ROW(H969)-1,$E$1)+2)</f>
        <v>pumpkin</v>
      </c>
      <c r="I970" s="2" t="str">
        <f>INDEX(D:D,MOD(ROW(I969)-1,$E$1)+2)</f>
        <v>negativePhrase</v>
      </c>
    </row>
    <row r="971" spans="6:9" x14ac:dyDescent="0.25">
      <c r="F971" s="1" t="str">
        <f>INDEX(A:A,1+ROUNDUP(ROW(F970)/$E$1,))</f>
        <v>24755977703409</v>
      </c>
      <c r="G971" s="1" t="str">
        <f>INDEX(B:B,1+ROUNDUP(ROW(G970)/$E$1,))</f>
        <v>16353689464594</v>
      </c>
      <c r="H971" s="2" t="str">
        <f>INDEX(C:C,MOD(ROW(H970)-1,$E$1)+2)</f>
        <v>really</v>
      </c>
      <c r="I971" s="2" t="str">
        <f>INDEX(D:D,MOD(ROW(I970)-1,$E$1)+2)</f>
        <v>negativePhrase</v>
      </c>
    </row>
    <row r="972" spans="6:9" x14ac:dyDescent="0.25">
      <c r="F972" s="1" t="str">
        <f>INDEX(A:A,1+ROUNDUP(ROW(F971)/$E$1,))</f>
        <v>24755977703409</v>
      </c>
      <c r="G972" s="1" t="str">
        <f>INDEX(B:B,1+ROUNDUP(ROW(G971)/$E$1,))</f>
        <v>16353689464594</v>
      </c>
      <c r="H972" s="2" t="str">
        <f>INDEX(C:C,MOD(ROW(H971)-1,$E$1)+2)</f>
        <v>sun</v>
      </c>
      <c r="I972" s="2" t="str">
        <f>INDEX(D:D,MOD(ROW(I971)-1,$E$1)+2)</f>
        <v>negativePhrase</v>
      </c>
    </row>
    <row r="973" spans="6:9" x14ac:dyDescent="0.25">
      <c r="F973" s="1" t="str">
        <f>INDEX(A:A,1+ROUNDUP(ROW(F972)/$E$1,))</f>
        <v>24755977703409</v>
      </c>
      <c r="G973" s="1" t="str">
        <f>INDEX(B:B,1+ROUNDUP(ROW(G972)/$E$1,))</f>
        <v>16353689464594</v>
      </c>
      <c r="H973" s="2" t="str">
        <f>INDEX(C:C,MOD(ROW(H972)-1,$E$1)+2)</f>
        <v>tall</v>
      </c>
      <c r="I973" s="2" t="str">
        <f>INDEX(D:D,MOD(ROW(I972)-1,$E$1)+2)</f>
        <v>negativePhrase</v>
      </c>
    </row>
    <row r="974" spans="6:9" x14ac:dyDescent="0.25">
      <c r="F974" s="1" t="str">
        <f>INDEX(A:A,1+ROUNDUP(ROW(F973)/$E$1,))</f>
        <v>24755977703409</v>
      </c>
      <c r="G974" s="1" t="str">
        <f>INDEX(B:B,1+ROUNDUP(ROW(G973)/$E$1,))</f>
        <v>16353689464594</v>
      </c>
      <c r="H974" s="2" t="str">
        <f>INDEX(C:C,MOD(ROW(H973)-1,$E$1)+2)</f>
        <v>free</v>
      </c>
      <c r="I974" s="2" t="str">
        <f>INDEX(D:D,MOD(ROW(I973)-1,$E$1)+2)</f>
        <v>negativePhrase</v>
      </c>
    </row>
    <row r="975" spans="6:9" x14ac:dyDescent="0.25">
      <c r="F975" s="1" t="str">
        <f>INDEX(A:A,1+ROUNDUP(ROW(F974)/$E$1,))</f>
        <v>24755977703409</v>
      </c>
      <c r="G975" s="1" t="str">
        <f>INDEX(B:B,1+ROUNDUP(ROW(G974)/$E$1,))</f>
        <v>16353689464594</v>
      </c>
      <c r="H975" s="2" t="str">
        <f>INDEX(C:C,MOD(ROW(H974)-1,$E$1)+2)</f>
        <v>simple</v>
      </c>
      <c r="I975" s="2" t="str">
        <f>INDEX(D:D,MOD(ROW(I974)-1,$E$1)+2)</f>
        <v>negativePhrase</v>
      </c>
    </row>
    <row r="976" spans="6:9" x14ac:dyDescent="0.25">
      <c r="F976" s="1" t="str">
        <f>INDEX(A:A,1+ROUNDUP(ROW(F975)/$E$1,))</f>
        <v>24755977703409</v>
      </c>
      <c r="G976" s="1" t="str">
        <f>INDEX(B:B,1+ROUNDUP(ROW(G975)/$E$1,))</f>
        <v>16353689464594</v>
      </c>
      <c r="H976" s="2" t="str">
        <f>INDEX(C:C,MOD(ROW(H975)-1,$E$1)+2)</f>
        <v>pleasures</v>
      </c>
      <c r="I976" s="2" t="str">
        <f>INDEX(D:D,MOD(ROW(I975)-1,$E$1)+2)</f>
        <v>negativePhrase</v>
      </c>
    </row>
    <row r="977" spans="6:9" x14ac:dyDescent="0.25">
      <c r="F977" s="1" t="str">
        <f>INDEX(A:A,1+ROUNDUP(ROW(F976)/$E$1,))</f>
        <v>24755977703409</v>
      </c>
      <c r="G977" s="1" t="str">
        <f>INDEX(B:B,1+ROUNDUP(ROW(G976)/$E$1,))</f>
        <v>16353689464594</v>
      </c>
      <c r="H977" s="2" t="str">
        <f>INDEX(C:C,MOD(ROW(H976)-1,$E$1)+2)</f>
        <v>scented liquid hand soap</v>
      </c>
      <c r="I977" s="2" t="str">
        <f>INDEX(D:D,MOD(ROW(I976)-1,$E$1)+2)</f>
        <v>negativeExact</v>
      </c>
    </row>
    <row r="978" spans="6:9" x14ac:dyDescent="0.25">
      <c r="F978" s="1" t="str">
        <f>INDEX(A:A,1+ROUNDUP(ROW(F977)/$E$1,))</f>
        <v>24755977703409</v>
      </c>
      <c r="G978" s="1" t="str">
        <f>INDEX(B:B,1+ROUNDUP(ROW(G977)/$E$1,))</f>
        <v>16353689464594</v>
      </c>
      <c r="H978" s="2" t="str">
        <f>INDEX(C:C,MOD(ROW(H977)-1,$E$1)+2)</f>
        <v>boy smells hand soap</v>
      </c>
      <c r="I978" s="2" t="str">
        <f>INDEX(D:D,MOD(ROW(I977)-1,$E$1)+2)</f>
        <v>negativeExact</v>
      </c>
    </row>
    <row r="979" spans="6:9" x14ac:dyDescent="0.25">
      <c r="F979" s="1" t="str">
        <f>INDEX(A:A,1+ROUNDUP(ROW(F978)/$E$1,))</f>
        <v>24755977703409</v>
      </c>
      <c r="G979" s="1" t="str">
        <f>INDEX(B:B,1+ROUNDUP(ROW(G978)/$E$1,))</f>
        <v>16353689464594</v>
      </c>
      <c r="H979" s="2" t="str">
        <f>INDEX(C:C,MOD(ROW(H978)-1,$E$1)+2)</f>
        <v>hand soap liquid</v>
      </c>
      <c r="I979" s="2" t="str">
        <f>INDEX(D:D,MOD(ROW(I978)-1,$E$1)+2)</f>
        <v>negativeExact</v>
      </c>
    </row>
    <row r="980" spans="6:9" x14ac:dyDescent="0.25">
      <c r="F980" s="1" t="str">
        <f>INDEX(A:A,1+ROUNDUP(ROW(F979)/$E$1,))</f>
        <v>24755977703409</v>
      </c>
      <c r="G980" s="1" t="str">
        <f>INDEX(B:B,1+ROUNDUP(ROW(G979)/$E$1,))</f>
        <v>16353689464594</v>
      </c>
      <c r="H980" s="2" t="str">
        <f>INDEX(C:C,MOD(ROW(H979)-1,$E$1)+2)</f>
        <v>hand soap coconut</v>
      </c>
      <c r="I980" s="2" t="str">
        <f>INDEX(D:D,MOD(ROW(I979)-1,$E$1)+2)</f>
        <v>negativeExact</v>
      </c>
    </row>
    <row r="981" spans="6:9" x14ac:dyDescent="0.25">
      <c r="F981" s="1" t="str">
        <f>INDEX(A:A,1+ROUNDUP(ROW(F980)/$E$1,))</f>
        <v>24755977703409</v>
      </c>
      <c r="G981" s="1" t="str">
        <f>INDEX(B:B,1+ROUNDUP(ROW(G980)/$E$1,))</f>
        <v>16353689464594</v>
      </c>
      <c r="H981" s="2" t="str">
        <f>INDEX(C:C,MOD(ROW(H980)-1,$E$1)+2)</f>
        <v>natural hand soap</v>
      </c>
      <c r="I981" s="2" t="str">
        <f>INDEX(D:D,MOD(ROW(I980)-1,$E$1)+2)</f>
        <v>negativeExact</v>
      </c>
    </row>
    <row r="982" spans="6:9" x14ac:dyDescent="0.25">
      <c r="F982" s="1" t="str">
        <f>INDEX(A:A,1+ROUNDUP(ROW(F981)/$E$1,))</f>
        <v>24755977703409</v>
      </c>
      <c r="G982" s="1" t="str">
        <f>INDEX(B:B,1+ROUNDUP(ROW(G981)/$E$1,))</f>
        <v>16353689464594</v>
      </c>
      <c r="H982" s="2" t="str">
        <f>INDEX(C:C,MOD(ROW(H981)-1,$E$1)+2)</f>
        <v>liquid hand soap lavender</v>
      </c>
      <c r="I982" s="2" t="str">
        <f>INDEX(D:D,MOD(ROW(I981)-1,$E$1)+2)</f>
        <v>negativeExact</v>
      </c>
    </row>
    <row r="983" spans="6:9" x14ac:dyDescent="0.25">
      <c r="F983" s="1" t="str">
        <f>INDEX(A:A,1+ROUNDUP(ROW(F982)/$E$1,))</f>
        <v>24755977703409</v>
      </c>
      <c r="G983" s="1" t="str">
        <f>INDEX(B:B,1+ROUNDUP(ROW(G982)/$E$1,))</f>
        <v>16353689464594</v>
      </c>
      <c r="H983" s="2" t="str">
        <f>INDEX(C:C,MOD(ROW(H982)-1,$E$1)+2)</f>
        <v>coconut lime hand soap</v>
      </c>
      <c r="I983" s="2" t="str">
        <f>INDEX(D:D,MOD(ROW(I982)-1,$E$1)+2)</f>
        <v>negativeExact</v>
      </c>
    </row>
    <row r="984" spans="6:9" x14ac:dyDescent="0.25">
      <c r="F984" s="1" t="str">
        <f>INDEX(A:A,1+ROUNDUP(ROW(F983)/$E$1,))</f>
        <v>24755977703409</v>
      </c>
      <c r="G984" s="1" t="str">
        <f>INDEX(B:B,1+ROUNDUP(ROW(G983)/$E$1,))</f>
        <v>16353689464594</v>
      </c>
      <c r="H984" s="2" t="str">
        <f>INDEX(C:C,MOD(ROW(H983)-1,$E$1)+2)</f>
        <v>hand soap dispenser</v>
      </c>
      <c r="I984" s="2" t="str">
        <f>INDEX(D:D,MOD(ROW(I983)-1,$E$1)+2)</f>
        <v>negativeExact</v>
      </c>
    </row>
    <row r="985" spans="6:9" x14ac:dyDescent="0.25">
      <c r="F985" s="1" t="str">
        <f>INDEX(A:A,1+ROUNDUP(ROW(F984)/$E$1,))</f>
        <v>24755977703409</v>
      </c>
      <c r="G985" s="1" t="str">
        <f>INDEX(B:B,1+ROUNDUP(ROW(G984)/$E$1,))</f>
        <v>16353689464594</v>
      </c>
      <c r="H985" s="2" t="str">
        <f>INDEX(C:C,MOD(ROW(H984)-1,$E$1)+2)</f>
        <v>lavender hand soap</v>
      </c>
      <c r="I985" s="2" t="str">
        <f>INDEX(D:D,MOD(ROW(I984)-1,$E$1)+2)</f>
        <v>negativeExact</v>
      </c>
    </row>
    <row r="986" spans="6:9" x14ac:dyDescent="0.25">
      <c r="F986" s="1" t="str">
        <f>INDEX(A:A,1+ROUNDUP(ROW(F985)/$E$1,))</f>
        <v>24755977703409</v>
      </c>
      <c r="G986" s="1" t="str">
        <f>INDEX(B:B,1+ROUNDUP(ROW(G985)/$E$1,))</f>
        <v>16353689464594</v>
      </c>
      <c r="H986" s="2" t="str">
        <f>INDEX(C:C,MOD(ROW(H985)-1,$E$1)+2)</f>
        <v>lemon hand soap</v>
      </c>
      <c r="I986" s="2" t="str">
        <f>INDEX(D:D,MOD(ROW(I985)-1,$E$1)+2)</f>
        <v>negativeExact</v>
      </c>
    </row>
    <row r="987" spans="6:9" x14ac:dyDescent="0.25">
      <c r="F987" s="1" t="str">
        <f>INDEX(A:A,1+ROUNDUP(ROW(F986)/$E$1,))</f>
        <v>24755977703409</v>
      </c>
      <c r="G987" s="1" t="str">
        <f>INDEX(B:B,1+ROUNDUP(ROW(G986)/$E$1,))</f>
        <v>16353689464594</v>
      </c>
      <c r="H987" s="2" t="str">
        <f>INDEX(C:C,MOD(ROW(H986)-1,$E$1)+2)</f>
        <v>moisturizing hand soap</v>
      </c>
      <c r="I987" s="2" t="str">
        <f>INDEX(D:D,MOD(ROW(I986)-1,$E$1)+2)</f>
        <v>negativeExact</v>
      </c>
    </row>
    <row r="988" spans="6:9" x14ac:dyDescent="0.25">
      <c r="F988" s="1" t="str">
        <f>INDEX(A:A,1+ROUNDUP(ROW(F987)/$E$1,))</f>
        <v>24755977703409</v>
      </c>
      <c r="G988" s="1" t="str">
        <f>INDEX(B:B,1+ROUNDUP(ROW(G987)/$E$1,))</f>
        <v>16353689464594</v>
      </c>
      <c r="H988" s="2" t="str">
        <f>INDEX(C:C,MOD(ROW(H987)-1,$E$1)+2)</f>
        <v>natural hand soap</v>
      </c>
      <c r="I988" s="2" t="str">
        <f>INDEX(D:D,MOD(ROW(I987)-1,$E$1)+2)</f>
        <v>negativeExact</v>
      </c>
    </row>
    <row r="989" spans="6:9" x14ac:dyDescent="0.25">
      <c r="F989" s="1" t="str">
        <f>INDEX(A:A,1+ROUNDUP(ROW(F988)/$E$1,))</f>
        <v>24755977703409</v>
      </c>
      <c r="G989" s="1" t="str">
        <f>INDEX(B:B,1+ROUNDUP(ROW(G988)/$E$1,))</f>
        <v>16353689464594</v>
      </c>
      <c r="H989" s="2" t="str">
        <f>INDEX(C:C,MOD(ROW(H988)-1,$E$1)+2)</f>
        <v>dead sea collection shampoo argan</v>
      </c>
      <c r="I989" s="2" t="str">
        <f>INDEX(D:D,MOD(ROW(I988)-1,$E$1)+2)</f>
        <v>negativeExact</v>
      </c>
    </row>
    <row r="990" spans="6:9" x14ac:dyDescent="0.25">
      <c r="F990" s="1" t="str">
        <f>INDEX(A:A,1+ROUNDUP(ROW(F989)/$E$1,))</f>
        <v>24755977703409</v>
      </c>
      <c r="G990" s="1" t="str">
        <f>INDEX(B:B,1+ROUNDUP(ROW(G989)/$E$1,))</f>
        <v>16353689464594</v>
      </c>
      <c r="H990" s="2" t="str">
        <f>INDEX(C:C,MOD(ROW(H989)-1,$E$1)+2)</f>
        <v>white barn hand soap</v>
      </c>
      <c r="I990" s="2" t="str">
        <f>INDEX(D:D,MOD(ROW(I989)-1,$E$1)+2)</f>
        <v>negativeExact</v>
      </c>
    </row>
    <row r="991" spans="6:9" x14ac:dyDescent="0.25">
      <c r="F991" s="1" t="str">
        <f>INDEX(A:A,1+ROUNDUP(ROW(F990)/$E$1,))</f>
        <v>24755977703409</v>
      </c>
      <c r="G991" s="1" t="str">
        <f>INDEX(B:B,1+ROUNDUP(ROW(G990)/$E$1,))</f>
        <v>16353689464594</v>
      </c>
      <c r="H991" s="2" t="str">
        <f>INDEX(C:C,MOD(ROW(H990)-1,$E$1)+2)</f>
        <v>liquid hand soap</v>
      </c>
      <c r="I991" s="2" t="str">
        <f>INDEX(D:D,MOD(ROW(I990)-1,$E$1)+2)</f>
        <v>negativeExact</v>
      </c>
    </row>
    <row r="992" spans="6:9" x14ac:dyDescent="0.25">
      <c r="F992" s="1" t="str">
        <f>INDEX(A:A,1+ROUNDUP(ROW(F991)/$E$1,))</f>
        <v>301286567122733</v>
      </c>
      <c r="G992" s="1" t="str">
        <f>INDEX(B:B,1+ROUNDUP(ROW(G991)/$E$1,))</f>
        <v>486685597067939</v>
      </c>
      <c r="H992" s="2" t="str">
        <f>INDEX(C:C,MOD(ROW(H991)-1,$E$1)+2)</f>
        <v>antibacterial</v>
      </c>
      <c r="I992" s="2" t="str">
        <f>INDEX(D:D,MOD(ROW(I991)-1,$E$1)+2)</f>
        <v>negativePhrase</v>
      </c>
    </row>
    <row r="993" spans="6:9" x14ac:dyDescent="0.25">
      <c r="F993" s="1" t="str">
        <f>INDEX(A:A,1+ROUNDUP(ROW(F992)/$E$1,))</f>
        <v>301286567122733</v>
      </c>
      <c r="G993" s="1" t="str">
        <f>INDEX(B:B,1+ROUNDUP(ROW(G992)/$E$1,))</f>
        <v>486685597067939</v>
      </c>
      <c r="H993" s="2" t="str">
        <f>INDEX(C:C,MOD(ROW(H992)-1,$E$1)+2)</f>
        <v>boy</v>
      </c>
      <c r="I993" s="2" t="str">
        <f>INDEX(D:D,MOD(ROW(I992)-1,$E$1)+2)</f>
        <v>negativePhrase</v>
      </c>
    </row>
    <row r="994" spans="6:9" x14ac:dyDescent="0.25">
      <c r="F994" s="1" t="str">
        <f>INDEX(A:A,1+ROUNDUP(ROW(F993)/$E$1,))</f>
        <v>301286567122733</v>
      </c>
      <c r="G994" s="1" t="str">
        <f>INDEX(B:B,1+ROUNDUP(ROW(G993)/$E$1,))</f>
        <v>486685597067939</v>
      </c>
      <c r="H994" s="2" t="str">
        <f>INDEX(C:C,MOD(ROW(H993)-1,$E$1)+2)</f>
        <v>castile</v>
      </c>
      <c r="I994" s="2" t="str">
        <f>INDEX(D:D,MOD(ROW(I993)-1,$E$1)+2)</f>
        <v>negativePhrase</v>
      </c>
    </row>
    <row r="995" spans="6:9" x14ac:dyDescent="0.25">
      <c r="F995" s="1" t="str">
        <f>INDEX(A:A,1+ROUNDUP(ROW(F994)/$E$1,))</f>
        <v>301286567122733</v>
      </c>
      <c r="G995" s="1" t="str">
        <f>INDEX(B:B,1+ROUNDUP(ROW(G994)/$E$1,))</f>
        <v>486685597067939</v>
      </c>
      <c r="H995" s="2" t="str">
        <f>INDEX(C:C,MOD(ROW(H994)-1,$E$1)+2)</f>
        <v>deep</v>
      </c>
      <c r="I995" s="2" t="str">
        <f>INDEX(D:D,MOD(ROW(I994)-1,$E$1)+2)</f>
        <v>negativePhrase</v>
      </c>
    </row>
    <row r="996" spans="6:9" x14ac:dyDescent="0.25">
      <c r="F996" s="1" t="str">
        <f>INDEX(A:A,1+ROUNDUP(ROW(F995)/$E$1,))</f>
        <v>301286567122733</v>
      </c>
      <c r="G996" s="1" t="str">
        <f>INDEX(B:B,1+ROUNDUP(ROW(G995)/$E$1,))</f>
        <v>486685597067939</v>
      </c>
      <c r="H996" s="2" t="str">
        <f>INDEX(C:C,MOD(ROW(H995)-1,$E$1)+2)</f>
        <v>exfoliating</v>
      </c>
      <c r="I996" s="2" t="str">
        <f>INDEX(D:D,MOD(ROW(I995)-1,$E$1)+2)</f>
        <v>negativePhrase</v>
      </c>
    </row>
    <row r="997" spans="6:9" x14ac:dyDescent="0.25">
      <c r="F997" s="1" t="str">
        <f>INDEX(A:A,1+ROUNDUP(ROW(F996)/$E$1,))</f>
        <v>301286567122733</v>
      </c>
      <c r="G997" s="1" t="str">
        <f>INDEX(B:B,1+ROUNDUP(ROW(G996)/$E$1,))</f>
        <v>486685597067939</v>
      </c>
      <c r="H997" s="2" t="str">
        <f>INDEX(C:C,MOD(ROW(H996)-1,$E$1)+2)</f>
        <v>rose</v>
      </c>
      <c r="I997" s="2" t="str">
        <f>INDEX(D:D,MOD(ROW(I996)-1,$E$1)+2)</f>
        <v>negativePhrase</v>
      </c>
    </row>
    <row r="998" spans="6:9" x14ac:dyDescent="0.25">
      <c r="F998" s="1" t="str">
        <f>INDEX(A:A,1+ROUNDUP(ROW(F997)/$E$1,))</f>
        <v>301286567122733</v>
      </c>
      <c r="G998" s="1" t="str">
        <f>INDEX(B:B,1+ROUNDUP(ROW(G997)/$E$1,))</f>
        <v>486685597067939</v>
      </c>
      <c r="H998" s="2" t="str">
        <f>INDEX(C:C,MOD(ROW(H997)-1,$E$1)+2)</f>
        <v>sulfate</v>
      </c>
      <c r="I998" s="2" t="str">
        <f>INDEX(D:D,MOD(ROW(I997)-1,$E$1)+2)</f>
        <v>negativePhrase</v>
      </c>
    </row>
    <row r="999" spans="6:9" x14ac:dyDescent="0.25">
      <c r="F999" s="1" t="str">
        <f>INDEX(A:A,1+ROUNDUP(ROW(F998)/$E$1,))</f>
        <v>301286567122733</v>
      </c>
      <c r="G999" s="1" t="str">
        <f>INDEX(B:B,1+ROUNDUP(ROW(G998)/$E$1,))</f>
        <v>486685597067939</v>
      </c>
      <c r="H999" s="2" t="str">
        <f>INDEX(C:C,MOD(ROW(H998)-1,$E$1)+2)</f>
        <v>bed</v>
      </c>
      <c r="I999" s="2" t="str">
        <f>INDEX(D:D,MOD(ROW(I998)-1,$E$1)+2)</f>
        <v>negativePhrase</v>
      </c>
    </row>
    <row r="1000" spans="6:9" x14ac:dyDescent="0.25">
      <c r="F1000" s="1" t="str">
        <f>INDEX(A:A,1+ROUNDUP(ROW(F999)/$E$1,))</f>
        <v>301286567122733</v>
      </c>
      <c r="G1000" s="1" t="str">
        <f>INDEX(B:B,1+ROUNDUP(ROW(G999)/$E$1,))</f>
        <v>486685597067939</v>
      </c>
      <c r="H1000" s="2" t="str">
        <f>INDEX(C:C,MOD(ROW(H999)-1,$E$1)+2)</f>
        <v>cleansing</v>
      </c>
      <c r="I1000" s="2" t="str">
        <f>INDEX(D:D,MOD(ROW(I999)-1,$E$1)+2)</f>
        <v>negativePhrase</v>
      </c>
    </row>
    <row r="1001" spans="6:9" x14ac:dyDescent="0.25">
      <c r="F1001" s="1" t="str">
        <f>INDEX(A:A,1+ROUNDUP(ROW(F1000)/$E$1,))</f>
        <v>301286567122733</v>
      </c>
      <c r="G1001" s="1" t="str">
        <f>INDEX(B:B,1+ROUNDUP(ROW(G1000)/$E$1,))</f>
        <v>486685597067939</v>
      </c>
      <c r="H1001" s="2" t="str">
        <f>INDEX(C:C,MOD(ROW(H1000)-1,$E$1)+2)</f>
        <v>beyond</v>
      </c>
      <c r="I1001" s="2" t="str">
        <f>INDEX(D:D,MOD(ROW(I1000)-1,$E$1)+2)</f>
        <v>negativePhrase</v>
      </c>
    </row>
    <row r="1002" spans="6:9" x14ac:dyDescent="0.25">
      <c r="F1002" s="1" t="str">
        <f>INDEX(A:A,1+ROUNDUP(ROW(F1001)/$E$1,))</f>
        <v>301286567122733</v>
      </c>
      <c r="G1002" s="1" t="str">
        <f>INDEX(B:B,1+ROUNDUP(ROW(G1001)/$E$1,))</f>
        <v>486685597067939</v>
      </c>
      <c r="H1002" s="2" t="str">
        <f>INDEX(C:C,MOD(ROW(H1001)-1,$E$1)+2)</f>
        <v>garden</v>
      </c>
      <c r="I1002" s="2" t="str">
        <f>INDEX(D:D,MOD(ROW(I1001)-1,$E$1)+2)</f>
        <v>negativePhrase</v>
      </c>
    </row>
    <row r="1003" spans="6:9" x14ac:dyDescent="0.25">
      <c r="F1003" s="1" t="str">
        <f>INDEX(A:A,1+ROUNDUP(ROW(F1002)/$E$1,))</f>
        <v>301286567122733</v>
      </c>
      <c r="G1003" s="1" t="str">
        <f>INDEX(B:B,1+ROUNDUP(ROW(G1002)/$E$1,))</f>
        <v>486685597067939</v>
      </c>
      <c r="H1003" s="2" t="str">
        <f>INDEX(C:C,MOD(ROW(H1002)-1,$E$1)+2)</f>
        <v>lotion</v>
      </c>
      <c r="I1003" s="2" t="str">
        <f>INDEX(D:D,MOD(ROW(I1002)-1,$E$1)+2)</f>
        <v>negativePhrase</v>
      </c>
    </row>
    <row r="1004" spans="6:9" x14ac:dyDescent="0.25">
      <c r="F1004" s="1" t="str">
        <f>INDEX(A:A,1+ROUNDUP(ROW(F1003)/$E$1,))</f>
        <v>301286567122733</v>
      </c>
      <c r="G1004" s="1" t="str">
        <f>INDEX(B:B,1+ROUNDUP(ROW(G1003)/$E$1,))</f>
        <v>486685597067939</v>
      </c>
      <c r="H1004" s="2" t="str">
        <f>INDEX(C:C,MOD(ROW(H1003)-1,$E$1)+2)</f>
        <v>verbena</v>
      </c>
      <c r="I1004" s="2" t="str">
        <f>INDEX(D:D,MOD(ROW(I1003)-1,$E$1)+2)</f>
        <v>negativePhrase</v>
      </c>
    </row>
    <row r="1005" spans="6:9" x14ac:dyDescent="0.25">
      <c r="F1005" s="1" t="str">
        <f>INDEX(A:A,1+ROUNDUP(ROW(F1004)/$E$1,))</f>
        <v>301286567122733</v>
      </c>
      <c r="G1005" s="1" t="str">
        <f>INDEX(B:B,1+ROUNDUP(ROW(G1004)/$E$1,))</f>
        <v>486685597067939</v>
      </c>
      <c r="H1005" s="2" t="str">
        <f>INDEX(C:C,MOD(ROW(H1004)-1,$E$1)+2)</f>
        <v>based</v>
      </c>
      <c r="I1005" s="2" t="str">
        <f>INDEX(D:D,MOD(ROW(I1004)-1,$E$1)+2)</f>
        <v>negativePhrase</v>
      </c>
    </row>
    <row r="1006" spans="6:9" x14ac:dyDescent="0.25">
      <c r="F1006" s="1" t="str">
        <f>INDEX(A:A,1+ROUNDUP(ROW(F1005)/$E$1,))</f>
        <v>301286567122733</v>
      </c>
      <c r="G1006" s="1" t="str">
        <f>INDEX(B:B,1+ROUNDUP(ROW(G1005)/$E$1,))</f>
        <v>486685597067939</v>
      </c>
      <c r="H1006" s="2" t="str">
        <f>INDEX(C:C,MOD(ROW(H1005)-1,$E$1)+2)</f>
        <v>grace</v>
      </c>
      <c r="I1006" s="2" t="str">
        <f>INDEX(D:D,MOD(ROW(I1005)-1,$E$1)+2)</f>
        <v>negativePhrase</v>
      </c>
    </row>
    <row r="1007" spans="6:9" x14ac:dyDescent="0.25">
      <c r="F1007" s="1" t="str">
        <f>INDEX(A:A,1+ROUNDUP(ROW(F1006)/$E$1,))</f>
        <v>301286567122733</v>
      </c>
      <c r="G1007" s="1" t="str">
        <f>INDEX(B:B,1+ROUNDUP(ROW(G1006)/$E$1,))</f>
        <v>486685597067939</v>
      </c>
      <c r="H1007" s="2" t="str">
        <f>INDEX(C:C,MOD(ROW(H1006)-1,$E$1)+2)</f>
        <v>mrs</v>
      </c>
      <c r="I1007" s="2" t="str">
        <f>INDEX(D:D,MOD(ROW(I1006)-1,$E$1)+2)</f>
        <v>negativePhrase</v>
      </c>
    </row>
    <row r="1008" spans="6:9" x14ac:dyDescent="0.25">
      <c r="F1008" s="1" t="str">
        <f>INDEX(A:A,1+ROUNDUP(ROW(F1007)/$E$1,))</f>
        <v>301286567122733</v>
      </c>
      <c r="G1008" s="1" t="str">
        <f>INDEX(B:B,1+ROUNDUP(ROW(G1007)/$E$1,))</f>
        <v>486685597067939</v>
      </c>
      <c r="H1008" s="2" t="str">
        <f>INDEX(C:C,MOD(ROW(H1007)-1,$E$1)+2)</f>
        <v>pecksniff</v>
      </c>
      <c r="I1008" s="2" t="str">
        <f>INDEX(D:D,MOD(ROW(I1007)-1,$E$1)+2)</f>
        <v>negativePhrase</v>
      </c>
    </row>
    <row r="1009" spans="6:9" x14ac:dyDescent="0.25">
      <c r="F1009" s="1" t="str">
        <f>INDEX(A:A,1+ROUNDUP(ROW(F1008)/$E$1,))</f>
        <v>301286567122733</v>
      </c>
      <c r="G1009" s="1" t="str">
        <f>INDEX(B:B,1+ROUNDUP(ROW(G1008)/$E$1,))</f>
        <v>486685597067939</v>
      </c>
      <c r="H1009" s="2" t="str">
        <f>INDEX(C:C,MOD(ROW(H1008)-1,$E$1)+2)</f>
        <v>berry</v>
      </c>
      <c r="I1009" s="2" t="str">
        <f>INDEX(D:D,MOD(ROW(I1008)-1,$E$1)+2)</f>
        <v>negativePhrase</v>
      </c>
    </row>
    <row r="1010" spans="6:9" x14ac:dyDescent="0.25">
      <c r="F1010" s="1" t="str">
        <f>INDEX(A:A,1+ROUNDUP(ROW(F1009)/$E$1,))</f>
        <v>301286567122733</v>
      </c>
      <c r="G1010" s="1" t="str">
        <f>INDEX(B:B,1+ROUNDUP(ROW(G1009)/$E$1,))</f>
        <v>486685597067939</v>
      </c>
      <c r="H1010" s="2" t="str">
        <f>INDEX(C:C,MOD(ROW(H1009)-1,$E$1)+2)</f>
        <v>para</v>
      </c>
      <c r="I1010" s="2" t="str">
        <f>INDEX(D:D,MOD(ROW(I1009)-1,$E$1)+2)</f>
        <v>negativePhrase</v>
      </c>
    </row>
    <row r="1011" spans="6:9" x14ac:dyDescent="0.25">
      <c r="F1011" s="1" t="str">
        <f>INDEX(A:A,1+ROUNDUP(ROW(F1010)/$E$1,))</f>
        <v>301286567122733</v>
      </c>
      <c r="G1011" s="1" t="str">
        <f>INDEX(B:B,1+ROUNDUP(ROW(G1010)/$E$1,))</f>
        <v>486685597067939</v>
      </c>
      <c r="H1011" s="2" t="str">
        <f>INDEX(C:C,MOD(ROW(H1010)-1,$E$1)+2)</f>
        <v>bars</v>
      </c>
      <c r="I1011" s="2" t="str">
        <f>INDEX(D:D,MOD(ROW(I1010)-1,$E$1)+2)</f>
        <v>negativePhrase</v>
      </c>
    </row>
    <row r="1012" spans="6:9" x14ac:dyDescent="0.25">
      <c r="F1012" s="1" t="str">
        <f>INDEX(A:A,1+ROUNDUP(ROW(F1011)/$E$1,))</f>
        <v>301286567122733</v>
      </c>
      <c r="G1012" s="1" t="str">
        <f>INDEX(B:B,1+ROUNDUP(ROW(G1011)/$E$1,))</f>
        <v>486685597067939</v>
      </c>
      <c r="H1012" s="2" t="str">
        <f>INDEX(C:C,MOD(ROW(H1011)-1,$E$1)+2)</f>
        <v>butter</v>
      </c>
      <c r="I1012" s="2" t="str">
        <f>INDEX(D:D,MOD(ROW(I1011)-1,$E$1)+2)</f>
        <v>negativePhrase</v>
      </c>
    </row>
    <row r="1013" spans="6:9" x14ac:dyDescent="0.25">
      <c r="F1013" s="1" t="str">
        <f>INDEX(A:A,1+ROUNDUP(ROW(F1012)/$E$1,))</f>
        <v>301286567122733</v>
      </c>
      <c r="G1013" s="1" t="str">
        <f>INDEX(B:B,1+ROUNDUP(ROW(G1012)/$E$1,))</f>
        <v>486685597067939</v>
      </c>
      <c r="H1013" s="2" t="str">
        <f>INDEX(C:C,MOD(ROW(H1012)-1,$E$1)+2)</f>
        <v>clear</v>
      </c>
      <c r="I1013" s="2" t="str">
        <f>INDEX(D:D,MOD(ROW(I1012)-1,$E$1)+2)</f>
        <v>negativePhrase</v>
      </c>
    </row>
    <row r="1014" spans="6:9" x14ac:dyDescent="0.25">
      <c r="F1014" s="1" t="str">
        <f>INDEX(A:A,1+ROUNDUP(ROW(F1013)/$E$1,))</f>
        <v>301286567122733</v>
      </c>
      <c r="G1014" s="1" t="str">
        <f>INDEX(B:B,1+ROUNDUP(ROW(G1013)/$E$1,))</f>
        <v>486685597067939</v>
      </c>
      <c r="H1014" s="2" t="str">
        <f>INDEX(C:C,MOD(ROW(H1013)-1,$E$1)+2)</f>
        <v>fresh</v>
      </c>
      <c r="I1014" s="2" t="str">
        <f>INDEX(D:D,MOD(ROW(I1013)-1,$E$1)+2)</f>
        <v>negativePhrase</v>
      </c>
    </row>
    <row r="1015" spans="6:9" x14ac:dyDescent="0.25">
      <c r="F1015" s="1" t="str">
        <f>INDEX(A:A,1+ROUNDUP(ROW(F1014)/$E$1,))</f>
        <v>301286567122733</v>
      </c>
      <c r="G1015" s="1" t="str">
        <f>INDEX(B:B,1+ROUNDUP(ROW(G1014)/$E$1,))</f>
        <v>486685597067939</v>
      </c>
      <c r="H1015" s="2" t="str">
        <f>INDEX(C:C,MOD(ROW(H1014)-1,$E$1)+2)</f>
        <v>gardenia</v>
      </c>
      <c r="I1015" s="2" t="str">
        <f>INDEX(D:D,MOD(ROW(I1014)-1,$E$1)+2)</f>
        <v>negativePhrase</v>
      </c>
    </row>
    <row r="1016" spans="6:9" x14ac:dyDescent="0.25">
      <c r="F1016" s="1" t="str">
        <f>INDEX(A:A,1+ROUNDUP(ROW(F1015)/$E$1,))</f>
        <v>301286567122733</v>
      </c>
      <c r="G1016" s="1" t="str">
        <f>INDEX(B:B,1+ROUNDUP(ROW(G1015)/$E$1,))</f>
        <v>486685597067939</v>
      </c>
      <c r="H1016" s="2" t="str">
        <f>INDEX(C:C,MOD(ROW(H1015)-1,$E$1)+2)</f>
        <v>jabon</v>
      </c>
      <c r="I1016" s="2" t="str">
        <f>INDEX(D:D,MOD(ROW(I1015)-1,$E$1)+2)</f>
        <v>negativePhrase</v>
      </c>
    </row>
    <row r="1017" spans="6:9" x14ac:dyDescent="0.25">
      <c r="F1017" s="1" t="str">
        <f>INDEX(A:A,1+ROUNDUP(ROW(F1016)/$E$1,))</f>
        <v>301286567122733</v>
      </c>
      <c r="G1017" s="1" t="str">
        <f>INDEX(B:B,1+ROUNDUP(ROW(G1016)/$E$1,))</f>
        <v>486685597067939</v>
      </c>
      <c r="H1017" s="2" t="str">
        <f>INDEX(C:C,MOD(ROW(H1016)-1,$E$1)+2)</f>
        <v>luxury</v>
      </c>
      <c r="I1017" s="2" t="str">
        <f>INDEX(D:D,MOD(ROW(I1016)-1,$E$1)+2)</f>
        <v>negativePhrase</v>
      </c>
    </row>
    <row r="1018" spans="6:9" x14ac:dyDescent="0.25">
      <c r="F1018" s="1" t="str">
        <f>INDEX(A:A,1+ROUNDUP(ROW(F1017)/$E$1,))</f>
        <v>301286567122733</v>
      </c>
      <c r="G1018" s="1" t="str">
        <f>INDEX(B:B,1+ROUNDUP(ROW(G1017)/$E$1,))</f>
        <v>486685597067939</v>
      </c>
      <c r="H1018" s="2" t="str">
        <f>INDEX(C:C,MOD(ROW(H1017)-1,$E$1)+2)</f>
        <v>manos</v>
      </c>
      <c r="I1018" s="2" t="str">
        <f>INDEX(D:D,MOD(ROW(I1017)-1,$E$1)+2)</f>
        <v>negativePhrase</v>
      </c>
    </row>
    <row r="1019" spans="6:9" x14ac:dyDescent="0.25">
      <c r="F1019" s="1" t="str">
        <f>INDEX(A:A,1+ROUNDUP(ROW(F1018)/$E$1,))</f>
        <v>301286567122733</v>
      </c>
      <c r="G1019" s="1" t="str">
        <f>INDEX(B:B,1+ROUNDUP(ROW(G1018)/$E$1,))</f>
        <v>486685597067939</v>
      </c>
      <c r="H1019" s="2" t="str">
        <f>INDEX(C:C,MOD(ROW(H1018)-1,$E$1)+2)</f>
        <v>milk</v>
      </c>
      <c r="I1019" s="2" t="str">
        <f>INDEX(D:D,MOD(ROW(I1018)-1,$E$1)+2)</f>
        <v>negativePhrase</v>
      </c>
    </row>
    <row r="1020" spans="6:9" x14ac:dyDescent="0.25">
      <c r="F1020" s="1" t="str">
        <f>INDEX(A:A,1+ROUNDUP(ROW(F1019)/$E$1,))</f>
        <v>301286567122733</v>
      </c>
      <c r="G1020" s="1" t="str">
        <f>INDEX(B:B,1+ROUNDUP(ROW(G1019)/$E$1,))</f>
        <v>486685597067939</v>
      </c>
      <c r="H1020" s="2" t="str">
        <f>INDEX(C:C,MOD(ROW(H1019)-1,$E$1)+2)</f>
        <v>patchouli</v>
      </c>
      <c r="I1020" s="2" t="str">
        <f>INDEX(D:D,MOD(ROW(I1019)-1,$E$1)+2)</f>
        <v>negativePhrase</v>
      </c>
    </row>
    <row r="1021" spans="6:9" x14ac:dyDescent="0.25">
      <c r="F1021" s="1" t="str">
        <f>INDEX(A:A,1+ROUNDUP(ROW(F1020)/$E$1,))</f>
        <v>301286567122733</v>
      </c>
      <c r="G1021" s="1" t="str">
        <f>INDEX(B:B,1+ROUNDUP(ROW(G1020)/$E$1,))</f>
        <v>486685597067939</v>
      </c>
      <c r="H1021" s="2" t="str">
        <f>INDEX(C:C,MOD(ROW(H1020)-1,$E$1)+2)</f>
        <v>pecksniffs</v>
      </c>
      <c r="I1021" s="2" t="str">
        <f>INDEX(D:D,MOD(ROW(I1020)-1,$E$1)+2)</f>
        <v>negativePhrase</v>
      </c>
    </row>
    <row r="1022" spans="6:9" x14ac:dyDescent="0.25">
      <c r="F1022" s="1" t="str">
        <f>INDEX(A:A,1+ROUNDUP(ROW(F1021)/$E$1,))</f>
        <v>301286567122733</v>
      </c>
      <c r="G1022" s="1" t="str">
        <f>INDEX(B:B,1+ROUNDUP(ROW(G1021)/$E$1,))</f>
        <v>486685597067939</v>
      </c>
      <c r="H1022" s="2" t="str">
        <f>INDEX(C:C,MOD(ROW(H1021)-1,$E$1)+2)</f>
        <v>rosemary</v>
      </c>
      <c r="I1022" s="2" t="str">
        <f>INDEX(D:D,MOD(ROW(I1021)-1,$E$1)+2)</f>
        <v>negativePhrase</v>
      </c>
    </row>
    <row r="1023" spans="6:9" x14ac:dyDescent="0.25">
      <c r="F1023" s="1" t="str">
        <f>INDEX(A:A,1+ROUNDUP(ROW(F1022)/$E$1,))</f>
        <v>301286567122733</v>
      </c>
      <c r="G1023" s="1" t="str">
        <f>INDEX(B:B,1+ROUNDUP(ROW(G1022)/$E$1,))</f>
        <v>486685597067939</v>
      </c>
      <c r="H1023" s="2" t="str">
        <f>INDEX(C:C,MOD(ROW(H1022)-1,$E$1)+2)</f>
        <v>sand</v>
      </c>
      <c r="I1023" s="2" t="str">
        <f>INDEX(D:D,MOD(ROW(I1022)-1,$E$1)+2)</f>
        <v>negativePhrase</v>
      </c>
    </row>
    <row r="1024" spans="6:9" x14ac:dyDescent="0.25">
      <c r="F1024" s="1" t="str">
        <f>INDEX(A:A,1+ROUNDUP(ROW(F1023)/$E$1,))</f>
        <v>301286567122733</v>
      </c>
      <c r="G1024" s="1" t="str">
        <f>INDEX(B:B,1+ROUNDUP(ROW(G1023)/$E$1,))</f>
        <v>486685597067939</v>
      </c>
      <c r="H1024" s="2" t="str">
        <f>INDEX(C:C,MOD(ROW(H1023)-1,$E$1)+2)</f>
        <v>shea</v>
      </c>
      <c r="I1024" s="2" t="str">
        <f>INDEX(D:D,MOD(ROW(I1023)-1,$E$1)+2)</f>
        <v>negativePhrase</v>
      </c>
    </row>
    <row r="1025" spans="6:9" x14ac:dyDescent="0.25">
      <c r="F1025" s="1" t="str">
        <f>INDEX(A:A,1+ROUNDUP(ROW(F1024)/$E$1,))</f>
        <v>301286567122733</v>
      </c>
      <c r="G1025" s="1" t="str">
        <f>INDEX(B:B,1+ROUNDUP(ROW(G1024)/$E$1,))</f>
        <v>486685597067939</v>
      </c>
      <c r="H1025" s="2" t="str">
        <f>INDEX(C:C,MOD(ROW(H1024)-1,$E$1)+2)</f>
        <v>sls</v>
      </c>
      <c r="I1025" s="2" t="str">
        <f>INDEX(D:D,MOD(ROW(I1024)-1,$E$1)+2)</f>
        <v>negativePhrase</v>
      </c>
    </row>
    <row r="1026" spans="6:9" x14ac:dyDescent="0.25">
      <c r="F1026" s="1" t="str">
        <f>INDEX(A:A,1+ROUNDUP(ROW(F1025)/$E$1,))</f>
        <v>301286567122733</v>
      </c>
      <c r="G1026" s="1" t="str">
        <f>INDEX(B:B,1+ROUNDUP(ROW(G1025)/$E$1,))</f>
        <v>486685597067939</v>
      </c>
      <c r="H1026" s="2" t="str">
        <f>INDEX(C:C,MOD(ROW(H1025)-1,$E$1)+2)</f>
        <v>basil</v>
      </c>
      <c r="I1026" s="2" t="str">
        <f>INDEX(D:D,MOD(ROW(I1025)-1,$E$1)+2)</f>
        <v>negativePhrase</v>
      </c>
    </row>
    <row r="1027" spans="6:9" x14ac:dyDescent="0.25">
      <c r="F1027" s="1" t="str">
        <f>INDEX(A:A,1+ROUNDUP(ROW(F1026)/$E$1,))</f>
        <v>301286567122733</v>
      </c>
      <c r="G1027" s="1" t="str">
        <f>INDEX(B:B,1+ROUNDUP(ROW(G1026)/$E$1,))</f>
        <v>486685597067939</v>
      </c>
      <c r="H1027" s="2" t="str">
        <f>INDEX(C:C,MOD(ROW(H1026)-1,$E$1)+2)</f>
        <v>borax</v>
      </c>
      <c r="I1027" s="2" t="str">
        <f>INDEX(D:D,MOD(ROW(I1026)-1,$E$1)+2)</f>
        <v>negativePhrase</v>
      </c>
    </row>
    <row r="1028" spans="6:9" x14ac:dyDescent="0.25">
      <c r="F1028" s="1" t="str">
        <f>INDEX(A:A,1+ROUNDUP(ROW(F1027)/$E$1,))</f>
        <v>301286567122733</v>
      </c>
      <c r="G1028" s="1" t="str">
        <f>INDEX(B:B,1+ROUNDUP(ROW(G1027)/$E$1,))</f>
        <v>486685597067939</v>
      </c>
      <c r="H1028" s="2" t="str">
        <f>INDEX(C:C,MOD(ROW(H1027)-1,$E$1)+2)</f>
        <v>cocoa</v>
      </c>
      <c r="I1028" s="2" t="str">
        <f>INDEX(D:D,MOD(ROW(I1027)-1,$E$1)+2)</f>
        <v>negativePhrase</v>
      </c>
    </row>
    <row r="1029" spans="6:9" x14ac:dyDescent="0.25">
      <c r="F1029" s="1" t="str">
        <f>INDEX(A:A,1+ROUNDUP(ROW(F1028)/$E$1,))</f>
        <v>301286567122733</v>
      </c>
      <c r="G1029" s="1" t="str">
        <f>INDEX(B:B,1+ROUNDUP(ROW(G1028)/$E$1,))</f>
        <v>486685597067939</v>
      </c>
      <c r="H1029" s="2" t="str">
        <f>INDEX(C:C,MOD(ROW(H1028)-1,$E$1)+2)</f>
        <v>essenza</v>
      </c>
      <c r="I1029" s="2" t="str">
        <f>INDEX(D:D,MOD(ROW(I1028)-1,$E$1)+2)</f>
        <v>negativePhrase</v>
      </c>
    </row>
    <row r="1030" spans="6:9" x14ac:dyDescent="0.25">
      <c r="F1030" s="1" t="str">
        <f>INDEX(A:A,1+ROUNDUP(ROW(F1029)/$E$1,))</f>
        <v>301286567122733</v>
      </c>
      <c r="G1030" s="1" t="str">
        <f>INDEX(B:B,1+ROUNDUP(ROW(G1029)/$E$1,))</f>
        <v>486685597067939</v>
      </c>
      <c r="H1030" s="2" t="str">
        <f>INDEX(C:C,MOD(ROW(H1029)-1,$E$1)+2)</f>
        <v>fragrant</v>
      </c>
      <c r="I1030" s="2" t="str">
        <f>INDEX(D:D,MOD(ROW(I1029)-1,$E$1)+2)</f>
        <v>negativePhrase</v>
      </c>
    </row>
    <row r="1031" spans="6:9" x14ac:dyDescent="0.25">
      <c r="F1031" s="1" t="str">
        <f>INDEX(A:A,1+ROUNDUP(ROW(F1030)/$E$1,))</f>
        <v>301286567122733</v>
      </c>
      <c r="G1031" s="1" t="str">
        <f>INDEX(B:B,1+ROUNDUP(ROW(G1030)/$E$1,))</f>
        <v>486685597067939</v>
      </c>
      <c r="H1031" s="2" t="str">
        <f>INDEX(C:C,MOD(ROW(H1030)-1,$E$1)+2)</f>
        <v>hempz</v>
      </c>
      <c r="I1031" s="2" t="str">
        <f>INDEX(D:D,MOD(ROW(I1030)-1,$E$1)+2)</f>
        <v>negativePhrase</v>
      </c>
    </row>
    <row r="1032" spans="6:9" x14ac:dyDescent="0.25">
      <c r="F1032" s="1" t="str">
        <f>INDEX(A:A,1+ROUNDUP(ROW(F1031)/$E$1,))</f>
        <v>301286567122733</v>
      </c>
      <c r="G1032" s="1" t="str">
        <f>INDEX(B:B,1+ROUNDUP(ROW(G1031)/$E$1,))</f>
        <v>486685597067939</v>
      </c>
      <c r="H1032" s="2" t="str">
        <f>INDEX(C:C,MOD(ROW(H1031)-1,$E$1)+2)</f>
        <v>lily</v>
      </c>
      <c r="I1032" s="2" t="str">
        <f>INDEX(D:D,MOD(ROW(I1031)-1,$E$1)+2)</f>
        <v>negativePhrase</v>
      </c>
    </row>
    <row r="1033" spans="6:9" x14ac:dyDescent="0.25">
      <c r="F1033" s="1" t="str">
        <f>INDEX(A:A,1+ROUNDUP(ROW(F1032)/$E$1,))</f>
        <v>301286567122733</v>
      </c>
      <c r="G1033" s="1" t="str">
        <f>INDEX(B:B,1+ROUNDUP(ROW(G1032)/$E$1,))</f>
        <v>486685597067939</v>
      </c>
      <c r="H1033" s="2" t="str">
        <f>INDEX(C:C,MOD(ROW(H1032)-1,$E$1)+2)</f>
        <v>linen</v>
      </c>
      <c r="I1033" s="2" t="str">
        <f>INDEX(D:D,MOD(ROW(I1032)-1,$E$1)+2)</f>
        <v>negativePhrase</v>
      </c>
    </row>
    <row r="1034" spans="6:9" x14ac:dyDescent="0.25">
      <c r="F1034" s="1" t="str">
        <f>INDEX(A:A,1+ROUNDUP(ROW(F1033)/$E$1,))</f>
        <v>301286567122733</v>
      </c>
      <c r="G1034" s="1" t="str">
        <f>INDEX(B:B,1+ROUNDUP(ROW(G1033)/$E$1,))</f>
        <v>486685597067939</v>
      </c>
      <c r="H1034" s="2" t="str">
        <f>INDEX(C:C,MOD(ROW(H1033)-1,$E$1)+2)</f>
        <v>melon</v>
      </c>
      <c r="I1034" s="2" t="str">
        <f>INDEX(D:D,MOD(ROW(I1033)-1,$E$1)+2)</f>
        <v>negativePhrase</v>
      </c>
    </row>
    <row r="1035" spans="6:9" x14ac:dyDescent="0.25">
      <c r="F1035" s="1" t="str">
        <f>INDEX(A:A,1+ROUNDUP(ROW(F1034)/$E$1,))</f>
        <v>301286567122733</v>
      </c>
      <c r="G1035" s="1" t="str">
        <f>INDEX(B:B,1+ROUNDUP(ROW(G1034)/$E$1,))</f>
        <v>486685597067939</v>
      </c>
      <c r="H1035" s="2" t="str">
        <f>INDEX(C:C,MOD(ROW(H1034)-1,$E$1)+2)</f>
        <v>mer</v>
      </c>
      <c r="I1035" s="2" t="str">
        <f>INDEX(D:D,MOD(ROW(I1034)-1,$E$1)+2)</f>
        <v>negativePhrase</v>
      </c>
    </row>
    <row r="1036" spans="6:9" x14ac:dyDescent="0.25">
      <c r="F1036" s="1" t="str">
        <f>INDEX(A:A,1+ROUNDUP(ROW(F1035)/$E$1,))</f>
        <v>301286567122733</v>
      </c>
      <c r="G1036" s="1" t="str">
        <f>INDEX(B:B,1+ROUNDUP(ROW(G1035)/$E$1,))</f>
        <v>486685597067939</v>
      </c>
      <c r="H1036" s="2" t="str">
        <f>INDEX(C:C,MOD(ROW(H1035)-1,$E$1)+2)</f>
        <v>pumpkin</v>
      </c>
      <c r="I1036" s="2" t="str">
        <f>INDEX(D:D,MOD(ROW(I1035)-1,$E$1)+2)</f>
        <v>negativePhrase</v>
      </c>
    </row>
    <row r="1037" spans="6:9" x14ac:dyDescent="0.25">
      <c r="F1037" s="1" t="str">
        <f>INDEX(A:A,1+ROUNDUP(ROW(F1036)/$E$1,))</f>
        <v>301286567122733</v>
      </c>
      <c r="G1037" s="1" t="str">
        <f>INDEX(B:B,1+ROUNDUP(ROW(G1036)/$E$1,))</f>
        <v>486685597067939</v>
      </c>
      <c r="H1037" s="2" t="str">
        <f>INDEX(C:C,MOD(ROW(H1036)-1,$E$1)+2)</f>
        <v>really</v>
      </c>
      <c r="I1037" s="2" t="str">
        <f>INDEX(D:D,MOD(ROW(I1036)-1,$E$1)+2)</f>
        <v>negativePhrase</v>
      </c>
    </row>
    <row r="1038" spans="6:9" x14ac:dyDescent="0.25">
      <c r="F1038" s="1" t="str">
        <f>INDEX(A:A,1+ROUNDUP(ROW(F1037)/$E$1,))</f>
        <v>301286567122733</v>
      </c>
      <c r="G1038" s="1" t="str">
        <f>INDEX(B:B,1+ROUNDUP(ROW(G1037)/$E$1,))</f>
        <v>486685597067939</v>
      </c>
      <c r="H1038" s="2" t="str">
        <f>INDEX(C:C,MOD(ROW(H1037)-1,$E$1)+2)</f>
        <v>sun</v>
      </c>
      <c r="I1038" s="2" t="str">
        <f>INDEX(D:D,MOD(ROW(I1037)-1,$E$1)+2)</f>
        <v>negativePhrase</v>
      </c>
    </row>
    <row r="1039" spans="6:9" x14ac:dyDescent="0.25">
      <c r="F1039" s="1" t="str">
        <f>INDEX(A:A,1+ROUNDUP(ROW(F1038)/$E$1,))</f>
        <v>301286567122733</v>
      </c>
      <c r="G1039" s="1" t="str">
        <f>INDEX(B:B,1+ROUNDUP(ROW(G1038)/$E$1,))</f>
        <v>486685597067939</v>
      </c>
      <c r="H1039" s="2" t="str">
        <f>INDEX(C:C,MOD(ROW(H1038)-1,$E$1)+2)</f>
        <v>tall</v>
      </c>
      <c r="I1039" s="2" t="str">
        <f>INDEX(D:D,MOD(ROW(I1038)-1,$E$1)+2)</f>
        <v>negativePhrase</v>
      </c>
    </row>
    <row r="1040" spans="6:9" x14ac:dyDescent="0.25">
      <c r="F1040" s="1" t="str">
        <f>INDEX(A:A,1+ROUNDUP(ROW(F1039)/$E$1,))</f>
        <v>301286567122733</v>
      </c>
      <c r="G1040" s="1" t="str">
        <f>INDEX(B:B,1+ROUNDUP(ROW(G1039)/$E$1,))</f>
        <v>486685597067939</v>
      </c>
      <c r="H1040" s="2" t="str">
        <f>INDEX(C:C,MOD(ROW(H1039)-1,$E$1)+2)</f>
        <v>free</v>
      </c>
      <c r="I1040" s="2" t="str">
        <f>INDEX(D:D,MOD(ROW(I1039)-1,$E$1)+2)</f>
        <v>negativePhrase</v>
      </c>
    </row>
    <row r="1041" spans="6:9" x14ac:dyDescent="0.25">
      <c r="F1041" s="1" t="str">
        <f>INDEX(A:A,1+ROUNDUP(ROW(F1040)/$E$1,))</f>
        <v>301286567122733</v>
      </c>
      <c r="G1041" s="1" t="str">
        <f>INDEX(B:B,1+ROUNDUP(ROW(G1040)/$E$1,))</f>
        <v>486685597067939</v>
      </c>
      <c r="H1041" s="2" t="str">
        <f>INDEX(C:C,MOD(ROW(H1040)-1,$E$1)+2)</f>
        <v>simple</v>
      </c>
      <c r="I1041" s="2" t="str">
        <f>INDEX(D:D,MOD(ROW(I1040)-1,$E$1)+2)</f>
        <v>negativePhrase</v>
      </c>
    </row>
    <row r="1042" spans="6:9" x14ac:dyDescent="0.25">
      <c r="F1042" s="1" t="str">
        <f>INDEX(A:A,1+ROUNDUP(ROW(F1041)/$E$1,))</f>
        <v>301286567122733</v>
      </c>
      <c r="G1042" s="1" t="str">
        <f>INDEX(B:B,1+ROUNDUP(ROW(G1041)/$E$1,))</f>
        <v>486685597067939</v>
      </c>
      <c r="H1042" s="2" t="str">
        <f>INDEX(C:C,MOD(ROW(H1041)-1,$E$1)+2)</f>
        <v>pleasures</v>
      </c>
      <c r="I1042" s="2" t="str">
        <f>INDEX(D:D,MOD(ROW(I1041)-1,$E$1)+2)</f>
        <v>negativePhrase</v>
      </c>
    </row>
    <row r="1043" spans="6:9" x14ac:dyDescent="0.25">
      <c r="F1043" s="1" t="str">
        <f>INDEX(A:A,1+ROUNDUP(ROW(F1042)/$E$1,))</f>
        <v>301286567122733</v>
      </c>
      <c r="G1043" s="1" t="str">
        <f>INDEX(B:B,1+ROUNDUP(ROW(G1042)/$E$1,))</f>
        <v>486685597067939</v>
      </c>
      <c r="H1043" s="2" t="str">
        <f>INDEX(C:C,MOD(ROW(H1042)-1,$E$1)+2)</f>
        <v>scented liquid hand soap</v>
      </c>
      <c r="I1043" s="2" t="str">
        <f>INDEX(D:D,MOD(ROW(I1042)-1,$E$1)+2)</f>
        <v>negativeExact</v>
      </c>
    </row>
    <row r="1044" spans="6:9" x14ac:dyDescent="0.25">
      <c r="F1044" s="1" t="str">
        <f>INDEX(A:A,1+ROUNDUP(ROW(F1043)/$E$1,))</f>
        <v>301286567122733</v>
      </c>
      <c r="G1044" s="1" t="str">
        <f>INDEX(B:B,1+ROUNDUP(ROW(G1043)/$E$1,))</f>
        <v>486685597067939</v>
      </c>
      <c r="H1044" s="2" t="str">
        <f>INDEX(C:C,MOD(ROW(H1043)-1,$E$1)+2)</f>
        <v>boy smells hand soap</v>
      </c>
      <c r="I1044" s="2" t="str">
        <f>INDEX(D:D,MOD(ROW(I1043)-1,$E$1)+2)</f>
        <v>negativeExact</v>
      </c>
    </row>
    <row r="1045" spans="6:9" x14ac:dyDescent="0.25">
      <c r="F1045" s="1" t="str">
        <f>INDEX(A:A,1+ROUNDUP(ROW(F1044)/$E$1,))</f>
        <v>301286567122733</v>
      </c>
      <c r="G1045" s="1" t="str">
        <f>INDEX(B:B,1+ROUNDUP(ROW(G1044)/$E$1,))</f>
        <v>486685597067939</v>
      </c>
      <c r="H1045" s="2" t="str">
        <f>INDEX(C:C,MOD(ROW(H1044)-1,$E$1)+2)</f>
        <v>hand soap liquid</v>
      </c>
      <c r="I1045" s="2" t="str">
        <f>INDEX(D:D,MOD(ROW(I1044)-1,$E$1)+2)</f>
        <v>negativeExact</v>
      </c>
    </row>
    <row r="1046" spans="6:9" x14ac:dyDescent="0.25">
      <c r="F1046" s="1" t="str">
        <f>INDEX(A:A,1+ROUNDUP(ROW(F1045)/$E$1,))</f>
        <v>301286567122733</v>
      </c>
      <c r="G1046" s="1" t="str">
        <f>INDEX(B:B,1+ROUNDUP(ROW(G1045)/$E$1,))</f>
        <v>486685597067939</v>
      </c>
      <c r="H1046" s="2" t="str">
        <f>INDEX(C:C,MOD(ROW(H1045)-1,$E$1)+2)</f>
        <v>hand soap coconut</v>
      </c>
      <c r="I1046" s="2" t="str">
        <f>INDEX(D:D,MOD(ROW(I1045)-1,$E$1)+2)</f>
        <v>negativeExact</v>
      </c>
    </row>
    <row r="1047" spans="6:9" x14ac:dyDescent="0.25">
      <c r="F1047" s="1" t="str">
        <f>INDEX(A:A,1+ROUNDUP(ROW(F1046)/$E$1,))</f>
        <v>301286567122733</v>
      </c>
      <c r="G1047" s="1" t="str">
        <f>INDEX(B:B,1+ROUNDUP(ROW(G1046)/$E$1,))</f>
        <v>486685597067939</v>
      </c>
      <c r="H1047" s="2" t="str">
        <f>INDEX(C:C,MOD(ROW(H1046)-1,$E$1)+2)</f>
        <v>natural hand soap</v>
      </c>
      <c r="I1047" s="2" t="str">
        <f>INDEX(D:D,MOD(ROW(I1046)-1,$E$1)+2)</f>
        <v>negativeExact</v>
      </c>
    </row>
    <row r="1048" spans="6:9" x14ac:dyDescent="0.25">
      <c r="F1048" s="1" t="str">
        <f>INDEX(A:A,1+ROUNDUP(ROW(F1047)/$E$1,))</f>
        <v>301286567122733</v>
      </c>
      <c r="G1048" s="1" t="str">
        <f>INDEX(B:B,1+ROUNDUP(ROW(G1047)/$E$1,))</f>
        <v>486685597067939</v>
      </c>
      <c r="H1048" s="2" t="str">
        <f>INDEX(C:C,MOD(ROW(H1047)-1,$E$1)+2)</f>
        <v>liquid hand soap lavender</v>
      </c>
      <c r="I1048" s="2" t="str">
        <f>INDEX(D:D,MOD(ROW(I1047)-1,$E$1)+2)</f>
        <v>negativeExact</v>
      </c>
    </row>
    <row r="1049" spans="6:9" x14ac:dyDescent="0.25">
      <c r="F1049" s="1" t="str">
        <f>INDEX(A:A,1+ROUNDUP(ROW(F1048)/$E$1,))</f>
        <v>301286567122733</v>
      </c>
      <c r="G1049" s="1" t="str">
        <f>INDEX(B:B,1+ROUNDUP(ROW(G1048)/$E$1,))</f>
        <v>486685597067939</v>
      </c>
      <c r="H1049" s="2" t="str">
        <f>INDEX(C:C,MOD(ROW(H1048)-1,$E$1)+2)</f>
        <v>coconut lime hand soap</v>
      </c>
      <c r="I1049" s="2" t="str">
        <f>INDEX(D:D,MOD(ROW(I1048)-1,$E$1)+2)</f>
        <v>negativeExact</v>
      </c>
    </row>
    <row r="1050" spans="6:9" x14ac:dyDescent="0.25">
      <c r="F1050" s="1" t="str">
        <f>INDEX(A:A,1+ROUNDUP(ROW(F1049)/$E$1,))</f>
        <v>301286567122733</v>
      </c>
      <c r="G1050" s="1" t="str">
        <f>INDEX(B:B,1+ROUNDUP(ROW(G1049)/$E$1,))</f>
        <v>486685597067939</v>
      </c>
      <c r="H1050" s="2" t="str">
        <f>INDEX(C:C,MOD(ROW(H1049)-1,$E$1)+2)</f>
        <v>hand soap dispenser</v>
      </c>
      <c r="I1050" s="2" t="str">
        <f>INDEX(D:D,MOD(ROW(I1049)-1,$E$1)+2)</f>
        <v>negativeExact</v>
      </c>
    </row>
    <row r="1051" spans="6:9" x14ac:dyDescent="0.25">
      <c r="F1051" s="1" t="str">
        <f>INDEX(A:A,1+ROUNDUP(ROW(F1050)/$E$1,))</f>
        <v>301286567122733</v>
      </c>
      <c r="G1051" s="1" t="str">
        <f>INDEX(B:B,1+ROUNDUP(ROW(G1050)/$E$1,))</f>
        <v>486685597067939</v>
      </c>
      <c r="H1051" s="2" t="str">
        <f>INDEX(C:C,MOD(ROW(H1050)-1,$E$1)+2)</f>
        <v>lavender hand soap</v>
      </c>
      <c r="I1051" s="2" t="str">
        <f>INDEX(D:D,MOD(ROW(I1050)-1,$E$1)+2)</f>
        <v>negativeExact</v>
      </c>
    </row>
    <row r="1052" spans="6:9" x14ac:dyDescent="0.25">
      <c r="F1052" s="1" t="str">
        <f>INDEX(A:A,1+ROUNDUP(ROW(F1051)/$E$1,))</f>
        <v>301286567122733</v>
      </c>
      <c r="G1052" s="1" t="str">
        <f>INDEX(B:B,1+ROUNDUP(ROW(G1051)/$E$1,))</f>
        <v>486685597067939</v>
      </c>
      <c r="H1052" s="2" t="str">
        <f>INDEX(C:C,MOD(ROW(H1051)-1,$E$1)+2)</f>
        <v>lemon hand soap</v>
      </c>
      <c r="I1052" s="2" t="str">
        <f>INDEX(D:D,MOD(ROW(I1051)-1,$E$1)+2)</f>
        <v>negativeExact</v>
      </c>
    </row>
    <row r="1053" spans="6:9" x14ac:dyDescent="0.25">
      <c r="F1053" s="1" t="str">
        <f>INDEX(A:A,1+ROUNDUP(ROW(F1052)/$E$1,))</f>
        <v>301286567122733</v>
      </c>
      <c r="G1053" s="1" t="str">
        <f>INDEX(B:B,1+ROUNDUP(ROW(G1052)/$E$1,))</f>
        <v>486685597067939</v>
      </c>
      <c r="H1053" s="2" t="str">
        <f>INDEX(C:C,MOD(ROW(H1052)-1,$E$1)+2)</f>
        <v>moisturizing hand soap</v>
      </c>
      <c r="I1053" s="2" t="str">
        <f>INDEX(D:D,MOD(ROW(I1052)-1,$E$1)+2)</f>
        <v>negativeExact</v>
      </c>
    </row>
    <row r="1054" spans="6:9" x14ac:dyDescent="0.25">
      <c r="F1054" s="1" t="str">
        <f>INDEX(A:A,1+ROUNDUP(ROW(F1053)/$E$1,))</f>
        <v>301286567122733</v>
      </c>
      <c r="G1054" s="1" t="str">
        <f>INDEX(B:B,1+ROUNDUP(ROW(G1053)/$E$1,))</f>
        <v>486685597067939</v>
      </c>
      <c r="H1054" s="2" t="str">
        <f>INDEX(C:C,MOD(ROW(H1053)-1,$E$1)+2)</f>
        <v>natural hand soap</v>
      </c>
      <c r="I1054" s="2" t="str">
        <f>INDEX(D:D,MOD(ROW(I1053)-1,$E$1)+2)</f>
        <v>negativeExact</v>
      </c>
    </row>
    <row r="1055" spans="6:9" x14ac:dyDescent="0.25">
      <c r="F1055" s="1" t="str">
        <f>INDEX(A:A,1+ROUNDUP(ROW(F1054)/$E$1,))</f>
        <v>301286567122733</v>
      </c>
      <c r="G1055" s="1" t="str">
        <f>INDEX(B:B,1+ROUNDUP(ROW(G1054)/$E$1,))</f>
        <v>486685597067939</v>
      </c>
      <c r="H1055" s="2" t="str">
        <f>INDEX(C:C,MOD(ROW(H1054)-1,$E$1)+2)</f>
        <v>dead sea collection shampoo argan</v>
      </c>
      <c r="I1055" s="2" t="str">
        <f>INDEX(D:D,MOD(ROW(I1054)-1,$E$1)+2)</f>
        <v>negativeExact</v>
      </c>
    </row>
    <row r="1056" spans="6:9" x14ac:dyDescent="0.25">
      <c r="F1056" s="1" t="str">
        <f>INDEX(A:A,1+ROUNDUP(ROW(F1055)/$E$1,))</f>
        <v>301286567122733</v>
      </c>
      <c r="G1056" s="1" t="str">
        <f>INDEX(B:B,1+ROUNDUP(ROW(G1055)/$E$1,))</f>
        <v>486685597067939</v>
      </c>
      <c r="H1056" s="2" t="str">
        <f>INDEX(C:C,MOD(ROW(H1055)-1,$E$1)+2)</f>
        <v>white barn hand soap</v>
      </c>
      <c r="I1056" s="2" t="str">
        <f>INDEX(D:D,MOD(ROW(I1055)-1,$E$1)+2)</f>
        <v>negativeExact</v>
      </c>
    </row>
    <row r="1057" spans="6:9" x14ac:dyDescent="0.25">
      <c r="F1057" s="1" t="str">
        <f>INDEX(A:A,1+ROUNDUP(ROW(F1056)/$E$1,))</f>
        <v>301286567122733</v>
      </c>
      <c r="G1057" s="1" t="str">
        <f>INDEX(B:B,1+ROUNDUP(ROW(G1056)/$E$1,))</f>
        <v>486685597067939</v>
      </c>
      <c r="H1057" s="2" t="str">
        <f>INDEX(C:C,MOD(ROW(H1056)-1,$E$1)+2)</f>
        <v>liquid hand soap</v>
      </c>
      <c r="I1057" s="2" t="str">
        <f>INDEX(D:D,MOD(ROW(I1056)-1,$E$1)+2)</f>
        <v>negativeExact</v>
      </c>
    </row>
    <row r="1058" spans="6:9" x14ac:dyDescent="0.25">
      <c r="F1058" s="1" t="str">
        <f>INDEX(A:A,1+ROUNDUP(ROW(F1057)/$E$1,))</f>
        <v>173185500713791</v>
      </c>
      <c r="G1058" s="1" t="str">
        <f>INDEX(B:B,1+ROUNDUP(ROW(G1057)/$E$1,))</f>
        <v>213987461570320</v>
      </c>
      <c r="H1058" s="2" t="str">
        <f>INDEX(C:C,MOD(ROW(H1057)-1,$E$1)+2)</f>
        <v>antibacterial</v>
      </c>
      <c r="I1058" s="2" t="str">
        <f>INDEX(D:D,MOD(ROW(I1057)-1,$E$1)+2)</f>
        <v>negativePhrase</v>
      </c>
    </row>
    <row r="1059" spans="6:9" x14ac:dyDescent="0.25">
      <c r="F1059" s="1" t="str">
        <f>INDEX(A:A,1+ROUNDUP(ROW(F1058)/$E$1,))</f>
        <v>173185500713791</v>
      </c>
      <c r="G1059" s="1" t="str">
        <f>INDEX(B:B,1+ROUNDUP(ROW(G1058)/$E$1,))</f>
        <v>213987461570320</v>
      </c>
      <c r="H1059" s="2" t="str">
        <f>INDEX(C:C,MOD(ROW(H1058)-1,$E$1)+2)</f>
        <v>boy</v>
      </c>
      <c r="I1059" s="2" t="str">
        <f>INDEX(D:D,MOD(ROW(I1058)-1,$E$1)+2)</f>
        <v>negativePhrase</v>
      </c>
    </row>
    <row r="1060" spans="6:9" x14ac:dyDescent="0.25">
      <c r="F1060" s="1" t="str">
        <f>INDEX(A:A,1+ROUNDUP(ROW(F1059)/$E$1,))</f>
        <v>173185500713791</v>
      </c>
      <c r="G1060" s="1" t="str">
        <f>INDEX(B:B,1+ROUNDUP(ROW(G1059)/$E$1,))</f>
        <v>213987461570320</v>
      </c>
      <c r="H1060" s="2" t="str">
        <f>INDEX(C:C,MOD(ROW(H1059)-1,$E$1)+2)</f>
        <v>castile</v>
      </c>
      <c r="I1060" s="2" t="str">
        <f>INDEX(D:D,MOD(ROW(I1059)-1,$E$1)+2)</f>
        <v>negativePhrase</v>
      </c>
    </row>
    <row r="1061" spans="6:9" x14ac:dyDescent="0.25">
      <c r="F1061" s="1" t="str">
        <f>INDEX(A:A,1+ROUNDUP(ROW(F1060)/$E$1,))</f>
        <v>173185500713791</v>
      </c>
      <c r="G1061" s="1" t="str">
        <f>INDEX(B:B,1+ROUNDUP(ROW(G1060)/$E$1,))</f>
        <v>213987461570320</v>
      </c>
      <c r="H1061" s="2" t="str">
        <f>INDEX(C:C,MOD(ROW(H1060)-1,$E$1)+2)</f>
        <v>deep</v>
      </c>
      <c r="I1061" s="2" t="str">
        <f>INDEX(D:D,MOD(ROW(I1060)-1,$E$1)+2)</f>
        <v>negativePhrase</v>
      </c>
    </row>
    <row r="1062" spans="6:9" x14ac:dyDescent="0.25">
      <c r="F1062" s="1" t="str">
        <f>INDEX(A:A,1+ROUNDUP(ROW(F1061)/$E$1,))</f>
        <v>173185500713791</v>
      </c>
      <c r="G1062" s="1" t="str">
        <f>INDEX(B:B,1+ROUNDUP(ROW(G1061)/$E$1,))</f>
        <v>213987461570320</v>
      </c>
      <c r="H1062" s="2" t="str">
        <f>INDEX(C:C,MOD(ROW(H1061)-1,$E$1)+2)</f>
        <v>exfoliating</v>
      </c>
      <c r="I1062" s="2" t="str">
        <f>INDEX(D:D,MOD(ROW(I1061)-1,$E$1)+2)</f>
        <v>negativePhrase</v>
      </c>
    </row>
    <row r="1063" spans="6:9" x14ac:dyDescent="0.25">
      <c r="F1063" s="1" t="str">
        <f>INDEX(A:A,1+ROUNDUP(ROW(F1062)/$E$1,))</f>
        <v>173185500713791</v>
      </c>
      <c r="G1063" s="1" t="str">
        <f>INDEX(B:B,1+ROUNDUP(ROW(G1062)/$E$1,))</f>
        <v>213987461570320</v>
      </c>
      <c r="H1063" s="2" t="str">
        <f>INDEX(C:C,MOD(ROW(H1062)-1,$E$1)+2)</f>
        <v>rose</v>
      </c>
      <c r="I1063" s="2" t="str">
        <f>INDEX(D:D,MOD(ROW(I1062)-1,$E$1)+2)</f>
        <v>negativePhrase</v>
      </c>
    </row>
    <row r="1064" spans="6:9" x14ac:dyDescent="0.25">
      <c r="F1064" s="1" t="str">
        <f>INDEX(A:A,1+ROUNDUP(ROW(F1063)/$E$1,))</f>
        <v>173185500713791</v>
      </c>
      <c r="G1064" s="1" t="str">
        <f>INDEX(B:B,1+ROUNDUP(ROW(G1063)/$E$1,))</f>
        <v>213987461570320</v>
      </c>
      <c r="H1064" s="2" t="str">
        <f>INDEX(C:C,MOD(ROW(H1063)-1,$E$1)+2)</f>
        <v>sulfate</v>
      </c>
      <c r="I1064" s="2" t="str">
        <f>INDEX(D:D,MOD(ROW(I1063)-1,$E$1)+2)</f>
        <v>negativePhrase</v>
      </c>
    </row>
    <row r="1065" spans="6:9" x14ac:dyDescent="0.25">
      <c r="F1065" s="1" t="str">
        <f>INDEX(A:A,1+ROUNDUP(ROW(F1064)/$E$1,))</f>
        <v>173185500713791</v>
      </c>
      <c r="G1065" s="1" t="str">
        <f>INDEX(B:B,1+ROUNDUP(ROW(G1064)/$E$1,))</f>
        <v>213987461570320</v>
      </c>
      <c r="H1065" s="2" t="str">
        <f>INDEX(C:C,MOD(ROW(H1064)-1,$E$1)+2)</f>
        <v>bed</v>
      </c>
      <c r="I1065" s="2" t="str">
        <f>INDEX(D:D,MOD(ROW(I1064)-1,$E$1)+2)</f>
        <v>negativePhrase</v>
      </c>
    </row>
    <row r="1066" spans="6:9" x14ac:dyDescent="0.25">
      <c r="F1066" s="1" t="str">
        <f>INDEX(A:A,1+ROUNDUP(ROW(F1065)/$E$1,))</f>
        <v>173185500713791</v>
      </c>
      <c r="G1066" s="1" t="str">
        <f>INDEX(B:B,1+ROUNDUP(ROW(G1065)/$E$1,))</f>
        <v>213987461570320</v>
      </c>
      <c r="H1066" s="2" t="str">
        <f>INDEX(C:C,MOD(ROW(H1065)-1,$E$1)+2)</f>
        <v>cleansing</v>
      </c>
      <c r="I1066" s="2" t="str">
        <f>INDEX(D:D,MOD(ROW(I1065)-1,$E$1)+2)</f>
        <v>negativePhrase</v>
      </c>
    </row>
    <row r="1067" spans="6:9" x14ac:dyDescent="0.25">
      <c r="F1067" s="1" t="str">
        <f>INDEX(A:A,1+ROUNDUP(ROW(F1066)/$E$1,))</f>
        <v>173185500713791</v>
      </c>
      <c r="G1067" s="1" t="str">
        <f>INDEX(B:B,1+ROUNDUP(ROW(G1066)/$E$1,))</f>
        <v>213987461570320</v>
      </c>
      <c r="H1067" s="2" t="str">
        <f>INDEX(C:C,MOD(ROW(H1066)-1,$E$1)+2)</f>
        <v>beyond</v>
      </c>
      <c r="I1067" s="2" t="str">
        <f>INDEX(D:D,MOD(ROW(I1066)-1,$E$1)+2)</f>
        <v>negativePhrase</v>
      </c>
    </row>
    <row r="1068" spans="6:9" x14ac:dyDescent="0.25">
      <c r="F1068" s="1" t="str">
        <f>INDEX(A:A,1+ROUNDUP(ROW(F1067)/$E$1,))</f>
        <v>173185500713791</v>
      </c>
      <c r="G1068" s="1" t="str">
        <f>INDEX(B:B,1+ROUNDUP(ROW(G1067)/$E$1,))</f>
        <v>213987461570320</v>
      </c>
      <c r="H1068" s="2" t="str">
        <f>INDEX(C:C,MOD(ROW(H1067)-1,$E$1)+2)</f>
        <v>garden</v>
      </c>
      <c r="I1068" s="2" t="str">
        <f>INDEX(D:D,MOD(ROW(I1067)-1,$E$1)+2)</f>
        <v>negativePhrase</v>
      </c>
    </row>
    <row r="1069" spans="6:9" x14ac:dyDescent="0.25">
      <c r="F1069" s="1" t="str">
        <f>INDEX(A:A,1+ROUNDUP(ROW(F1068)/$E$1,))</f>
        <v>173185500713791</v>
      </c>
      <c r="G1069" s="1" t="str">
        <f>INDEX(B:B,1+ROUNDUP(ROW(G1068)/$E$1,))</f>
        <v>213987461570320</v>
      </c>
      <c r="H1069" s="2" t="str">
        <f>INDEX(C:C,MOD(ROW(H1068)-1,$E$1)+2)</f>
        <v>lotion</v>
      </c>
      <c r="I1069" s="2" t="str">
        <f>INDEX(D:D,MOD(ROW(I1068)-1,$E$1)+2)</f>
        <v>negativePhrase</v>
      </c>
    </row>
    <row r="1070" spans="6:9" x14ac:dyDescent="0.25">
      <c r="F1070" s="1" t="str">
        <f>INDEX(A:A,1+ROUNDUP(ROW(F1069)/$E$1,))</f>
        <v>173185500713791</v>
      </c>
      <c r="G1070" s="1" t="str">
        <f>INDEX(B:B,1+ROUNDUP(ROW(G1069)/$E$1,))</f>
        <v>213987461570320</v>
      </c>
      <c r="H1070" s="2" t="str">
        <f>INDEX(C:C,MOD(ROW(H1069)-1,$E$1)+2)</f>
        <v>verbena</v>
      </c>
      <c r="I1070" s="2" t="str">
        <f>INDEX(D:D,MOD(ROW(I1069)-1,$E$1)+2)</f>
        <v>negativePhrase</v>
      </c>
    </row>
    <row r="1071" spans="6:9" x14ac:dyDescent="0.25">
      <c r="F1071" s="1" t="str">
        <f>INDEX(A:A,1+ROUNDUP(ROW(F1070)/$E$1,))</f>
        <v>173185500713791</v>
      </c>
      <c r="G1071" s="1" t="str">
        <f>INDEX(B:B,1+ROUNDUP(ROW(G1070)/$E$1,))</f>
        <v>213987461570320</v>
      </c>
      <c r="H1071" s="2" t="str">
        <f>INDEX(C:C,MOD(ROW(H1070)-1,$E$1)+2)</f>
        <v>based</v>
      </c>
      <c r="I1071" s="2" t="str">
        <f>INDEX(D:D,MOD(ROW(I1070)-1,$E$1)+2)</f>
        <v>negativePhrase</v>
      </c>
    </row>
    <row r="1072" spans="6:9" x14ac:dyDescent="0.25">
      <c r="F1072" s="1" t="str">
        <f>INDEX(A:A,1+ROUNDUP(ROW(F1071)/$E$1,))</f>
        <v>173185500713791</v>
      </c>
      <c r="G1072" s="1" t="str">
        <f>INDEX(B:B,1+ROUNDUP(ROW(G1071)/$E$1,))</f>
        <v>213987461570320</v>
      </c>
      <c r="H1072" s="2" t="str">
        <f>INDEX(C:C,MOD(ROW(H1071)-1,$E$1)+2)</f>
        <v>grace</v>
      </c>
      <c r="I1072" s="2" t="str">
        <f>INDEX(D:D,MOD(ROW(I1071)-1,$E$1)+2)</f>
        <v>negativePhrase</v>
      </c>
    </row>
    <row r="1073" spans="6:9" x14ac:dyDescent="0.25">
      <c r="F1073" s="1" t="str">
        <f>INDEX(A:A,1+ROUNDUP(ROW(F1072)/$E$1,))</f>
        <v>173185500713791</v>
      </c>
      <c r="G1073" s="1" t="str">
        <f>INDEX(B:B,1+ROUNDUP(ROW(G1072)/$E$1,))</f>
        <v>213987461570320</v>
      </c>
      <c r="H1073" s="2" t="str">
        <f>INDEX(C:C,MOD(ROW(H1072)-1,$E$1)+2)</f>
        <v>mrs</v>
      </c>
      <c r="I1073" s="2" t="str">
        <f>INDEX(D:D,MOD(ROW(I1072)-1,$E$1)+2)</f>
        <v>negativePhrase</v>
      </c>
    </row>
    <row r="1074" spans="6:9" x14ac:dyDescent="0.25">
      <c r="F1074" s="1" t="str">
        <f>INDEX(A:A,1+ROUNDUP(ROW(F1073)/$E$1,))</f>
        <v>173185500713791</v>
      </c>
      <c r="G1074" s="1" t="str">
        <f>INDEX(B:B,1+ROUNDUP(ROW(G1073)/$E$1,))</f>
        <v>213987461570320</v>
      </c>
      <c r="H1074" s="2" t="str">
        <f>INDEX(C:C,MOD(ROW(H1073)-1,$E$1)+2)</f>
        <v>pecksniff</v>
      </c>
      <c r="I1074" s="2" t="str">
        <f>INDEX(D:D,MOD(ROW(I1073)-1,$E$1)+2)</f>
        <v>negativePhrase</v>
      </c>
    </row>
    <row r="1075" spans="6:9" x14ac:dyDescent="0.25">
      <c r="F1075" s="1" t="str">
        <f>INDEX(A:A,1+ROUNDUP(ROW(F1074)/$E$1,))</f>
        <v>173185500713791</v>
      </c>
      <c r="G1075" s="1" t="str">
        <f>INDEX(B:B,1+ROUNDUP(ROW(G1074)/$E$1,))</f>
        <v>213987461570320</v>
      </c>
      <c r="H1075" s="2" t="str">
        <f>INDEX(C:C,MOD(ROW(H1074)-1,$E$1)+2)</f>
        <v>berry</v>
      </c>
      <c r="I1075" s="2" t="str">
        <f>INDEX(D:D,MOD(ROW(I1074)-1,$E$1)+2)</f>
        <v>negativePhrase</v>
      </c>
    </row>
    <row r="1076" spans="6:9" x14ac:dyDescent="0.25">
      <c r="F1076" s="1" t="str">
        <f>INDEX(A:A,1+ROUNDUP(ROW(F1075)/$E$1,))</f>
        <v>173185500713791</v>
      </c>
      <c r="G1076" s="1" t="str">
        <f>INDEX(B:B,1+ROUNDUP(ROW(G1075)/$E$1,))</f>
        <v>213987461570320</v>
      </c>
      <c r="H1076" s="2" t="str">
        <f>INDEX(C:C,MOD(ROW(H1075)-1,$E$1)+2)</f>
        <v>para</v>
      </c>
      <c r="I1076" s="2" t="str">
        <f>INDEX(D:D,MOD(ROW(I1075)-1,$E$1)+2)</f>
        <v>negativePhrase</v>
      </c>
    </row>
    <row r="1077" spans="6:9" x14ac:dyDescent="0.25">
      <c r="F1077" s="1" t="str">
        <f>INDEX(A:A,1+ROUNDUP(ROW(F1076)/$E$1,))</f>
        <v>173185500713791</v>
      </c>
      <c r="G1077" s="1" t="str">
        <f>INDEX(B:B,1+ROUNDUP(ROW(G1076)/$E$1,))</f>
        <v>213987461570320</v>
      </c>
      <c r="H1077" s="2" t="str">
        <f>INDEX(C:C,MOD(ROW(H1076)-1,$E$1)+2)</f>
        <v>bars</v>
      </c>
      <c r="I1077" s="2" t="str">
        <f>INDEX(D:D,MOD(ROW(I1076)-1,$E$1)+2)</f>
        <v>negativePhrase</v>
      </c>
    </row>
    <row r="1078" spans="6:9" x14ac:dyDescent="0.25">
      <c r="F1078" s="1" t="str">
        <f>INDEX(A:A,1+ROUNDUP(ROW(F1077)/$E$1,))</f>
        <v>173185500713791</v>
      </c>
      <c r="G1078" s="1" t="str">
        <f>INDEX(B:B,1+ROUNDUP(ROW(G1077)/$E$1,))</f>
        <v>213987461570320</v>
      </c>
      <c r="H1078" s="2" t="str">
        <f>INDEX(C:C,MOD(ROW(H1077)-1,$E$1)+2)</f>
        <v>butter</v>
      </c>
      <c r="I1078" s="2" t="str">
        <f>INDEX(D:D,MOD(ROW(I1077)-1,$E$1)+2)</f>
        <v>negativePhrase</v>
      </c>
    </row>
    <row r="1079" spans="6:9" x14ac:dyDescent="0.25">
      <c r="F1079" s="1" t="str">
        <f>INDEX(A:A,1+ROUNDUP(ROW(F1078)/$E$1,))</f>
        <v>173185500713791</v>
      </c>
      <c r="G1079" s="1" t="str">
        <f>INDEX(B:B,1+ROUNDUP(ROW(G1078)/$E$1,))</f>
        <v>213987461570320</v>
      </c>
      <c r="H1079" s="2" t="str">
        <f>INDEX(C:C,MOD(ROW(H1078)-1,$E$1)+2)</f>
        <v>clear</v>
      </c>
      <c r="I1079" s="2" t="str">
        <f>INDEX(D:D,MOD(ROW(I1078)-1,$E$1)+2)</f>
        <v>negativePhrase</v>
      </c>
    </row>
    <row r="1080" spans="6:9" x14ac:dyDescent="0.25">
      <c r="F1080" s="1" t="str">
        <f>INDEX(A:A,1+ROUNDUP(ROW(F1079)/$E$1,))</f>
        <v>173185500713791</v>
      </c>
      <c r="G1080" s="1" t="str">
        <f>INDEX(B:B,1+ROUNDUP(ROW(G1079)/$E$1,))</f>
        <v>213987461570320</v>
      </c>
      <c r="H1080" s="2" t="str">
        <f>INDEX(C:C,MOD(ROW(H1079)-1,$E$1)+2)</f>
        <v>fresh</v>
      </c>
      <c r="I1080" s="2" t="str">
        <f>INDEX(D:D,MOD(ROW(I1079)-1,$E$1)+2)</f>
        <v>negativePhrase</v>
      </c>
    </row>
    <row r="1081" spans="6:9" x14ac:dyDescent="0.25">
      <c r="F1081" s="1" t="str">
        <f>INDEX(A:A,1+ROUNDUP(ROW(F1080)/$E$1,))</f>
        <v>173185500713791</v>
      </c>
      <c r="G1081" s="1" t="str">
        <f>INDEX(B:B,1+ROUNDUP(ROW(G1080)/$E$1,))</f>
        <v>213987461570320</v>
      </c>
      <c r="H1081" s="2" t="str">
        <f>INDEX(C:C,MOD(ROW(H1080)-1,$E$1)+2)</f>
        <v>gardenia</v>
      </c>
      <c r="I1081" s="2" t="str">
        <f>INDEX(D:D,MOD(ROW(I1080)-1,$E$1)+2)</f>
        <v>negativePhrase</v>
      </c>
    </row>
    <row r="1082" spans="6:9" x14ac:dyDescent="0.25">
      <c r="F1082" s="1" t="str">
        <f>INDEX(A:A,1+ROUNDUP(ROW(F1081)/$E$1,))</f>
        <v>173185500713791</v>
      </c>
      <c r="G1082" s="1" t="str">
        <f>INDEX(B:B,1+ROUNDUP(ROW(G1081)/$E$1,))</f>
        <v>213987461570320</v>
      </c>
      <c r="H1082" s="2" t="str">
        <f>INDEX(C:C,MOD(ROW(H1081)-1,$E$1)+2)</f>
        <v>jabon</v>
      </c>
      <c r="I1082" s="2" t="str">
        <f>INDEX(D:D,MOD(ROW(I1081)-1,$E$1)+2)</f>
        <v>negativePhrase</v>
      </c>
    </row>
    <row r="1083" spans="6:9" x14ac:dyDescent="0.25">
      <c r="F1083" s="1" t="str">
        <f>INDEX(A:A,1+ROUNDUP(ROW(F1082)/$E$1,))</f>
        <v>173185500713791</v>
      </c>
      <c r="G1083" s="1" t="str">
        <f>INDEX(B:B,1+ROUNDUP(ROW(G1082)/$E$1,))</f>
        <v>213987461570320</v>
      </c>
      <c r="H1083" s="2" t="str">
        <f>INDEX(C:C,MOD(ROW(H1082)-1,$E$1)+2)</f>
        <v>luxury</v>
      </c>
      <c r="I1083" s="2" t="str">
        <f>INDEX(D:D,MOD(ROW(I1082)-1,$E$1)+2)</f>
        <v>negativePhrase</v>
      </c>
    </row>
    <row r="1084" spans="6:9" x14ac:dyDescent="0.25">
      <c r="F1084" s="1" t="str">
        <f>INDEX(A:A,1+ROUNDUP(ROW(F1083)/$E$1,))</f>
        <v>173185500713791</v>
      </c>
      <c r="G1084" s="1" t="str">
        <f>INDEX(B:B,1+ROUNDUP(ROW(G1083)/$E$1,))</f>
        <v>213987461570320</v>
      </c>
      <c r="H1084" s="2" t="str">
        <f>INDEX(C:C,MOD(ROW(H1083)-1,$E$1)+2)</f>
        <v>manos</v>
      </c>
      <c r="I1084" s="2" t="str">
        <f>INDEX(D:D,MOD(ROW(I1083)-1,$E$1)+2)</f>
        <v>negativePhrase</v>
      </c>
    </row>
    <row r="1085" spans="6:9" x14ac:dyDescent="0.25">
      <c r="F1085" s="1" t="str">
        <f>INDEX(A:A,1+ROUNDUP(ROW(F1084)/$E$1,))</f>
        <v>173185500713791</v>
      </c>
      <c r="G1085" s="1" t="str">
        <f>INDEX(B:B,1+ROUNDUP(ROW(G1084)/$E$1,))</f>
        <v>213987461570320</v>
      </c>
      <c r="H1085" s="2" t="str">
        <f>INDEX(C:C,MOD(ROW(H1084)-1,$E$1)+2)</f>
        <v>milk</v>
      </c>
      <c r="I1085" s="2" t="str">
        <f>INDEX(D:D,MOD(ROW(I1084)-1,$E$1)+2)</f>
        <v>negativePhrase</v>
      </c>
    </row>
    <row r="1086" spans="6:9" x14ac:dyDescent="0.25">
      <c r="F1086" s="1" t="str">
        <f>INDEX(A:A,1+ROUNDUP(ROW(F1085)/$E$1,))</f>
        <v>173185500713791</v>
      </c>
      <c r="G1086" s="1" t="str">
        <f>INDEX(B:B,1+ROUNDUP(ROW(G1085)/$E$1,))</f>
        <v>213987461570320</v>
      </c>
      <c r="H1086" s="2" t="str">
        <f>INDEX(C:C,MOD(ROW(H1085)-1,$E$1)+2)</f>
        <v>patchouli</v>
      </c>
      <c r="I1086" s="2" t="str">
        <f>INDEX(D:D,MOD(ROW(I1085)-1,$E$1)+2)</f>
        <v>negativePhrase</v>
      </c>
    </row>
    <row r="1087" spans="6:9" x14ac:dyDescent="0.25">
      <c r="F1087" s="1" t="str">
        <f>INDEX(A:A,1+ROUNDUP(ROW(F1086)/$E$1,))</f>
        <v>173185500713791</v>
      </c>
      <c r="G1087" s="1" t="str">
        <f>INDEX(B:B,1+ROUNDUP(ROW(G1086)/$E$1,))</f>
        <v>213987461570320</v>
      </c>
      <c r="H1087" s="2" t="str">
        <f>INDEX(C:C,MOD(ROW(H1086)-1,$E$1)+2)</f>
        <v>pecksniffs</v>
      </c>
      <c r="I1087" s="2" t="str">
        <f>INDEX(D:D,MOD(ROW(I1086)-1,$E$1)+2)</f>
        <v>negativePhrase</v>
      </c>
    </row>
    <row r="1088" spans="6:9" x14ac:dyDescent="0.25">
      <c r="F1088" s="1" t="str">
        <f>INDEX(A:A,1+ROUNDUP(ROW(F1087)/$E$1,))</f>
        <v>173185500713791</v>
      </c>
      <c r="G1088" s="1" t="str">
        <f>INDEX(B:B,1+ROUNDUP(ROW(G1087)/$E$1,))</f>
        <v>213987461570320</v>
      </c>
      <c r="H1088" s="2" t="str">
        <f>INDEX(C:C,MOD(ROW(H1087)-1,$E$1)+2)</f>
        <v>rosemary</v>
      </c>
      <c r="I1088" s="2" t="str">
        <f>INDEX(D:D,MOD(ROW(I1087)-1,$E$1)+2)</f>
        <v>negativePhrase</v>
      </c>
    </row>
    <row r="1089" spans="6:9" x14ac:dyDescent="0.25">
      <c r="F1089" s="1" t="str">
        <f>INDEX(A:A,1+ROUNDUP(ROW(F1088)/$E$1,))</f>
        <v>173185500713791</v>
      </c>
      <c r="G1089" s="1" t="str">
        <f>INDEX(B:B,1+ROUNDUP(ROW(G1088)/$E$1,))</f>
        <v>213987461570320</v>
      </c>
      <c r="H1089" s="2" t="str">
        <f>INDEX(C:C,MOD(ROW(H1088)-1,$E$1)+2)</f>
        <v>sand</v>
      </c>
      <c r="I1089" s="2" t="str">
        <f>INDEX(D:D,MOD(ROW(I1088)-1,$E$1)+2)</f>
        <v>negativePhrase</v>
      </c>
    </row>
    <row r="1090" spans="6:9" x14ac:dyDescent="0.25">
      <c r="F1090" s="1" t="str">
        <f>INDEX(A:A,1+ROUNDUP(ROW(F1089)/$E$1,))</f>
        <v>173185500713791</v>
      </c>
      <c r="G1090" s="1" t="str">
        <f>INDEX(B:B,1+ROUNDUP(ROW(G1089)/$E$1,))</f>
        <v>213987461570320</v>
      </c>
      <c r="H1090" s="2" t="str">
        <f>INDEX(C:C,MOD(ROW(H1089)-1,$E$1)+2)</f>
        <v>shea</v>
      </c>
      <c r="I1090" s="2" t="str">
        <f>INDEX(D:D,MOD(ROW(I1089)-1,$E$1)+2)</f>
        <v>negativePhrase</v>
      </c>
    </row>
    <row r="1091" spans="6:9" x14ac:dyDescent="0.25">
      <c r="F1091" s="1" t="str">
        <f>INDEX(A:A,1+ROUNDUP(ROW(F1090)/$E$1,))</f>
        <v>173185500713791</v>
      </c>
      <c r="G1091" s="1" t="str">
        <f>INDEX(B:B,1+ROUNDUP(ROW(G1090)/$E$1,))</f>
        <v>213987461570320</v>
      </c>
      <c r="H1091" s="2" t="str">
        <f>INDEX(C:C,MOD(ROW(H1090)-1,$E$1)+2)</f>
        <v>sls</v>
      </c>
      <c r="I1091" s="2" t="str">
        <f>INDEX(D:D,MOD(ROW(I1090)-1,$E$1)+2)</f>
        <v>negativePhrase</v>
      </c>
    </row>
    <row r="1092" spans="6:9" x14ac:dyDescent="0.25">
      <c r="F1092" s="1" t="str">
        <f>INDEX(A:A,1+ROUNDUP(ROW(F1091)/$E$1,))</f>
        <v>173185500713791</v>
      </c>
      <c r="G1092" s="1" t="str">
        <f>INDEX(B:B,1+ROUNDUP(ROW(G1091)/$E$1,))</f>
        <v>213987461570320</v>
      </c>
      <c r="H1092" s="2" t="str">
        <f>INDEX(C:C,MOD(ROW(H1091)-1,$E$1)+2)</f>
        <v>basil</v>
      </c>
      <c r="I1092" s="2" t="str">
        <f>INDEX(D:D,MOD(ROW(I1091)-1,$E$1)+2)</f>
        <v>negativePhrase</v>
      </c>
    </row>
    <row r="1093" spans="6:9" x14ac:dyDescent="0.25">
      <c r="F1093" s="1" t="str">
        <f>INDEX(A:A,1+ROUNDUP(ROW(F1092)/$E$1,))</f>
        <v>173185500713791</v>
      </c>
      <c r="G1093" s="1" t="str">
        <f>INDEX(B:B,1+ROUNDUP(ROW(G1092)/$E$1,))</f>
        <v>213987461570320</v>
      </c>
      <c r="H1093" s="2" t="str">
        <f>INDEX(C:C,MOD(ROW(H1092)-1,$E$1)+2)</f>
        <v>borax</v>
      </c>
      <c r="I1093" s="2" t="str">
        <f>INDEX(D:D,MOD(ROW(I1092)-1,$E$1)+2)</f>
        <v>negativePhrase</v>
      </c>
    </row>
    <row r="1094" spans="6:9" x14ac:dyDescent="0.25">
      <c r="F1094" s="1" t="str">
        <f>INDEX(A:A,1+ROUNDUP(ROW(F1093)/$E$1,))</f>
        <v>173185500713791</v>
      </c>
      <c r="G1094" s="1" t="str">
        <f>INDEX(B:B,1+ROUNDUP(ROW(G1093)/$E$1,))</f>
        <v>213987461570320</v>
      </c>
      <c r="H1094" s="2" t="str">
        <f>INDEX(C:C,MOD(ROW(H1093)-1,$E$1)+2)</f>
        <v>cocoa</v>
      </c>
      <c r="I1094" s="2" t="str">
        <f>INDEX(D:D,MOD(ROW(I1093)-1,$E$1)+2)</f>
        <v>negativePhrase</v>
      </c>
    </row>
    <row r="1095" spans="6:9" x14ac:dyDescent="0.25">
      <c r="F1095" s="1" t="str">
        <f>INDEX(A:A,1+ROUNDUP(ROW(F1094)/$E$1,))</f>
        <v>173185500713791</v>
      </c>
      <c r="G1095" s="1" t="str">
        <f>INDEX(B:B,1+ROUNDUP(ROW(G1094)/$E$1,))</f>
        <v>213987461570320</v>
      </c>
      <c r="H1095" s="2" t="str">
        <f>INDEX(C:C,MOD(ROW(H1094)-1,$E$1)+2)</f>
        <v>essenza</v>
      </c>
      <c r="I1095" s="2" t="str">
        <f>INDEX(D:D,MOD(ROW(I1094)-1,$E$1)+2)</f>
        <v>negativePhrase</v>
      </c>
    </row>
    <row r="1096" spans="6:9" x14ac:dyDescent="0.25">
      <c r="F1096" s="1" t="str">
        <f>INDEX(A:A,1+ROUNDUP(ROW(F1095)/$E$1,))</f>
        <v>173185500713791</v>
      </c>
      <c r="G1096" s="1" t="str">
        <f>INDEX(B:B,1+ROUNDUP(ROW(G1095)/$E$1,))</f>
        <v>213987461570320</v>
      </c>
      <c r="H1096" s="2" t="str">
        <f>INDEX(C:C,MOD(ROW(H1095)-1,$E$1)+2)</f>
        <v>fragrant</v>
      </c>
      <c r="I1096" s="2" t="str">
        <f>INDEX(D:D,MOD(ROW(I1095)-1,$E$1)+2)</f>
        <v>negativePhrase</v>
      </c>
    </row>
    <row r="1097" spans="6:9" x14ac:dyDescent="0.25">
      <c r="F1097" s="1" t="str">
        <f>INDEX(A:A,1+ROUNDUP(ROW(F1096)/$E$1,))</f>
        <v>173185500713791</v>
      </c>
      <c r="G1097" s="1" t="str">
        <f>INDEX(B:B,1+ROUNDUP(ROW(G1096)/$E$1,))</f>
        <v>213987461570320</v>
      </c>
      <c r="H1097" s="2" t="str">
        <f>INDEX(C:C,MOD(ROW(H1096)-1,$E$1)+2)</f>
        <v>hempz</v>
      </c>
      <c r="I1097" s="2" t="str">
        <f>INDEX(D:D,MOD(ROW(I1096)-1,$E$1)+2)</f>
        <v>negativePhrase</v>
      </c>
    </row>
    <row r="1098" spans="6:9" x14ac:dyDescent="0.25">
      <c r="F1098" s="1" t="str">
        <f>INDEX(A:A,1+ROUNDUP(ROW(F1097)/$E$1,))</f>
        <v>173185500713791</v>
      </c>
      <c r="G1098" s="1" t="str">
        <f>INDEX(B:B,1+ROUNDUP(ROW(G1097)/$E$1,))</f>
        <v>213987461570320</v>
      </c>
      <c r="H1098" s="2" t="str">
        <f>INDEX(C:C,MOD(ROW(H1097)-1,$E$1)+2)</f>
        <v>lily</v>
      </c>
      <c r="I1098" s="2" t="str">
        <f>INDEX(D:D,MOD(ROW(I1097)-1,$E$1)+2)</f>
        <v>negativePhrase</v>
      </c>
    </row>
    <row r="1099" spans="6:9" x14ac:dyDescent="0.25">
      <c r="F1099" s="1" t="str">
        <f>INDEX(A:A,1+ROUNDUP(ROW(F1098)/$E$1,))</f>
        <v>173185500713791</v>
      </c>
      <c r="G1099" s="1" t="str">
        <f>INDEX(B:B,1+ROUNDUP(ROW(G1098)/$E$1,))</f>
        <v>213987461570320</v>
      </c>
      <c r="H1099" s="2" t="str">
        <f>INDEX(C:C,MOD(ROW(H1098)-1,$E$1)+2)</f>
        <v>linen</v>
      </c>
      <c r="I1099" s="2" t="str">
        <f>INDEX(D:D,MOD(ROW(I1098)-1,$E$1)+2)</f>
        <v>negativePhrase</v>
      </c>
    </row>
    <row r="1100" spans="6:9" x14ac:dyDescent="0.25">
      <c r="F1100" s="1" t="str">
        <f>INDEX(A:A,1+ROUNDUP(ROW(F1099)/$E$1,))</f>
        <v>173185500713791</v>
      </c>
      <c r="G1100" s="1" t="str">
        <f>INDEX(B:B,1+ROUNDUP(ROW(G1099)/$E$1,))</f>
        <v>213987461570320</v>
      </c>
      <c r="H1100" s="2" t="str">
        <f>INDEX(C:C,MOD(ROW(H1099)-1,$E$1)+2)</f>
        <v>melon</v>
      </c>
      <c r="I1100" s="2" t="str">
        <f>INDEX(D:D,MOD(ROW(I1099)-1,$E$1)+2)</f>
        <v>negativePhrase</v>
      </c>
    </row>
    <row r="1101" spans="6:9" x14ac:dyDescent="0.25">
      <c r="F1101" s="1" t="str">
        <f>INDEX(A:A,1+ROUNDUP(ROW(F1100)/$E$1,))</f>
        <v>173185500713791</v>
      </c>
      <c r="G1101" s="1" t="str">
        <f>INDEX(B:B,1+ROUNDUP(ROW(G1100)/$E$1,))</f>
        <v>213987461570320</v>
      </c>
      <c r="H1101" s="2" t="str">
        <f>INDEX(C:C,MOD(ROW(H1100)-1,$E$1)+2)</f>
        <v>mer</v>
      </c>
      <c r="I1101" s="2" t="str">
        <f>INDEX(D:D,MOD(ROW(I1100)-1,$E$1)+2)</f>
        <v>negativePhrase</v>
      </c>
    </row>
    <row r="1102" spans="6:9" x14ac:dyDescent="0.25">
      <c r="F1102" s="1" t="str">
        <f>INDEX(A:A,1+ROUNDUP(ROW(F1101)/$E$1,))</f>
        <v>173185500713791</v>
      </c>
      <c r="G1102" s="1" t="str">
        <f>INDEX(B:B,1+ROUNDUP(ROW(G1101)/$E$1,))</f>
        <v>213987461570320</v>
      </c>
      <c r="H1102" s="2" t="str">
        <f>INDEX(C:C,MOD(ROW(H1101)-1,$E$1)+2)</f>
        <v>pumpkin</v>
      </c>
      <c r="I1102" s="2" t="str">
        <f>INDEX(D:D,MOD(ROW(I1101)-1,$E$1)+2)</f>
        <v>negativePhrase</v>
      </c>
    </row>
    <row r="1103" spans="6:9" x14ac:dyDescent="0.25">
      <c r="F1103" s="1" t="str">
        <f>INDEX(A:A,1+ROUNDUP(ROW(F1102)/$E$1,))</f>
        <v>173185500713791</v>
      </c>
      <c r="G1103" s="1" t="str">
        <f>INDEX(B:B,1+ROUNDUP(ROW(G1102)/$E$1,))</f>
        <v>213987461570320</v>
      </c>
      <c r="H1103" s="2" t="str">
        <f>INDEX(C:C,MOD(ROW(H1102)-1,$E$1)+2)</f>
        <v>really</v>
      </c>
      <c r="I1103" s="2" t="str">
        <f>INDEX(D:D,MOD(ROW(I1102)-1,$E$1)+2)</f>
        <v>negativePhrase</v>
      </c>
    </row>
    <row r="1104" spans="6:9" x14ac:dyDescent="0.25">
      <c r="F1104" s="1" t="str">
        <f>INDEX(A:A,1+ROUNDUP(ROW(F1103)/$E$1,))</f>
        <v>173185500713791</v>
      </c>
      <c r="G1104" s="1" t="str">
        <f>INDEX(B:B,1+ROUNDUP(ROW(G1103)/$E$1,))</f>
        <v>213987461570320</v>
      </c>
      <c r="H1104" s="2" t="str">
        <f>INDEX(C:C,MOD(ROW(H1103)-1,$E$1)+2)</f>
        <v>sun</v>
      </c>
      <c r="I1104" s="2" t="str">
        <f>INDEX(D:D,MOD(ROW(I1103)-1,$E$1)+2)</f>
        <v>negativePhrase</v>
      </c>
    </row>
    <row r="1105" spans="6:9" x14ac:dyDescent="0.25">
      <c r="F1105" s="1" t="str">
        <f>INDEX(A:A,1+ROUNDUP(ROW(F1104)/$E$1,))</f>
        <v>173185500713791</v>
      </c>
      <c r="G1105" s="1" t="str">
        <f>INDEX(B:B,1+ROUNDUP(ROW(G1104)/$E$1,))</f>
        <v>213987461570320</v>
      </c>
      <c r="H1105" s="2" t="str">
        <f>INDEX(C:C,MOD(ROW(H1104)-1,$E$1)+2)</f>
        <v>tall</v>
      </c>
      <c r="I1105" s="2" t="str">
        <f>INDEX(D:D,MOD(ROW(I1104)-1,$E$1)+2)</f>
        <v>negativePhrase</v>
      </c>
    </row>
    <row r="1106" spans="6:9" x14ac:dyDescent="0.25">
      <c r="F1106" s="1" t="str">
        <f>INDEX(A:A,1+ROUNDUP(ROW(F1105)/$E$1,))</f>
        <v>173185500713791</v>
      </c>
      <c r="G1106" s="1" t="str">
        <f>INDEX(B:B,1+ROUNDUP(ROW(G1105)/$E$1,))</f>
        <v>213987461570320</v>
      </c>
      <c r="H1106" s="2" t="str">
        <f>INDEX(C:C,MOD(ROW(H1105)-1,$E$1)+2)</f>
        <v>free</v>
      </c>
      <c r="I1106" s="2" t="str">
        <f>INDEX(D:D,MOD(ROW(I1105)-1,$E$1)+2)</f>
        <v>negativePhrase</v>
      </c>
    </row>
    <row r="1107" spans="6:9" x14ac:dyDescent="0.25">
      <c r="F1107" s="1" t="str">
        <f>INDEX(A:A,1+ROUNDUP(ROW(F1106)/$E$1,))</f>
        <v>173185500713791</v>
      </c>
      <c r="G1107" s="1" t="str">
        <f>INDEX(B:B,1+ROUNDUP(ROW(G1106)/$E$1,))</f>
        <v>213987461570320</v>
      </c>
      <c r="H1107" s="2" t="str">
        <f>INDEX(C:C,MOD(ROW(H1106)-1,$E$1)+2)</f>
        <v>simple</v>
      </c>
      <c r="I1107" s="2" t="str">
        <f>INDEX(D:D,MOD(ROW(I1106)-1,$E$1)+2)</f>
        <v>negativePhrase</v>
      </c>
    </row>
    <row r="1108" spans="6:9" x14ac:dyDescent="0.25">
      <c r="F1108" s="1" t="str">
        <f>INDEX(A:A,1+ROUNDUP(ROW(F1107)/$E$1,))</f>
        <v>173185500713791</v>
      </c>
      <c r="G1108" s="1" t="str">
        <f>INDEX(B:B,1+ROUNDUP(ROW(G1107)/$E$1,))</f>
        <v>213987461570320</v>
      </c>
      <c r="H1108" s="2" t="str">
        <f>INDEX(C:C,MOD(ROW(H1107)-1,$E$1)+2)</f>
        <v>pleasures</v>
      </c>
      <c r="I1108" s="2" t="str">
        <f>INDEX(D:D,MOD(ROW(I1107)-1,$E$1)+2)</f>
        <v>negativePhrase</v>
      </c>
    </row>
    <row r="1109" spans="6:9" x14ac:dyDescent="0.25">
      <c r="F1109" s="1" t="str">
        <f>INDEX(A:A,1+ROUNDUP(ROW(F1108)/$E$1,))</f>
        <v>173185500713791</v>
      </c>
      <c r="G1109" s="1" t="str">
        <f>INDEX(B:B,1+ROUNDUP(ROW(G1108)/$E$1,))</f>
        <v>213987461570320</v>
      </c>
      <c r="H1109" s="2" t="str">
        <f>INDEX(C:C,MOD(ROW(H1108)-1,$E$1)+2)</f>
        <v>scented liquid hand soap</v>
      </c>
      <c r="I1109" s="2" t="str">
        <f>INDEX(D:D,MOD(ROW(I1108)-1,$E$1)+2)</f>
        <v>negativeExact</v>
      </c>
    </row>
    <row r="1110" spans="6:9" x14ac:dyDescent="0.25">
      <c r="F1110" s="1" t="str">
        <f>INDEX(A:A,1+ROUNDUP(ROW(F1109)/$E$1,))</f>
        <v>173185500713791</v>
      </c>
      <c r="G1110" s="1" t="str">
        <f>INDEX(B:B,1+ROUNDUP(ROW(G1109)/$E$1,))</f>
        <v>213987461570320</v>
      </c>
      <c r="H1110" s="2" t="str">
        <f>INDEX(C:C,MOD(ROW(H1109)-1,$E$1)+2)</f>
        <v>boy smells hand soap</v>
      </c>
      <c r="I1110" s="2" t="str">
        <f>INDEX(D:D,MOD(ROW(I1109)-1,$E$1)+2)</f>
        <v>negativeExact</v>
      </c>
    </row>
    <row r="1111" spans="6:9" x14ac:dyDescent="0.25">
      <c r="F1111" s="1" t="str">
        <f>INDEX(A:A,1+ROUNDUP(ROW(F1110)/$E$1,))</f>
        <v>173185500713791</v>
      </c>
      <c r="G1111" s="1" t="str">
        <f>INDEX(B:B,1+ROUNDUP(ROW(G1110)/$E$1,))</f>
        <v>213987461570320</v>
      </c>
      <c r="H1111" s="2" t="str">
        <f>INDEX(C:C,MOD(ROW(H1110)-1,$E$1)+2)</f>
        <v>hand soap liquid</v>
      </c>
      <c r="I1111" s="2" t="str">
        <f>INDEX(D:D,MOD(ROW(I1110)-1,$E$1)+2)</f>
        <v>negativeExact</v>
      </c>
    </row>
    <row r="1112" spans="6:9" x14ac:dyDescent="0.25">
      <c r="F1112" s="1" t="str">
        <f>INDEX(A:A,1+ROUNDUP(ROW(F1111)/$E$1,))</f>
        <v>173185500713791</v>
      </c>
      <c r="G1112" s="1" t="str">
        <f>INDEX(B:B,1+ROUNDUP(ROW(G1111)/$E$1,))</f>
        <v>213987461570320</v>
      </c>
      <c r="H1112" s="2" t="str">
        <f>INDEX(C:C,MOD(ROW(H1111)-1,$E$1)+2)</f>
        <v>hand soap coconut</v>
      </c>
      <c r="I1112" s="2" t="str">
        <f>INDEX(D:D,MOD(ROW(I1111)-1,$E$1)+2)</f>
        <v>negativeExact</v>
      </c>
    </row>
    <row r="1113" spans="6:9" x14ac:dyDescent="0.25">
      <c r="F1113" s="1" t="str">
        <f>INDEX(A:A,1+ROUNDUP(ROW(F1112)/$E$1,))</f>
        <v>173185500713791</v>
      </c>
      <c r="G1113" s="1" t="str">
        <f>INDEX(B:B,1+ROUNDUP(ROW(G1112)/$E$1,))</f>
        <v>213987461570320</v>
      </c>
      <c r="H1113" s="2" t="str">
        <f>INDEX(C:C,MOD(ROW(H1112)-1,$E$1)+2)</f>
        <v>natural hand soap</v>
      </c>
      <c r="I1113" s="2" t="str">
        <f>INDEX(D:D,MOD(ROW(I1112)-1,$E$1)+2)</f>
        <v>negativeExact</v>
      </c>
    </row>
    <row r="1114" spans="6:9" x14ac:dyDescent="0.25">
      <c r="F1114" s="1" t="str">
        <f>INDEX(A:A,1+ROUNDUP(ROW(F1113)/$E$1,))</f>
        <v>173185500713791</v>
      </c>
      <c r="G1114" s="1" t="str">
        <f>INDEX(B:B,1+ROUNDUP(ROW(G1113)/$E$1,))</f>
        <v>213987461570320</v>
      </c>
      <c r="H1114" s="2" t="str">
        <f>INDEX(C:C,MOD(ROW(H1113)-1,$E$1)+2)</f>
        <v>liquid hand soap lavender</v>
      </c>
      <c r="I1114" s="2" t="str">
        <f>INDEX(D:D,MOD(ROW(I1113)-1,$E$1)+2)</f>
        <v>negativeExact</v>
      </c>
    </row>
    <row r="1115" spans="6:9" x14ac:dyDescent="0.25">
      <c r="F1115" s="1" t="str">
        <f>INDEX(A:A,1+ROUNDUP(ROW(F1114)/$E$1,))</f>
        <v>173185500713791</v>
      </c>
      <c r="G1115" s="1" t="str">
        <f>INDEX(B:B,1+ROUNDUP(ROW(G1114)/$E$1,))</f>
        <v>213987461570320</v>
      </c>
      <c r="H1115" s="2" t="str">
        <f>INDEX(C:C,MOD(ROW(H1114)-1,$E$1)+2)</f>
        <v>coconut lime hand soap</v>
      </c>
      <c r="I1115" s="2" t="str">
        <f>INDEX(D:D,MOD(ROW(I1114)-1,$E$1)+2)</f>
        <v>negativeExact</v>
      </c>
    </row>
    <row r="1116" spans="6:9" x14ac:dyDescent="0.25">
      <c r="F1116" s="1" t="str">
        <f>INDEX(A:A,1+ROUNDUP(ROW(F1115)/$E$1,))</f>
        <v>173185500713791</v>
      </c>
      <c r="G1116" s="1" t="str">
        <f>INDEX(B:B,1+ROUNDUP(ROW(G1115)/$E$1,))</f>
        <v>213987461570320</v>
      </c>
      <c r="H1116" s="2" t="str">
        <f>INDEX(C:C,MOD(ROW(H1115)-1,$E$1)+2)</f>
        <v>hand soap dispenser</v>
      </c>
      <c r="I1116" s="2" t="str">
        <f>INDEX(D:D,MOD(ROW(I1115)-1,$E$1)+2)</f>
        <v>negativeExact</v>
      </c>
    </row>
    <row r="1117" spans="6:9" x14ac:dyDescent="0.25">
      <c r="F1117" s="1" t="str">
        <f>INDEX(A:A,1+ROUNDUP(ROW(F1116)/$E$1,))</f>
        <v>173185500713791</v>
      </c>
      <c r="G1117" s="1" t="str">
        <f>INDEX(B:B,1+ROUNDUP(ROW(G1116)/$E$1,))</f>
        <v>213987461570320</v>
      </c>
      <c r="H1117" s="2" t="str">
        <f>INDEX(C:C,MOD(ROW(H1116)-1,$E$1)+2)</f>
        <v>lavender hand soap</v>
      </c>
      <c r="I1117" s="2" t="str">
        <f>INDEX(D:D,MOD(ROW(I1116)-1,$E$1)+2)</f>
        <v>negativeExact</v>
      </c>
    </row>
    <row r="1118" spans="6:9" x14ac:dyDescent="0.25">
      <c r="F1118" s="1" t="str">
        <f>INDEX(A:A,1+ROUNDUP(ROW(F1117)/$E$1,))</f>
        <v>173185500713791</v>
      </c>
      <c r="G1118" s="1" t="str">
        <f>INDEX(B:B,1+ROUNDUP(ROW(G1117)/$E$1,))</f>
        <v>213987461570320</v>
      </c>
      <c r="H1118" s="2" t="str">
        <f>INDEX(C:C,MOD(ROW(H1117)-1,$E$1)+2)</f>
        <v>lemon hand soap</v>
      </c>
      <c r="I1118" s="2" t="str">
        <f>INDEX(D:D,MOD(ROW(I1117)-1,$E$1)+2)</f>
        <v>negativeExact</v>
      </c>
    </row>
    <row r="1119" spans="6:9" x14ac:dyDescent="0.25">
      <c r="F1119" s="1" t="str">
        <f>INDEX(A:A,1+ROUNDUP(ROW(F1118)/$E$1,))</f>
        <v>173185500713791</v>
      </c>
      <c r="G1119" s="1" t="str">
        <f>INDEX(B:B,1+ROUNDUP(ROW(G1118)/$E$1,))</f>
        <v>213987461570320</v>
      </c>
      <c r="H1119" s="2" t="str">
        <f>INDEX(C:C,MOD(ROW(H1118)-1,$E$1)+2)</f>
        <v>moisturizing hand soap</v>
      </c>
      <c r="I1119" s="2" t="str">
        <f>INDEX(D:D,MOD(ROW(I1118)-1,$E$1)+2)</f>
        <v>negativeExact</v>
      </c>
    </row>
    <row r="1120" spans="6:9" x14ac:dyDescent="0.25">
      <c r="F1120" s="1" t="str">
        <f>INDEX(A:A,1+ROUNDUP(ROW(F1119)/$E$1,))</f>
        <v>173185500713791</v>
      </c>
      <c r="G1120" s="1" t="str">
        <f>INDEX(B:B,1+ROUNDUP(ROW(G1119)/$E$1,))</f>
        <v>213987461570320</v>
      </c>
      <c r="H1120" s="2" t="str">
        <f>INDEX(C:C,MOD(ROW(H1119)-1,$E$1)+2)</f>
        <v>natural hand soap</v>
      </c>
      <c r="I1120" s="2" t="str">
        <f>INDEX(D:D,MOD(ROW(I1119)-1,$E$1)+2)</f>
        <v>negativeExact</v>
      </c>
    </row>
    <row r="1121" spans="6:9" x14ac:dyDescent="0.25">
      <c r="F1121" s="1" t="str">
        <f>INDEX(A:A,1+ROUNDUP(ROW(F1120)/$E$1,))</f>
        <v>173185500713791</v>
      </c>
      <c r="G1121" s="1" t="str">
        <f>INDEX(B:B,1+ROUNDUP(ROW(G1120)/$E$1,))</f>
        <v>213987461570320</v>
      </c>
      <c r="H1121" s="2" t="str">
        <f>INDEX(C:C,MOD(ROW(H1120)-1,$E$1)+2)</f>
        <v>dead sea collection shampoo argan</v>
      </c>
      <c r="I1121" s="2" t="str">
        <f>INDEX(D:D,MOD(ROW(I1120)-1,$E$1)+2)</f>
        <v>negativeExact</v>
      </c>
    </row>
    <row r="1122" spans="6:9" x14ac:dyDescent="0.25">
      <c r="F1122" s="1" t="str">
        <f>INDEX(A:A,1+ROUNDUP(ROW(F1121)/$E$1,))</f>
        <v>173185500713791</v>
      </c>
      <c r="G1122" s="1" t="str">
        <f>INDEX(B:B,1+ROUNDUP(ROW(G1121)/$E$1,))</f>
        <v>213987461570320</v>
      </c>
      <c r="H1122" s="2" t="str">
        <f>INDEX(C:C,MOD(ROW(H1121)-1,$E$1)+2)</f>
        <v>white barn hand soap</v>
      </c>
      <c r="I1122" s="2" t="str">
        <f>INDEX(D:D,MOD(ROW(I1121)-1,$E$1)+2)</f>
        <v>negativeExact</v>
      </c>
    </row>
    <row r="1123" spans="6:9" x14ac:dyDescent="0.25">
      <c r="F1123" s="1" t="str">
        <f>INDEX(A:A,1+ROUNDUP(ROW(F1122)/$E$1,))</f>
        <v>173185500713791</v>
      </c>
      <c r="G1123" s="1" t="str">
        <f>INDEX(B:B,1+ROUNDUP(ROW(G1122)/$E$1,))</f>
        <v>213987461570320</v>
      </c>
      <c r="H1123" s="2" t="str">
        <f>INDEX(C:C,MOD(ROW(H1122)-1,$E$1)+2)</f>
        <v>liquid hand soap</v>
      </c>
      <c r="I1123" s="2" t="str">
        <f>INDEX(D:D,MOD(ROW(I1122)-1,$E$1)+2)</f>
        <v>negativeExact</v>
      </c>
    </row>
    <row r="1124" spans="6:9" x14ac:dyDescent="0.25">
      <c r="F1124" s="1" t="str">
        <f>INDEX(A:A,1+ROUNDUP(ROW(F1123)/$E$1,))</f>
        <v>271215684252942</v>
      </c>
      <c r="G1124" s="1" t="str">
        <f>INDEX(B:B,1+ROUNDUP(ROW(G1123)/$E$1,))</f>
        <v>129619519769870</v>
      </c>
      <c r="H1124" s="2" t="str">
        <f>INDEX(C:C,MOD(ROW(H1123)-1,$E$1)+2)</f>
        <v>antibacterial</v>
      </c>
      <c r="I1124" s="2" t="str">
        <f>INDEX(D:D,MOD(ROW(I1123)-1,$E$1)+2)</f>
        <v>negativePhrase</v>
      </c>
    </row>
    <row r="1125" spans="6:9" x14ac:dyDescent="0.25">
      <c r="F1125" s="1" t="str">
        <f>INDEX(A:A,1+ROUNDUP(ROW(F1124)/$E$1,))</f>
        <v>271215684252942</v>
      </c>
      <c r="G1125" s="1" t="str">
        <f>INDEX(B:B,1+ROUNDUP(ROW(G1124)/$E$1,))</f>
        <v>129619519769870</v>
      </c>
      <c r="H1125" s="2" t="str">
        <f>INDEX(C:C,MOD(ROW(H1124)-1,$E$1)+2)</f>
        <v>boy</v>
      </c>
      <c r="I1125" s="2" t="str">
        <f>INDEX(D:D,MOD(ROW(I1124)-1,$E$1)+2)</f>
        <v>negativePhrase</v>
      </c>
    </row>
    <row r="1126" spans="6:9" x14ac:dyDescent="0.25">
      <c r="F1126" s="1" t="str">
        <f>INDEX(A:A,1+ROUNDUP(ROW(F1125)/$E$1,))</f>
        <v>271215684252942</v>
      </c>
      <c r="G1126" s="1" t="str">
        <f>INDEX(B:B,1+ROUNDUP(ROW(G1125)/$E$1,))</f>
        <v>129619519769870</v>
      </c>
      <c r="H1126" s="2" t="str">
        <f>INDEX(C:C,MOD(ROW(H1125)-1,$E$1)+2)</f>
        <v>castile</v>
      </c>
      <c r="I1126" s="2" t="str">
        <f>INDEX(D:D,MOD(ROW(I1125)-1,$E$1)+2)</f>
        <v>negativePhrase</v>
      </c>
    </row>
    <row r="1127" spans="6:9" x14ac:dyDescent="0.25">
      <c r="F1127" s="1" t="str">
        <f>INDEX(A:A,1+ROUNDUP(ROW(F1126)/$E$1,))</f>
        <v>271215684252942</v>
      </c>
      <c r="G1127" s="1" t="str">
        <f>INDEX(B:B,1+ROUNDUP(ROW(G1126)/$E$1,))</f>
        <v>129619519769870</v>
      </c>
      <c r="H1127" s="2" t="str">
        <f>INDEX(C:C,MOD(ROW(H1126)-1,$E$1)+2)</f>
        <v>deep</v>
      </c>
      <c r="I1127" s="2" t="str">
        <f>INDEX(D:D,MOD(ROW(I1126)-1,$E$1)+2)</f>
        <v>negativePhrase</v>
      </c>
    </row>
    <row r="1128" spans="6:9" x14ac:dyDescent="0.25">
      <c r="F1128" s="1" t="str">
        <f>INDEX(A:A,1+ROUNDUP(ROW(F1127)/$E$1,))</f>
        <v>271215684252942</v>
      </c>
      <c r="G1128" s="1" t="str">
        <f>INDEX(B:B,1+ROUNDUP(ROW(G1127)/$E$1,))</f>
        <v>129619519769870</v>
      </c>
      <c r="H1128" s="2" t="str">
        <f>INDEX(C:C,MOD(ROW(H1127)-1,$E$1)+2)</f>
        <v>exfoliating</v>
      </c>
      <c r="I1128" s="2" t="str">
        <f>INDEX(D:D,MOD(ROW(I1127)-1,$E$1)+2)</f>
        <v>negativePhrase</v>
      </c>
    </row>
    <row r="1129" spans="6:9" x14ac:dyDescent="0.25">
      <c r="F1129" s="1" t="str">
        <f>INDEX(A:A,1+ROUNDUP(ROW(F1128)/$E$1,))</f>
        <v>271215684252942</v>
      </c>
      <c r="G1129" s="1" t="str">
        <f>INDEX(B:B,1+ROUNDUP(ROW(G1128)/$E$1,))</f>
        <v>129619519769870</v>
      </c>
      <c r="H1129" s="2" t="str">
        <f>INDEX(C:C,MOD(ROW(H1128)-1,$E$1)+2)</f>
        <v>rose</v>
      </c>
      <c r="I1129" s="2" t="str">
        <f>INDEX(D:D,MOD(ROW(I1128)-1,$E$1)+2)</f>
        <v>negativePhrase</v>
      </c>
    </row>
    <row r="1130" spans="6:9" x14ac:dyDescent="0.25">
      <c r="F1130" s="1" t="str">
        <f>INDEX(A:A,1+ROUNDUP(ROW(F1129)/$E$1,))</f>
        <v>271215684252942</v>
      </c>
      <c r="G1130" s="1" t="str">
        <f>INDEX(B:B,1+ROUNDUP(ROW(G1129)/$E$1,))</f>
        <v>129619519769870</v>
      </c>
      <c r="H1130" s="2" t="str">
        <f>INDEX(C:C,MOD(ROW(H1129)-1,$E$1)+2)</f>
        <v>sulfate</v>
      </c>
      <c r="I1130" s="2" t="str">
        <f>INDEX(D:D,MOD(ROW(I1129)-1,$E$1)+2)</f>
        <v>negativePhrase</v>
      </c>
    </row>
    <row r="1131" spans="6:9" x14ac:dyDescent="0.25">
      <c r="F1131" s="1" t="str">
        <f>INDEX(A:A,1+ROUNDUP(ROW(F1130)/$E$1,))</f>
        <v>271215684252942</v>
      </c>
      <c r="G1131" s="1" t="str">
        <f>INDEX(B:B,1+ROUNDUP(ROW(G1130)/$E$1,))</f>
        <v>129619519769870</v>
      </c>
      <c r="H1131" s="2" t="str">
        <f>INDEX(C:C,MOD(ROW(H1130)-1,$E$1)+2)</f>
        <v>bed</v>
      </c>
      <c r="I1131" s="2" t="str">
        <f>INDEX(D:D,MOD(ROW(I1130)-1,$E$1)+2)</f>
        <v>negativePhrase</v>
      </c>
    </row>
    <row r="1132" spans="6:9" x14ac:dyDescent="0.25">
      <c r="F1132" s="1" t="str">
        <f>INDEX(A:A,1+ROUNDUP(ROW(F1131)/$E$1,))</f>
        <v>271215684252942</v>
      </c>
      <c r="G1132" s="1" t="str">
        <f>INDEX(B:B,1+ROUNDUP(ROW(G1131)/$E$1,))</f>
        <v>129619519769870</v>
      </c>
      <c r="H1132" s="2" t="str">
        <f>INDEX(C:C,MOD(ROW(H1131)-1,$E$1)+2)</f>
        <v>cleansing</v>
      </c>
      <c r="I1132" s="2" t="str">
        <f>INDEX(D:D,MOD(ROW(I1131)-1,$E$1)+2)</f>
        <v>negativePhrase</v>
      </c>
    </row>
    <row r="1133" spans="6:9" x14ac:dyDescent="0.25">
      <c r="F1133" s="1" t="str">
        <f>INDEX(A:A,1+ROUNDUP(ROW(F1132)/$E$1,))</f>
        <v>271215684252942</v>
      </c>
      <c r="G1133" s="1" t="str">
        <f>INDEX(B:B,1+ROUNDUP(ROW(G1132)/$E$1,))</f>
        <v>129619519769870</v>
      </c>
      <c r="H1133" s="2" t="str">
        <f>INDEX(C:C,MOD(ROW(H1132)-1,$E$1)+2)</f>
        <v>beyond</v>
      </c>
      <c r="I1133" s="2" t="str">
        <f>INDEX(D:D,MOD(ROW(I1132)-1,$E$1)+2)</f>
        <v>negativePhrase</v>
      </c>
    </row>
    <row r="1134" spans="6:9" x14ac:dyDescent="0.25">
      <c r="F1134" s="1" t="str">
        <f>INDEX(A:A,1+ROUNDUP(ROW(F1133)/$E$1,))</f>
        <v>271215684252942</v>
      </c>
      <c r="G1134" s="1" t="str">
        <f>INDEX(B:B,1+ROUNDUP(ROW(G1133)/$E$1,))</f>
        <v>129619519769870</v>
      </c>
      <c r="H1134" s="2" t="str">
        <f>INDEX(C:C,MOD(ROW(H1133)-1,$E$1)+2)</f>
        <v>garden</v>
      </c>
      <c r="I1134" s="2" t="str">
        <f>INDEX(D:D,MOD(ROW(I1133)-1,$E$1)+2)</f>
        <v>negativePhrase</v>
      </c>
    </row>
    <row r="1135" spans="6:9" x14ac:dyDescent="0.25">
      <c r="F1135" s="1" t="str">
        <f>INDEX(A:A,1+ROUNDUP(ROW(F1134)/$E$1,))</f>
        <v>271215684252942</v>
      </c>
      <c r="G1135" s="1" t="str">
        <f>INDEX(B:B,1+ROUNDUP(ROW(G1134)/$E$1,))</f>
        <v>129619519769870</v>
      </c>
      <c r="H1135" s="2" t="str">
        <f>INDEX(C:C,MOD(ROW(H1134)-1,$E$1)+2)</f>
        <v>lotion</v>
      </c>
      <c r="I1135" s="2" t="str">
        <f>INDEX(D:D,MOD(ROW(I1134)-1,$E$1)+2)</f>
        <v>negativePhrase</v>
      </c>
    </row>
    <row r="1136" spans="6:9" x14ac:dyDescent="0.25">
      <c r="F1136" s="1" t="str">
        <f>INDEX(A:A,1+ROUNDUP(ROW(F1135)/$E$1,))</f>
        <v>271215684252942</v>
      </c>
      <c r="G1136" s="1" t="str">
        <f>INDEX(B:B,1+ROUNDUP(ROW(G1135)/$E$1,))</f>
        <v>129619519769870</v>
      </c>
      <c r="H1136" s="2" t="str">
        <f>INDEX(C:C,MOD(ROW(H1135)-1,$E$1)+2)</f>
        <v>verbena</v>
      </c>
      <c r="I1136" s="2" t="str">
        <f>INDEX(D:D,MOD(ROW(I1135)-1,$E$1)+2)</f>
        <v>negativePhrase</v>
      </c>
    </row>
    <row r="1137" spans="6:9" x14ac:dyDescent="0.25">
      <c r="F1137" s="1" t="str">
        <f>INDEX(A:A,1+ROUNDUP(ROW(F1136)/$E$1,))</f>
        <v>271215684252942</v>
      </c>
      <c r="G1137" s="1" t="str">
        <f>INDEX(B:B,1+ROUNDUP(ROW(G1136)/$E$1,))</f>
        <v>129619519769870</v>
      </c>
      <c r="H1137" s="2" t="str">
        <f>INDEX(C:C,MOD(ROW(H1136)-1,$E$1)+2)</f>
        <v>based</v>
      </c>
      <c r="I1137" s="2" t="str">
        <f>INDEX(D:D,MOD(ROW(I1136)-1,$E$1)+2)</f>
        <v>negativePhrase</v>
      </c>
    </row>
    <row r="1138" spans="6:9" x14ac:dyDescent="0.25">
      <c r="F1138" s="1" t="str">
        <f>INDEX(A:A,1+ROUNDUP(ROW(F1137)/$E$1,))</f>
        <v>271215684252942</v>
      </c>
      <c r="G1138" s="1" t="str">
        <f>INDEX(B:B,1+ROUNDUP(ROW(G1137)/$E$1,))</f>
        <v>129619519769870</v>
      </c>
      <c r="H1138" s="2" t="str">
        <f>INDEX(C:C,MOD(ROW(H1137)-1,$E$1)+2)</f>
        <v>grace</v>
      </c>
      <c r="I1138" s="2" t="str">
        <f>INDEX(D:D,MOD(ROW(I1137)-1,$E$1)+2)</f>
        <v>negativePhrase</v>
      </c>
    </row>
    <row r="1139" spans="6:9" x14ac:dyDescent="0.25">
      <c r="F1139" s="1" t="str">
        <f>INDEX(A:A,1+ROUNDUP(ROW(F1138)/$E$1,))</f>
        <v>271215684252942</v>
      </c>
      <c r="G1139" s="1" t="str">
        <f>INDEX(B:B,1+ROUNDUP(ROW(G1138)/$E$1,))</f>
        <v>129619519769870</v>
      </c>
      <c r="H1139" s="2" t="str">
        <f>INDEX(C:C,MOD(ROW(H1138)-1,$E$1)+2)</f>
        <v>mrs</v>
      </c>
      <c r="I1139" s="2" t="str">
        <f>INDEX(D:D,MOD(ROW(I1138)-1,$E$1)+2)</f>
        <v>negativePhrase</v>
      </c>
    </row>
    <row r="1140" spans="6:9" x14ac:dyDescent="0.25">
      <c r="F1140" s="1" t="str">
        <f>INDEX(A:A,1+ROUNDUP(ROW(F1139)/$E$1,))</f>
        <v>271215684252942</v>
      </c>
      <c r="G1140" s="1" t="str">
        <f>INDEX(B:B,1+ROUNDUP(ROW(G1139)/$E$1,))</f>
        <v>129619519769870</v>
      </c>
      <c r="H1140" s="2" t="str">
        <f>INDEX(C:C,MOD(ROW(H1139)-1,$E$1)+2)</f>
        <v>pecksniff</v>
      </c>
      <c r="I1140" s="2" t="str">
        <f>INDEX(D:D,MOD(ROW(I1139)-1,$E$1)+2)</f>
        <v>negativePhrase</v>
      </c>
    </row>
    <row r="1141" spans="6:9" x14ac:dyDescent="0.25">
      <c r="F1141" s="1" t="str">
        <f>INDEX(A:A,1+ROUNDUP(ROW(F1140)/$E$1,))</f>
        <v>271215684252942</v>
      </c>
      <c r="G1141" s="1" t="str">
        <f>INDEX(B:B,1+ROUNDUP(ROW(G1140)/$E$1,))</f>
        <v>129619519769870</v>
      </c>
      <c r="H1141" s="2" t="str">
        <f>INDEX(C:C,MOD(ROW(H1140)-1,$E$1)+2)</f>
        <v>berry</v>
      </c>
      <c r="I1141" s="2" t="str">
        <f>INDEX(D:D,MOD(ROW(I1140)-1,$E$1)+2)</f>
        <v>negativePhrase</v>
      </c>
    </row>
    <row r="1142" spans="6:9" x14ac:dyDescent="0.25">
      <c r="F1142" s="1" t="str">
        <f>INDEX(A:A,1+ROUNDUP(ROW(F1141)/$E$1,))</f>
        <v>271215684252942</v>
      </c>
      <c r="G1142" s="1" t="str">
        <f>INDEX(B:B,1+ROUNDUP(ROW(G1141)/$E$1,))</f>
        <v>129619519769870</v>
      </c>
      <c r="H1142" s="2" t="str">
        <f>INDEX(C:C,MOD(ROW(H1141)-1,$E$1)+2)</f>
        <v>para</v>
      </c>
      <c r="I1142" s="2" t="str">
        <f>INDEX(D:D,MOD(ROW(I1141)-1,$E$1)+2)</f>
        <v>negativePhrase</v>
      </c>
    </row>
    <row r="1143" spans="6:9" x14ac:dyDescent="0.25">
      <c r="F1143" s="1" t="str">
        <f>INDEX(A:A,1+ROUNDUP(ROW(F1142)/$E$1,))</f>
        <v>271215684252942</v>
      </c>
      <c r="G1143" s="1" t="str">
        <f>INDEX(B:B,1+ROUNDUP(ROW(G1142)/$E$1,))</f>
        <v>129619519769870</v>
      </c>
      <c r="H1143" s="2" t="str">
        <f>INDEX(C:C,MOD(ROW(H1142)-1,$E$1)+2)</f>
        <v>bars</v>
      </c>
      <c r="I1143" s="2" t="str">
        <f>INDEX(D:D,MOD(ROW(I1142)-1,$E$1)+2)</f>
        <v>negativePhrase</v>
      </c>
    </row>
    <row r="1144" spans="6:9" x14ac:dyDescent="0.25">
      <c r="F1144" s="1" t="str">
        <f>INDEX(A:A,1+ROUNDUP(ROW(F1143)/$E$1,))</f>
        <v>271215684252942</v>
      </c>
      <c r="G1144" s="1" t="str">
        <f>INDEX(B:B,1+ROUNDUP(ROW(G1143)/$E$1,))</f>
        <v>129619519769870</v>
      </c>
      <c r="H1144" s="2" t="str">
        <f>INDEX(C:C,MOD(ROW(H1143)-1,$E$1)+2)</f>
        <v>butter</v>
      </c>
      <c r="I1144" s="2" t="str">
        <f>INDEX(D:D,MOD(ROW(I1143)-1,$E$1)+2)</f>
        <v>negativePhrase</v>
      </c>
    </row>
    <row r="1145" spans="6:9" x14ac:dyDescent="0.25">
      <c r="F1145" s="1" t="str">
        <f>INDEX(A:A,1+ROUNDUP(ROW(F1144)/$E$1,))</f>
        <v>271215684252942</v>
      </c>
      <c r="G1145" s="1" t="str">
        <f>INDEX(B:B,1+ROUNDUP(ROW(G1144)/$E$1,))</f>
        <v>129619519769870</v>
      </c>
      <c r="H1145" s="2" t="str">
        <f>INDEX(C:C,MOD(ROW(H1144)-1,$E$1)+2)</f>
        <v>clear</v>
      </c>
      <c r="I1145" s="2" t="str">
        <f>INDEX(D:D,MOD(ROW(I1144)-1,$E$1)+2)</f>
        <v>negativePhrase</v>
      </c>
    </row>
    <row r="1146" spans="6:9" x14ac:dyDescent="0.25">
      <c r="F1146" s="1" t="str">
        <f>INDEX(A:A,1+ROUNDUP(ROW(F1145)/$E$1,))</f>
        <v>271215684252942</v>
      </c>
      <c r="G1146" s="1" t="str">
        <f>INDEX(B:B,1+ROUNDUP(ROW(G1145)/$E$1,))</f>
        <v>129619519769870</v>
      </c>
      <c r="H1146" s="2" t="str">
        <f>INDEX(C:C,MOD(ROW(H1145)-1,$E$1)+2)</f>
        <v>fresh</v>
      </c>
      <c r="I1146" s="2" t="str">
        <f>INDEX(D:D,MOD(ROW(I1145)-1,$E$1)+2)</f>
        <v>negativePhrase</v>
      </c>
    </row>
    <row r="1147" spans="6:9" x14ac:dyDescent="0.25">
      <c r="F1147" s="1" t="str">
        <f>INDEX(A:A,1+ROUNDUP(ROW(F1146)/$E$1,))</f>
        <v>271215684252942</v>
      </c>
      <c r="G1147" s="1" t="str">
        <f>INDEX(B:B,1+ROUNDUP(ROW(G1146)/$E$1,))</f>
        <v>129619519769870</v>
      </c>
      <c r="H1147" s="2" t="str">
        <f>INDEX(C:C,MOD(ROW(H1146)-1,$E$1)+2)</f>
        <v>gardenia</v>
      </c>
      <c r="I1147" s="2" t="str">
        <f>INDEX(D:D,MOD(ROW(I1146)-1,$E$1)+2)</f>
        <v>negativePhrase</v>
      </c>
    </row>
    <row r="1148" spans="6:9" x14ac:dyDescent="0.25">
      <c r="F1148" s="1" t="str">
        <f>INDEX(A:A,1+ROUNDUP(ROW(F1147)/$E$1,))</f>
        <v>271215684252942</v>
      </c>
      <c r="G1148" s="1" t="str">
        <f>INDEX(B:B,1+ROUNDUP(ROW(G1147)/$E$1,))</f>
        <v>129619519769870</v>
      </c>
      <c r="H1148" s="2" t="str">
        <f>INDEX(C:C,MOD(ROW(H1147)-1,$E$1)+2)</f>
        <v>jabon</v>
      </c>
      <c r="I1148" s="2" t="str">
        <f>INDEX(D:D,MOD(ROW(I1147)-1,$E$1)+2)</f>
        <v>negativePhrase</v>
      </c>
    </row>
    <row r="1149" spans="6:9" x14ac:dyDescent="0.25">
      <c r="F1149" s="1" t="str">
        <f>INDEX(A:A,1+ROUNDUP(ROW(F1148)/$E$1,))</f>
        <v>271215684252942</v>
      </c>
      <c r="G1149" s="1" t="str">
        <f>INDEX(B:B,1+ROUNDUP(ROW(G1148)/$E$1,))</f>
        <v>129619519769870</v>
      </c>
      <c r="H1149" s="2" t="str">
        <f>INDEX(C:C,MOD(ROW(H1148)-1,$E$1)+2)</f>
        <v>luxury</v>
      </c>
      <c r="I1149" s="2" t="str">
        <f>INDEX(D:D,MOD(ROW(I1148)-1,$E$1)+2)</f>
        <v>negativePhrase</v>
      </c>
    </row>
    <row r="1150" spans="6:9" x14ac:dyDescent="0.25">
      <c r="F1150" s="1" t="str">
        <f>INDEX(A:A,1+ROUNDUP(ROW(F1149)/$E$1,))</f>
        <v>271215684252942</v>
      </c>
      <c r="G1150" s="1" t="str">
        <f>INDEX(B:B,1+ROUNDUP(ROW(G1149)/$E$1,))</f>
        <v>129619519769870</v>
      </c>
      <c r="H1150" s="2" t="str">
        <f>INDEX(C:C,MOD(ROW(H1149)-1,$E$1)+2)</f>
        <v>manos</v>
      </c>
      <c r="I1150" s="2" t="str">
        <f>INDEX(D:D,MOD(ROW(I1149)-1,$E$1)+2)</f>
        <v>negativePhrase</v>
      </c>
    </row>
    <row r="1151" spans="6:9" x14ac:dyDescent="0.25">
      <c r="F1151" s="1" t="str">
        <f>INDEX(A:A,1+ROUNDUP(ROW(F1150)/$E$1,))</f>
        <v>271215684252942</v>
      </c>
      <c r="G1151" s="1" t="str">
        <f>INDEX(B:B,1+ROUNDUP(ROW(G1150)/$E$1,))</f>
        <v>129619519769870</v>
      </c>
      <c r="H1151" s="2" t="str">
        <f>INDEX(C:C,MOD(ROW(H1150)-1,$E$1)+2)</f>
        <v>milk</v>
      </c>
      <c r="I1151" s="2" t="str">
        <f>INDEX(D:D,MOD(ROW(I1150)-1,$E$1)+2)</f>
        <v>negativePhrase</v>
      </c>
    </row>
    <row r="1152" spans="6:9" x14ac:dyDescent="0.25">
      <c r="F1152" s="1" t="str">
        <f>INDEX(A:A,1+ROUNDUP(ROW(F1151)/$E$1,))</f>
        <v>271215684252942</v>
      </c>
      <c r="G1152" s="1" t="str">
        <f>INDEX(B:B,1+ROUNDUP(ROW(G1151)/$E$1,))</f>
        <v>129619519769870</v>
      </c>
      <c r="H1152" s="2" t="str">
        <f>INDEX(C:C,MOD(ROW(H1151)-1,$E$1)+2)</f>
        <v>patchouli</v>
      </c>
      <c r="I1152" s="2" t="str">
        <f>INDEX(D:D,MOD(ROW(I1151)-1,$E$1)+2)</f>
        <v>negativePhrase</v>
      </c>
    </row>
    <row r="1153" spans="6:9" x14ac:dyDescent="0.25">
      <c r="F1153" s="1" t="str">
        <f>INDEX(A:A,1+ROUNDUP(ROW(F1152)/$E$1,))</f>
        <v>271215684252942</v>
      </c>
      <c r="G1153" s="1" t="str">
        <f>INDEX(B:B,1+ROUNDUP(ROW(G1152)/$E$1,))</f>
        <v>129619519769870</v>
      </c>
      <c r="H1153" s="2" t="str">
        <f>INDEX(C:C,MOD(ROW(H1152)-1,$E$1)+2)</f>
        <v>pecksniffs</v>
      </c>
      <c r="I1153" s="2" t="str">
        <f>INDEX(D:D,MOD(ROW(I1152)-1,$E$1)+2)</f>
        <v>negativePhrase</v>
      </c>
    </row>
    <row r="1154" spans="6:9" x14ac:dyDescent="0.25">
      <c r="F1154" s="1" t="str">
        <f>INDEX(A:A,1+ROUNDUP(ROW(F1153)/$E$1,))</f>
        <v>271215684252942</v>
      </c>
      <c r="G1154" s="1" t="str">
        <f>INDEX(B:B,1+ROUNDUP(ROW(G1153)/$E$1,))</f>
        <v>129619519769870</v>
      </c>
      <c r="H1154" s="2" t="str">
        <f>INDEX(C:C,MOD(ROW(H1153)-1,$E$1)+2)</f>
        <v>rosemary</v>
      </c>
      <c r="I1154" s="2" t="str">
        <f>INDEX(D:D,MOD(ROW(I1153)-1,$E$1)+2)</f>
        <v>negativePhrase</v>
      </c>
    </row>
    <row r="1155" spans="6:9" x14ac:dyDescent="0.25">
      <c r="F1155" s="1" t="str">
        <f>INDEX(A:A,1+ROUNDUP(ROW(F1154)/$E$1,))</f>
        <v>271215684252942</v>
      </c>
      <c r="G1155" s="1" t="str">
        <f>INDEX(B:B,1+ROUNDUP(ROW(G1154)/$E$1,))</f>
        <v>129619519769870</v>
      </c>
      <c r="H1155" s="2" t="str">
        <f>INDEX(C:C,MOD(ROW(H1154)-1,$E$1)+2)</f>
        <v>sand</v>
      </c>
      <c r="I1155" s="2" t="str">
        <f>INDEX(D:D,MOD(ROW(I1154)-1,$E$1)+2)</f>
        <v>negativePhrase</v>
      </c>
    </row>
    <row r="1156" spans="6:9" x14ac:dyDescent="0.25">
      <c r="F1156" s="1" t="str">
        <f>INDEX(A:A,1+ROUNDUP(ROW(F1155)/$E$1,))</f>
        <v>271215684252942</v>
      </c>
      <c r="G1156" s="1" t="str">
        <f>INDEX(B:B,1+ROUNDUP(ROW(G1155)/$E$1,))</f>
        <v>129619519769870</v>
      </c>
      <c r="H1156" s="2" t="str">
        <f>INDEX(C:C,MOD(ROW(H1155)-1,$E$1)+2)</f>
        <v>shea</v>
      </c>
      <c r="I1156" s="2" t="str">
        <f>INDEX(D:D,MOD(ROW(I1155)-1,$E$1)+2)</f>
        <v>negativePhrase</v>
      </c>
    </row>
    <row r="1157" spans="6:9" x14ac:dyDescent="0.25">
      <c r="F1157" s="1" t="str">
        <f>INDEX(A:A,1+ROUNDUP(ROW(F1156)/$E$1,))</f>
        <v>271215684252942</v>
      </c>
      <c r="G1157" s="1" t="str">
        <f>INDEX(B:B,1+ROUNDUP(ROW(G1156)/$E$1,))</f>
        <v>129619519769870</v>
      </c>
      <c r="H1157" s="2" t="str">
        <f>INDEX(C:C,MOD(ROW(H1156)-1,$E$1)+2)</f>
        <v>sls</v>
      </c>
      <c r="I1157" s="2" t="str">
        <f>INDEX(D:D,MOD(ROW(I1156)-1,$E$1)+2)</f>
        <v>negativePhrase</v>
      </c>
    </row>
    <row r="1158" spans="6:9" x14ac:dyDescent="0.25">
      <c r="F1158" s="1" t="str">
        <f>INDEX(A:A,1+ROUNDUP(ROW(F1157)/$E$1,))</f>
        <v>271215684252942</v>
      </c>
      <c r="G1158" s="1" t="str">
        <f>INDEX(B:B,1+ROUNDUP(ROW(G1157)/$E$1,))</f>
        <v>129619519769870</v>
      </c>
      <c r="H1158" s="2" t="str">
        <f>INDEX(C:C,MOD(ROW(H1157)-1,$E$1)+2)</f>
        <v>basil</v>
      </c>
      <c r="I1158" s="2" t="str">
        <f>INDEX(D:D,MOD(ROW(I1157)-1,$E$1)+2)</f>
        <v>negativePhrase</v>
      </c>
    </row>
    <row r="1159" spans="6:9" x14ac:dyDescent="0.25">
      <c r="F1159" s="1" t="str">
        <f>INDEX(A:A,1+ROUNDUP(ROW(F1158)/$E$1,))</f>
        <v>271215684252942</v>
      </c>
      <c r="G1159" s="1" t="str">
        <f>INDEX(B:B,1+ROUNDUP(ROW(G1158)/$E$1,))</f>
        <v>129619519769870</v>
      </c>
      <c r="H1159" s="2" t="str">
        <f>INDEX(C:C,MOD(ROW(H1158)-1,$E$1)+2)</f>
        <v>borax</v>
      </c>
      <c r="I1159" s="2" t="str">
        <f>INDEX(D:D,MOD(ROW(I1158)-1,$E$1)+2)</f>
        <v>negativePhrase</v>
      </c>
    </row>
    <row r="1160" spans="6:9" x14ac:dyDescent="0.25">
      <c r="F1160" s="1" t="str">
        <f>INDEX(A:A,1+ROUNDUP(ROW(F1159)/$E$1,))</f>
        <v>271215684252942</v>
      </c>
      <c r="G1160" s="1" t="str">
        <f>INDEX(B:B,1+ROUNDUP(ROW(G1159)/$E$1,))</f>
        <v>129619519769870</v>
      </c>
      <c r="H1160" s="2" t="str">
        <f>INDEX(C:C,MOD(ROW(H1159)-1,$E$1)+2)</f>
        <v>cocoa</v>
      </c>
      <c r="I1160" s="2" t="str">
        <f>INDEX(D:D,MOD(ROW(I1159)-1,$E$1)+2)</f>
        <v>negativePhrase</v>
      </c>
    </row>
    <row r="1161" spans="6:9" x14ac:dyDescent="0.25">
      <c r="F1161" s="1" t="str">
        <f>INDEX(A:A,1+ROUNDUP(ROW(F1160)/$E$1,))</f>
        <v>271215684252942</v>
      </c>
      <c r="G1161" s="1" t="str">
        <f>INDEX(B:B,1+ROUNDUP(ROW(G1160)/$E$1,))</f>
        <v>129619519769870</v>
      </c>
      <c r="H1161" s="2" t="str">
        <f>INDEX(C:C,MOD(ROW(H1160)-1,$E$1)+2)</f>
        <v>essenza</v>
      </c>
      <c r="I1161" s="2" t="str">
        <f>INDEX(D:D,MOD(ROW(I1160)-1,$E$1)+2)</f>
        <v>negativePhrase</v>
      </c>
    </row>
    <row r="1162" spans="6:9" x14ac:dyDescent="0.25">
      <c r="F1162" s="1" t="str">
        <f>INDEX(A:A,1+ROUNDUP(ROW(F1161)/$E$1,))</f>
        <v>271215684252942</v>
      </c>
      <c r="G1162" s="1" t="str">
        <f>INDEX(B:B,1+ROUNDUP(ROW(G1161)/$E$1,))</f>
        <v>129619519769870</v>
      </c>
      <c r="H1162" s="2" t="str">
        <f>INDEX(C:C,MOD(ROW(H1161)-1,$E$1)+2)</f>
        <v>fragrant</v>
      </c>
      <c r="I1162" s="2" t="str">
        <f>INDEX(D:D,MOD(ROW(I1161)-1,$E$1)+2)</f>
        <v>negativePhrase</v>
      </c>
    </row>
    <row r="1163" spans="6:9" x14ac:dyDescent="0.25">
      <c r="F1163" s="1" t="str">
        <f>INDEX(A:A,1+ROUNDUP(ROW(F1162)/$E$1,))</f>
        <v>271215684252942</v>
      </c>
      <c r="G1163" s="1" t="str">
        <f>INDEX(B:B,1+ROUNDUP(ROW(G1162)/$E$1,))</f>
        <v>129619519769870</v>
      </c>
      <c r="H1163" s="2" t="str">
        <f>INDEX(C:C,MOD(ROW(H1162)-1,$E$1)+2)</f>
        <v>hempz</v>
      </c>
      <c r="I1163" s="2" t="str">
        <f>INDEX(D:D,MOD(ROW(I1162)-1,$E$1)+2)</f>
        <v>negativePhrase</v>
      </c>
    </row>
    <row r="1164" spans="6:9" x14ac:dyDescent="0.25">
      <c r="F1164" s="1" t="str">
        <f>INDEX(A:A,1+ROUNDUP(ROW(F1163)/$E$1,))</f>
        <v>271215684252942</v>
      </c>
      <c r="G1164" s="1" t="str">
        <f>INDEX(B:B,1+ROUNDUP(ROW(G1163)/$E$1,))</f>
        <v>129619519769870</v>
      </c>
      <c r="H1164" s="2" t="str">
        <f>INDEX(C:C,MOD(ROW(H1163)-1,$E$1)+2)</f>
        <v>lily</v>
      </c>
      <c r="I1164" s="2" t="str">
        <f>INDEX(D:D,MOD(ROW(I1163)-1,$E$1)+2)</f>
        <v>negativePhrase</v>
      </c>
    </row>
    <row r="1165" spans="6:9" x14ac:dyDescent="0.25">
      <c r="F1165" s="1" t="str">
        <f>INDEX(A:A,1+ROUNDUP(ROW(F1164)/$E$1,))</f>
        <v>271215684252942</v>
      </c>
      <c r="G1165" s="1" t="str">
        <f>INDEX(B:B,1+ROUNDUP(ROW(G1164)/$E$1,))</f>
        <v>129619519769870</v>
      </c>
      <c r="H1165" s="2" t="str">
        <f>INDEX(C:C,MOD(ROW(H1164)-1,$E$1)+2)</f>
        <v>linen</v>
      </c>
      <c r="I1165" s="2" t="str">
        <f>INDEX(D:D,MOD(ROW(I1164)-1,$E$1)+2)</f>
        <v>negativePhrase</v>
      </c>
    </row>
    <row r="1166" spans="6:9" x14ac:dyDescent="0.25">
      <c r="F1166" s="1" t="str">
        <f>INDEX(A:A,1+ROUNDUP(ROW(F1165)/$E$1,))</f>
        <v>271215684252942</v>
      </c>
      <c r="G1166" s="1" t="str">
        <f>INDEX(B:B,1+ROUNDUP(ROW(G1165)/$E$1,))</f>
        <v>129619519769870</v>
      </c>
      <c r="H1166" s="2" t="str">
        <f>INDEX(C:C,MOD(ROW(H1165)-1,$E$1)+2)</f>
        <v>melon</v>
      </c>
      <c r="I1166" s="2" t="str">
        <f>INDEX(D:D,MOD(ROW(I1165)-1,$E$1)+2)</f>
        <v>negativePhrase</v>
      </c>
    </row>
    <row r="1167" spans="6:9" x14ac:dyDescent="0.25">
      <c r="F1167" s="1" t="str">
        <f>INDEX(A:A,1+ROUNDUP(ROW(F1166)/$E$1,))</f>
        <v>271215684252942</v>
      </c>
      <c r="G1167" s="1" t="str">
        <f>INDEX(B:B,1+ROUNDUP(ROW(G1166)/$E$1,))</f>
        <v>129619519769870</v>
      </c>
      <c r="H1167" s="2" t="str">
        <f>INDEX(C:C,MOD(ROW(H1166)-1,$E$1)+2)</f>
        <v>mer</v>
      </c>
      <c r="I1167" s="2" t="str">
        <f>INDEX(D:D,MOD(ROW(I1166)-1,$E$1)+2)</f>
        <v>negativePhrase</v>
      </c>
    </row>
    <row r="1168" spans="6:9" x14ac:dyDescent="0.25">
      <c r="F1168" s="1" t="str">
        <f>INDEX(A:A,1+ROUNDUP(ROW(F1167)/$E$1,))</f>
        <v>271215684252942</v>
      </c>
      <c r="G1168" s="1" t="str">
        <f>INDEX(B:B,1+ROUNDUP(ROW(G1167)/$E$1,))</f>
        <v>129619519769870</v>
      </c>
      <c r="H1168" s="2" t="str">
        <f>INDEX(C:C,MOD(ROW(H1167)-1,$E$1)+2)</f>
        <v>pumpkin</v>
      </c>
      <c r="I1168" s="2" t="str">
        <f>INDEX(D:D,MOD(ROW(I1167)-1,$E$1)+2)</f>
        <v>negativePhrase</v>
      </c>
    </row>
    <row r="1169" spans="6:9" x14ac:dyDescent="0.25">
      <c r="F1169" s="1" t="str">
        <f>INDEX(A:A,1+ROUNDUP(ROW(F1168)/$E$1,))</f>
        <v>271215684252942</v>
      </c>
      <c r="G1169" s="1" t="str">
        <f>INDEX(B:B,1+ROUNDUP(ROW(G1168)/$E$1,))</f>
        <v>129619519769870</v>
      </c>
      <c r="H1169" s="2" t="str">
        <f>INDEX(C:C,MOD(ROW(H1168)-1,$E$1)+2)</f>
        <v>really</v>
      </c>
      <c r="I1169" s="2" t="str">
        <f>INDEX(D:D,MOD(ROW(I1168)-1,$E$1)+2)</f>
        <v>negativePhrase</v>
      </c>
    </row>
    <row r="1170" spans="6:9" x14ac:dyDescent="0.25">
      <c r="F1170" s="1" t="str">
        <f>INDEX(A:A,1+ROUNDUP(ROW(F1169)/$E$1,))</f>
        <v>271215684252942</v>
      </c>
      <c r="G1170" s="1" t="str">
        <f>INDEX(B:B,1+ROUNDUP(ROW(G1169)/$E$1,))</f>
        <v>129619519769870</v>
      </c>
      <c r="H1170" s="2" t="str">
        <f>INDEX(C:C,MOD(ROW(H1169)-1,$E$1)+2)</f>
        <v>sun</v>
      </c>
      <c r="I1170" s="2" t="str">
        <f>INDEX(D:D,MOD(ROW(I1169)-1,$E$1)+2)</f>
        <v>negativePhrase</v>
      </c>
    </row>
    <row r="1171" spans="6:9" x14ac:dyDescent="0.25">
      <c r="F1171" s="1" t="str">
        <f>INDEX(A:A,1+ROUNDUP(ROW(F1170)/$E$1,))</f>
        <v>271215684252942</v>
      </c>
      <c r="G1171" s="1" t="str">
        <f>INDEX(B:B,1+ROUNDUP(ROW(G1170)/$E$1,))</f>
        <v>129619519769870</v>
      </c>
      <c r="H1171" s="2" t="str">
        <f>INDEX(C:C,MOD(ROW(H1170)-1,$E$1)+2)</f>
        <v>tall</v>
      </c>
      <c r="I1171" s="2" t="str">
        <f>INDEX(D:D,MOD(ROW(I1170)-1,$E$1)+2)</f>
        <v>negativePhrase</v>
      </c>
    </row>
    <row r="1172" spans="6:9" x14ac:dyDescent="0.25">
      <c r="F1172" s="1" t="str">
        <f>INDEX(A:A,1+ROUNDUP(ROW(F1171)/$E$1,))</f>
        <v>271215684252942</v>
      </c>
      <c r="G1172" s="1" t="str">
        <f>INDEX(B:B,1+ROUNDUP(ROW(G1171)/$E$1,))</f>
        <v>129619519769870</v>
      </c>
      <c r="H1172" s="2" t="str">
        <f>INDEX(C:C,MOD(ROW(H1171)-1,$E$1)+2)</f>
        <v>free</v>
      </c>
      <c r="I1172" s="2" t="str">
        <f>INDEX(D:D,MOD(ROW(I1171)-1,$E$1)+2)</f>
        <v>negativePhrase</v>
      </c>
    </row>
    <row r="1173" spans="6:9" x14ac:dyDescent="0.25">
      <c r="F1173" s="1" t="str">
        <f>INDEX(A:A,1+ROUNDUP(ROW(F1172)/$E$1,))</f>
        <v>271215684252942</v>
      </c>
      <c r="G1173" s="1" t="str">
        <f>INDEX(B:B,1+ROUNDUP(ROW(G1172)/$E$1,))</f>
        <v>129619519769870</v>
      </c>
      <c r="H1173" s="2" t="str">
        <f>INDEX(C:C,MOD(ROW(H1172)-1,$E$1)+2)</f>
        <v>simple</v>
      </c>
      <c r="I1173" s="2" t="str">
        <f>INDEX(D:D,MOD(ROW(I1172)-1,$E$1)+2)</f>
        <v>negativePhrase</v>
      </c>
    </row>
    <row r="1174" spans="6:9" x14ac:dyDescent="0.25">
      <c r="F1174" s="1" t="str">
        <f>INDEX(A:A,1+ROUNDUP(ROW(F1173)/$E$1,))</f>
        <v>271215684252942</v>
      </c>
      <c r="G1174" s="1" t="str">
        <f>INDEX(B:B,1+ROUNDUP(ROW(G1173)/$E$1,))</f>
        <v>129619519769870</v>
      </c>
      <c r="H1174" s="2" t="str">
        <f>INDEX(C:C,MOD(ROW(H1173)-1,$E$1)+2)</f>
        <v>pleasures</v>
      </c>
      <c r="I1174" s="2" t="str">
        <f>INDEX(D:D,MOD(ROW(I1173)-1,$E$1)+2)</f>
        <v>negativePhrase</v>
      </c>
    </row>
    <row r="1175" spans="6:9" x14ac:dyDescent="0.25">
      <c r="F1175" s="1" t="str">
        <f>INDEX(A:A,1+ROUNDUP(ROW(F1174)/$E$1,))</f>
        <v>271215684252942</v>
      </c>
      <c r="G1175" s="1" t="str">
        <f>INDEX(B:B,1+ROUNDUP(ROW(G1174)/$E$1,))</f>
        <v>129619519769870</v>
      </c>
      <c r="H1175" s="2" t="str">
        <f>INDEX(C:C,MOD(ROW(H1174)-1,$E$1)+2)</f>
        <v>scented liquid hand soap</v>
      </c>
      <c r="I1175" s="2" t="str">
        <f>INDEX(D:D,MOD(ROW(I1174)-1,$E$1)+2)</f>
        <v>negativeExact</v>
      </c>
    </row>
    <row r="1176" spans="6:9" x14ac:dyDescent="0.25">
      <c r="F1176" s="1" t="str">
        <f>INDEX(A:A,1+ROUNDUP(ROW(F1175)/$E$1,))</f>
        <v>271215684252942</v>
      </c>
      <c r="G1176" s="1" t="str">
        <f>INDEX(B:B,1+ROUNDUP(ROW(G1175)/$E$1,))</f>
        <v>129619519769870</v>
      </c>
      <c r="H1176" s="2" t="str">
        <f>INDEX(C:C,MOD(ROW(H1175)-1,$E$1)+2)</f>
        <v>boy smells hand soap</v>
      </c>
      <c r="I1176" s="2" t="str">
        <f>INDEX(D:D,MOD(ROW(I1175)-1,$E$1)+2)</f>
        <v>negativeExact</v>
      </c>
    </row>
    <row r="1177" spans="6:9" x14ac:dyDescent="0.25">
      <c r="F1177" s="1" t="str">
        <f>INDEX(A:A,1+ROUNDUP(ROW(F1176)/$E$1,))</f>
        <v>271215684252942</v>
      </c>
      <c r="G1177" s="1" t="str">
        <f>INDEX(B:B,1+ROUNDUP(ROW(G1176)/$E$1,))</f>
        <v>129619519769870</v>
      </c>
      <c r="H1177" s="2" t="str">
        <f>INDEX(C:C,MOD(ROW(H1176)-1,$E$1)+2)</f>
        <v>hand soap liquid</v>
      </c>
      <c r="I1177" s="2" t="str">
        <f>INDEX(D:D,MOD(ROW(I1176)-1,$E$1)+2)</f>
        <v>negativeExact</v>
      </c>
    </row>
    <row r="1178" spans="6:9" x14ac:dyDescent="0.25">
      <c r="F1178" s="1" t="str">
        <f>INDEX(A:A,1+ROUNDUP(ROW(F1177)/$E$1,))</f>
        <v>271215684252942</v>
      </c>
      <c r="G1178" s="1" t="str">
        <f>INDEX(B:B,1+ROUNDUP(ROW(G1177)/$E$1,))</f>
        <v>129619519769870</v>
      </c>
      <c r="H1178" s="2" t="str">
        <f>INDEX(C:C,MOD(ROW(H1177)-1,$E$1)+2)</f>
        <v>hand soap coconut</v>
      </c>
      <c r="I1178" s="2" t="str">
        <f>INDEX(D:D,MOD(ROW(I1177)-1,$E$1)+2)</f>
        <v>negativeExact</v>
      </c>
    </row>
    <row r="1179" spans="6:9" x14ac:dyDescent="0.25">
      <c r="F1179" s="1" t="str">
        <f>INDEX(A:A,1+ROUNDUP(ROW(F1178)/$E$1,))</f>
        <v>271215684252942</v>
      </c>
      <c r="G1179" s="1" t="str">
        <f>INDEX(B:B,1+ROUNDUP(ROW(G1178)/$E$1,))</f>
        <v>129619519769870</v>
      </c>
      <c r="H1179" s="2" t="str">
        <f>INDEX(C:C,MOD(ROW(H1178)-1,$E$1)+2)</f>
        <v>natural hand soap</v>
      </c>
      <c r="I1179" s="2" t="str">
        <f>INDEX(D:D,MOD(ROW(I1178)-1,$E$1)+2)</f>
        <v>negativeExact</v>
      </c>
    </row>
    <row r="1180" spans="6:9" x14ac:dyDescent="0.25">
      <c r="F1180" s="1" t="str">
        <f>INDEX(A:A,1+ROUNDUP(ROW(F1179)/$E$1,))</f>
        <v>271215684252942</v>
      </c>
      <c r="G1180" s="1" t="str">
        <f>INDEX(B:B,1+ROUNDUP(ROW(G1179)/$E$1,))</f>
        <v>129619519769870</v>
      </c>
      <c r="H1180" s="2" t="str">
        <f>INDEX(C:C,MOD(ROW(H1179)-1,$E$1)+2)</f>
        <v>liquid hand soap lavender</v>
      </c>
      <c r="I1180" s="2" t="str">
        <f>INDEX(D:D,MOD(ROW(I1179)-1,$E$1)+2)</f>
        <v>negativeExact</v>
      </c>
    </row>
    <row r="1181" spans="6:9" x14ac:dyDescent="0.25">
      <c r="F1181" s="1" t="str">
        <f>INDEX(A:A,1+ROUNDUP(ROW(F1180)/$E$1,))</f>
        <v>271215684252942</v>
      </c>
      <c r="G1181" s="1" t="str">
        <f>INDEX(B:B,1+ROUNDUP(ROW(G1180)/$E$1,))</f>
        <v>129619519769870</v>
      </c>
      <c r="H1181" s="2" t="str">
        <f>INDEX(C:C,MOD(ROW(H1180)-1,$E$1)+2)</f>
        <v>coconut lime hand soap</v>
      </c>
      <c r="I1181" s="2" t="str">
        <f>INDEX(D:D,MOD(ROW(I1180)-1,$E$1)+2)</f>
        <v>negativeExact</v>
      </c>
    </row>
    <row r="1182" spans="6:9" x14ac:dyDescent="0.25">
      <c r="F1182" s="1" t="str">
        <f>INDEX(A:A,1+ROUNDUP(ROW(F1181)/$E$1,))</f>
        <v>271215684252942</v>
      </c>
      <c r="G1182" s="1" t="str">
        <f>INDEX(B:B,1+ROUNDUP(ROW(G1181)/$E$1,))</f>
        <v>129619519769870</v>
      </c>
      <c r="H1182" s="2" t="str">
        <f>INDEX(C:C,MOD(ROW(H1181)-1,$E$1)+2)</f>
        <v>hand soap dispenser</v>
      </c>
      <c r="I1182" s="2" t="str">
        <f>INDEX(D:D,MOD(ROW(I1181)-1,$E$1)+2)</f>
        <v>negativeExact</v>
      </c>
    </row>
    <row r="1183" spans="6:9" x14ac:dyDescent="0.25">
      <c r="F1183" s="1" t="str">
        <f>INDEX(A:A,1+ROUNDUP(ROW(F1182)/$E$1,))</f>
        <v>271215684252942</v>
      </c>
      <c r="G1183" s="1" t="str">
        <f>INDEX(B:B,1+ROUNDUP(ROW(G1182)/$E$1,))</f>
        <v>129619519769870</v>
      </c>
      <c r="H1183" s="2" t="str">
        <f>INDEX(C:C,MOD(ROW(H1182)-1,$E$1)+2)</f>
        <v>lavender hand soap</v>
      </c>
      <c r="I1183" s="2" t="str">
        <f>INDEX(D:D,MOD(ROW(I1182)-1,$E$1)+2)</f>
        <v>negativeExact</v>
      </c>
    </row>
    <row r="1184" spans="6:9" x14ac:dyDescent="0.25">
      <c r="F1184" s="1" t="str">
        <f>INDEX(A:A,1+ROUNDUP(ROW(F1183)/$E$1,))</f>
        <v>271215684252942</v>
      </c>
      <c r="G1184" s="1" t="str">
        <f>INDEX(B:B,1+ROUNDUP(ROW(G1183)/$E$1,))</f>
        <v>129619519769870</v>
      </c>
      <c r="H1184" s="2" t="str">
        <f>INDEX(C:C,MOD(ROW(H1183)-1,$E$1)+2)</f>
        <v>lemon hand soap</v>
      </c>
      <c r="I1184" s="2" t="str">
        <f>INDEX(D:D,MOD(ROW(I1183)-1,$E$1)+2)</f>
        <v>negativeExact</v>
      </c>
    </row>
    <row r="1185" spans="6:9" x14ac:dyDescent="0.25">
      <c r="F1185" s="1" t="str">
        <f>INDEX(A:A,1+ROUNDUP(ROW(F1184)/$E$1,))</f>
        <v>271215684252942</v>
      </c>
      <c r="G1185" s="1" t="str">
        <f>INDEX(B:B,1+ROUNDUP(ROW(G1184)/$E$1,))</f>
        <v>129619519769870</v>
      </c>
      <c r="H1185" s="2" t="str">
        <f>INDEX(C:C,MOD(ROW(H1184)-1,$E$1)+2)</f>
        <v>moisturizing hand soap</v>
      </c>
      <c r="I1185" s="2" t="str">
        <f>INDEX(D:D,MOD(ROW(I1184)-1,$E$1)+2)</f>
        <v>negativeExact</v>
      </c>
    </row>
    <row r="1186" spans="6:9" x14ac:dyDescent="0.25">
      <c r="F1186" s="1" t="str">
        <f>INDEX(A:A,1+ROUNDUP(ROW(F1185)/$E$1,))</f>
        <v>271215684252942</v>
      </c>
      <c r="G1186" s="1" t="str">
        <f>INDEX(B:B,1+ROUNDUP(ROW(G1185)/$E$1,))</f>
        <v>129619519769870</v>
      </c>
      <c r="H1186" s="2" t="str">
        <f>INDEX(C:C,MOD(ROW(H1185)-1,$E$1)+2)</f>
        <v>natural hand soap</v>
      </c>
      <c r="I1186" s="2" t="str">
        <f>INDEX(D:D,MOD(ROW(I1185)-1,$E$1)+2)</f>
        <v>negativeExact</v>
      </c>
    </row>
    <row r="1187" spans="6:9" x14ac:dyDescent="0.25">
      <c r="F1187" s="1" t="str">
        <f>INDEX(A:A,1+ROUNDUP(ROW(F1186)/$E$1,))</f>
        <v>271215684252942</v>
      </c>
      <c r="G1187" s="1" t="str">
        <f>INDEX(B:B,1+ROUNDUP(ROW(G1186)/$E$1,))</f>
        <v>129619519769870</v>
      </c>
      <c r="H1187" s="2" t="str">
        <f>INDEX(C:C,MOD(ROW(H1186)-1,$E$1)+2)</f>
        <v>dead sea collection shampoo argan</v>
      </c>
      <c r="I1187" s="2" t="str">
        <f>INDEX(D:D,MOD(ROW(I1186)-1,$E$1)+2)</f>
        <v>negativeExact</v>
      </c>
    </row>
    <row r="1188" spans="6:9" x14ac:dyDescent="0.25">
      <c r="F1188" s="1" t="str">
        <f>INDEX(A:A,1+ROUNDUP(ROW(F1187)/$E$1,))</f>
        <v>271215684252942</v>
      </c>
      <c r="G1188" s="1" t="str">
        <f>INDEX(B:B,1+ROUNDUP(ROW(G1187)/$E$1,))</f>
        <v>129619519769870</v>
      </c>
      <c r="H1188" s="2" t="str">
        <f>INDEX(C:C,MOD(ROW(H1187)-1,$E$1)+2)</f>
        <v>white barn hand soap</v>
      </c>
      <c r="I1188" s="2" t="str">
        <f>INDEX(D:D,MOD(ROW(I1187)-1,$E$1)+2)</f>
        <v>negativeExact</v>
      </c>
    </row>
    <row r="1189" spans="6:9" x14ac:dyDescent="0.25">
      <c r="F1189" s="1" t="str">
        <f>INDEX(A:A,1+ROUNDUP(ROW(F1188)/$E$1,))</f>
        <v>271215684252942</v>
      </c>
      <c r="G1189" s="1" t="str">
        <f>INDEX(B:B,1+ROUNDUP(ROW(G1188)/$E$1,))</f>
        <v>129619519769870</v>
      </c>
      <c r="H1189" s="2" t="str">
        <f>INDEX(C:C,MOD(ROW(H1188)-1,$E$1)+2)</f>
        <v>liquid hand soap</v>
      </c>
      <c r="I1189" s="2" t="str">
        <f>INDEX(D:D,MOD(ROW(I1188)-1,$E$1)+2)</f>
        <v>negativeExact</v>
      </c>
    </row>
    <row r="1190" spans="6:9" x14ac:dyDescent="0.25">
      <c r="F1190" s="1" t="str">
        <f>INDEX(A:A,1+ROUNDUP(ROW(F1189)/$E$1,))</f>
        <v>99512627404549</v>
      </c>
      <c r="G1190" s="1" t="str">
        <f>INDEX(B:B,1+ROUNDUP(ROW(G1189)/$E$1,))</f>
        <v>94631076456405</v>
      </c>
      <c r="H1190" s="2" t="str">
        <f>INDEX(C:C,MOD(ROW(H1189)-1,$E$1)+2)</f>
        <v>antibacterial</v>
      </c>
      <c r="I1190" s="2" t="str">
        <f>INDEX(D:D,MOD(ROW(I1189)-1,$E$1)+2)</f>
        <v>negativePhrase</v>
      </c>
    </row>
    <row r="1191" spans="6:9" x14ac:dyDescent="0.25">
      <c r="F1191" s="1" t="str">
        <f>INDEX(A:A,1+ROUNDUP(ROW(F1190)/$E$1,))</f>
        <v>99512627404549</v>
      </c>
      <c r="G1191" s="1" t="str">
        <f>INDEX(B:B,1+ROUNDUP(ROW(G1190)/$E$1,))</f>
        <v>94631076456405</v>
      </c>
      <c r="H1191" s="2" t="str">
        <f>INDEX(C:C,MOD(ROW(H1190)-1,$E$1)+2)</f>
        <v>boy</v>
      </c>
      <c r="I1191" s="2" t="str">
        <f>INDEX(D:D,MOD(ROW(I1190)-1,$E$1)+2)</f>
        <v>negativePhrase</v>
      </c>
    </row>
    <row r="1192" spans="6:9" x14ac:dyDescent="0.25">
      <c r="F1192" s="1" t="str">
        <f>INDEX(A:A,1+ROUNDUP(ROW(F1191)/$E$1,))</f>
        <v>99512627404549</v>
      </c>
      <c r="G1192" s="1" t="str">
        <f>INDEX(B:B,1+ROUNDUP(ROW(G1191)/$E$1,))</f>
        <v>94631076456405</v>
      </c>
      <c r="H1192" s="2" t="str">
        <f>INDEX(C:C,MOD(ROW(H1191)-1,$E$1)+2)</f>
        <v>castile</v>
      </c>
      <c r="I1192" s="2" t="str">
        <f>INDEX(D:D,MOD(ROW(I1191)-1,$E$1)+2)</f>
        <v>negativePhrase</v>
      </c>
    </row>
    <row r="1193" spans="6:9" x14ac:dyDescent="0.25">
      <c r="F1193" s="1" t="str">
        <f>INDEX(A:A,1+ROUNDUP(ROW(F1192)/$E$1,))</f>
        <v>99512627404549</v>
      </c>
      <c r="G1193" s="1" t="str">
        <f>INDEX(B:B,1+ROUNDUP(ROW(G1192)/$E$1,))</f>
        <v>94631076456405</v>
      </c>
      <c r="H1193" s="2" t="str">
        <f>INDEX(C:C,MOD(ROW(H1192)-1,$E$1)+2)</f>
        <v>deep</v>
      </c>
      <c r="I1193" s="2" t="str">
        <f>INDEX(D:D,MOD(ROW(I1192)-1,$E$1)+2)</f>
        <v>negativePhrase</v>
      </c>
    </row>
    <row r="1194" spans="6:9" x14ac:dyDescent="0.25">
      <c r="F1194" s="1" t="str">
        <f>INDEX(A:A,1+ROUNDUP(ROW(F1193)/$E$1,))</f>
        <v>99512627404549</v>
      </c>
      <c r="G1194" s="1" t="str">
        <f>INDEX(B:B,1+ROUNDUP(ROW(G1193)/$E$1,))</f>
        <v>94631076456405</v>
      </c>
      <c r="H1194" s="2" t="str">
        <f>INDEX(C:C,MOD(ROW(H1193)-1,$E$1)+2)</f>
        <v>exfoliating</v>
      </c>
      <c r="I1194" s="2" t="str">
        <f>INDEX(D:D,MOD(ROW(I1193)-1,$E$1)+2)</f>
        <v>negativePhrase</v>
      </c>
    </row>
    <row r="1195" spans="6:9" x14ac:dyDescent="0.25">
      <c r="F1195" s="1" t="str">
        <f>INDEX(A:A,1+ROUNDUP(ROW(F1194)/$E$1,))</f>
        <v>99512627404549</v>
      </c>
      <c r="G1195" s="1" t="str">
        <f>INDEX(B:B,1+ROUNDUP(ROW(G1194)/$E$1,))</f>
        <v>94631076456405</v>
      </c>
      <c r="H1195" s="2" t="str">
        <f>INDEX(C:C,MOD(ROW(H1194)-1,$E$1)+2)</f>
        <v>rose</v>
      </c>
      <c r="I1195" s="2" t="str">
        <f>INDEX(D:D,MOD(ROW(I1194)-1,$E$1)+2)</f>
        <v>negativePhrase</v>
      </c>
    </row>
    <row r="1196" spans="6:9" x14ac:dyDescent="0.25">
      <c r="F1196" s="1" t="str">
        <f>INDEX(A:A,1+ROUNDUP(ROW(F1195)/$E$1,))</f>
        <v>99512627404549</v>
      </c>
      <c r="G1196" s="1" t="str">
        <f>INDEX(B:B,1+ROUNDUP(ROW(G1195)/$E$1,))</f>
        <v>94631076456405</v>
      </c>
      <c r="H1196" s="2" t="str">
        <f>INDEX(C:C,MOD(ROW(H1195)-1,$E$1)+2)</f>
        <v>sulfate</v>
      </c>
      <c r="I1196" s="2" t="str">
        <f>INDEX(D:D,MOD(ROW(I1195)-1,$E$1)+2)</f>
        <v>negativePhrase</v>
      </c>
    </row>
    <row r="1197" spans="6:9" x14ac:dyDescent="0.25">
      <c r="F1197" s="1" t="str">
        <f>INDEX(A:A,1+ROUNDUP(ROW(F1196)/$E$1,))</f>
        <v>99512627404549</v>
      </c>
      <c r="G1197" s="1" t="str">
        <f>INDEX(B:B,1+ROUNDUP(ROW(G1196)/$E$1,))</f>
        <v>94631076456405</v>
      </c>
      <c r="H1197" s="2" t="str">
        <f>INDEX(C:C,MOD(ROW(H1196)-1,$E$1)+2)</f>
        <v>bed</v>
      </c>
      <c r="I1197" s="2" t="str">
        <f>INDEX(D:D,MOD(ROW(I1196)-1,$E$1)+2)</f>
        <v>negativePhrase</v>
      </c>
    </row>
    <row r="1198" spans="6:9" x14ac:dyDescent="0.25">
      <c r="F1198" s="1" t="str">
        <f>INDEX(A:A,1+ROUNDUP(ROW(F1197)/$E$1,))</f>
        <v>99512627404549</v>
      </c>
      <c r="G1198" s="1" t="str">
        <f>INDEX(B:B,1+ROUNDUP(ROW(G1197)/$E$1,))</f>
        <v>94631076456405</v>
      </c>
      <c r="H1198" s="2" t="str">
        <f>INDEX(C:C,MOD(ROW(H1197)-1,$E$1)+2)</f>
        <v>cleansing</v>
      </c>
      <c r="I1198" s="2" t="str">
        <f>INDEX(D:D,MOD(ROW(I1197)-1,$E$1)+2)</f>
        <v>negativePhrase</v>
      </c>
    </row>
    <row r="1199" spans="6:9" x14ac:dyDescent="0.25">
      <c r="F1199" s="1" t="str">
        <f>INDEX(A:A,1+ROUNDUP(ROW(F1198)/$E$1,))</f>
        <v>99512627404549</v>
      </c>
      <c r="G1199" s="1" t="str">
        <f>INDEX(B:B,1+ROUNDUP(ROW(G1198)/$E$1,))</f>
        <v>94631076456405</v>
      </c>
      <c r="H1199" s="2" t="str">
        <f>INDEX(C:C,MOD(ROW(H1198)-1,$E$1)+2)</f>
        <v>beyond</v>
      </c>
      <c r="I1199" s="2" t="str">
        <f>INDEX(D:D,MOD(ROW(I1198)-1,$E$1)+2)</f>
        <v>negativePhrase</v>
      </c>
    </row>
    <row r="1200" spans="6:9" x14ac:dyDescent="0.25">
      <c r="F1200" s="1" t="str">
        <f>INDEX(A:A,1+ROUNDUP(ROW(F1199)/$E$1,))</f>
        <v>99512627404549</v>
      </c>
      <c r="G1200" s="1" t="str">
        <f>INDEX(B:B,1+ROUNDUP(ROW(G1199)/$E$1,))</f>
        <v>94631076456405</v>
      </c>
      <c r="H1200" s="2" t="str">
        <f>INDEX(C:C,MOD(ROW(H1199)-1,$E$1)+2)</f>
        <v>garden</v>
      </c>
      <c r="I1200" s="2" t="str">
        <f>INDEX(D:D,MOD(ROW(I1199)-1,$E$1)+2)</f>
        <v>negativePhrase</v>
      </c>
    </row>
    <row r="1201" spans="6:9" x14ac:dyDescent="0.25">
      <c r="F1201" s="1" t="str">
        <f>INDEX(A:A,1+ROUNDUP(ROW(F1200)/$E$1,))</f>
        <v>99512627404549</v>
      </c>
      <c r="G1201" s="1" t="str">
        <f>INDEX(B:B,1+ROUNDUP(ROW(G1200)/$E$1,))</f>
        <v>94631076456405</v>
      </c>
      <c r="H1201" s="2" t="str">
        <f>INDEX(C:C,MOD(ROW(H1200)-1,$E$1)+2)</f>
        <v>lotion</v>
      </c>
      <c r="I1201" s="2" t="str">
        <f>INDEX(D:D,MOD(ROW(I1200)-1,$E$1)+2)</f>
        <v>negativePhrase</v>
      </c>
    </row>
    <row r="1202" spans="6:9" x14ac:dyDescent="0.25">
      <c r="F1202" s="1" t="str">
        <f>INDEX(A:A,1+ROUNDUP(ROW(F1201)/$E$1,))</f>
        <v>99512627404549</v>
      </c>
      <c r="G1202" s="1" t="str">
        <f>INDEX(B:B,1+ROUNDUP(ROW(G1201)/$E$1,))</f>
        <v>94631076456405</v>
      </c>
      <c r="H1202" s="2" t="str">
        <f>INDEX(C:C,MOD(ROW(H1201)-1,$E$1)+2)</f>
        <v>verbena</v>
      </c>
      <c r="I1202" s="2" t="str">
        <f>INDEX(D:D,MOD(ROW(I1201)-1,$E$1)+2)</f>
        <v>negativePhrase</v>
      </c>
    </row>
    <row r="1203" spans="6:9" x14ac:dyDescent="0.25">
      <c r="F1203" s="1" t="str">
        <f>INDEX(A:A,1+ROUNDUP(ROW(F1202)/$E$1,))</f>
        <v>99512627404549</v>
      </c>
      <c r="G1203" s="1" t="str">
        <f>INDEX(B:B,1+ROUNDUP(ROW(G1202)/$E$1,))</f>
        <v>94631076456405</v>
      </c>
      <c r="H1203" s="2" t="str">
        <f>INDEX(C:C,MOD(ROW(H1202)-1,$E$1)+2)</f>
        <v>based</v>
      </c>
      <c r="I1203" s="2" t="str">
        <f>INDEX(D:D,MOD(ROW(I1202)-1,$E$1)+2)</f>
        <v>negativePhrase</v>
      </c>
    </row>
    <row r="1204" spans="6:9" x14ac:dyDescent="0.25">
      <c r="F1204" s="1" t="str">
        <f>INDEX(A:A,1+ROUNDUP(ROW(F1203)/$E$1,))</f>
        <v>99512627404549</v>
      </c>
      <c r="G1204" s="1" t="str">
        <f>INDEX(B:B,1+ROUNDUP(ROW(G1203)/$E$1,))</f>
        <v>94631076456405</v>
      </c>
      <c r="H1204" s="2" t="str">
        <f>INDEX(C:C,MOD(ROW(H1203)-1,$E$1)+2)</f>
        <v>grace</v>
      </c>
      <c r="I1204" s="2" t="str">
        <f>INDEX(D:D,MOD(ROW(I1203)-1,$E$1)+2)</f>
        <v>negativePhrase</v>
      </c>
    </row>
    <row r="1205" spans="6:9" x14ac:dyDescent="0.25">
      <c r="F1205" s="1" t="str">
        <f>INDEX(A:A,1+ROUNDUP(ROW(F1204)/$E$1,))</f>
        <v>99512627404549</v>
      </c>
      <c r="G1205" s="1" t="str">
        <f>INDEX(B:B,1+ROUNDUP(ROW(G1204)/$E$1,))</f>
        <v>94631076456405</v>
      </c>
      <c r="H1205" s="2" t="str">
        <f>INDEX(C:C,MOD(ROW(H1204)-1,$E$1)+2)</f>
        <v>mrs</v>
      </c>
      <c r="I1205" s="2" t="str">
        <f>INDEX(D:D,MOD(ROW(I1204)-1,$E$1)+2)</f>
        <v>negativePhrase</v>
      </c>
    </row>
    <row r="1206" spans="6:9" x14ac:dyDescent="0.25">
      <c r="F1206" s="1" t="str">
        <f>INDEX(A:A,1+ROUNDUP(ROW(F1205)/$E$1,))</f>
        <v>99512627404549</v>
      </c>
      <c r="G1206" s="1" t="str">
        <f>INDEX(B:B,1+ROUNDUP(ROW(G1205)/$E$1,))</f>
        <v>94631076456405</v>
      </c>
      <c r="H1206" s="2" t="str">
        <f>INDEX(C:C,MOD(ROW(H1205)-1,$E$1)+2)</f>
        <v>pecksniff</v>
      </c>
      <c r="I1206" s="2" t="str">
        <f>INDEX(D:D,MOD(ROW(I1205)-1,$E$1)+2)</f>
        <v>negativePhrase</v>
      </c>
    </row>
    <row r="1207" spans="6:9" x14ac:dyDescent="0.25">
      <c r="F1207" s="1" t="str">
        <f>INDEX(A:A,1+ROUNDUP(ROW(F1206)/$E$1,))</f>
        <v>99512627404549</v>
      </c>
      <c r="G1207" s="1" t="str">
        <f>INDEX(B:B,1+ROUNDUP(ROW(G1206)/$E$1,))</f>
        <v>94631076456405</v>
      </c>
      <c r="H1207" s="2" t="str">
        <f>INDEX(C:C,MOD(ROW(H1206)-1,$E$1)+2)</f>
        <v>berry</v>
      </c>
      <c r="I1207" s="2" t="str">
        <f>INDEX(D:D,MOD(ROW(I1206)-1,$E$1)+2)</f>
        <v>negativePhrase</v>
      </c>
    </row>
    <row r="1208" spans="6:9" x14ac:dyDescent="0.25">
      <c r="F1208" s="1" t="str">
        <f>INDEX(A:A,1+ROUNDUP(ROW(F1207)/$E$1,))</f>
        <v>99512627404549</v>
      </c>
      <c r="G1208" s="1" t="str">
        <f>INDEX(B:B,1+ROUNDUP(ROW(G1207)/$E$1,))</f>
        <v>94631076456405</v>
      </c>
      <c r="H1208" s="2" t="str">
        <f>INDEX(C:C,MOD(ROW(H1207)-1,$E$1)+2)</f>
        <v>para</v>
      </c>
      <c r="I1208" s="2" t="str">
        <f>INDEX(D:D,MOD(ROW(I1207)-1,$E$1)+2)</f>
        <v>negativePhrase</v>
      </c>
    </row>
    <row r="1209" spans="6:9" x14ac:dyDescent="0.25">
      <c r="F1209" s="1" t="str">
        <f>INDEX(A:A,1+ROUNDUP(ROW(F1208)/$E$1,))</f>
        <v>99512627404549</v>
      </c>
      <c r="G1209" s="1" t="str">
        <f>INDEX(B:B,1+ROUNDUP(ROW(G1208)/$E$1,))</f>
        <v>94631076456405</v>
      </c>
      <c r="H1209" s="2" t="str">
        <f>INDEX(C:C,MOD(ROW(H1208)-1,$E$1)+2)</f>
        <v>bars</v>
      </c>
      <c r="I1209" s="2" t="str">
        <f>INDEX(D:D,MOD(ROW(I1208)-1,$E$1)+2)</f>
        <v>negativePhrase</v>
      </c>
    </row>
    <row r="1210" spans="6:9" x14ac:dyDescent="0.25">
      <c r="F1210" s="1" t="str">
        <f>INDEX(A:A,1+ROUNDUP(ROW(F1209)/$E$1,))</f>
        <v>99512627404549</v>
      </c>
      <c r="G1210" s="1" t="str">
        <f>INDEX(B:B,1+ROUNDUP(ROW(G1209)/$E$1,))</f>
        <v>94631076456405</v>
      </c>
      <c r="H1210" s="2" t="str">
        <f>INDEX(C:C,MOD(ROW(H1209)-1,$E$1)+2)</f>
        <v>butter</v>
      </c>
      <c r="I1210" s="2" t="str">
        <f>INDEX(D:D,MOD(ROW(I1209)-1,$E$1)+2)</f>
        <v>negativePhrase</v>
      </c>
    </row>
    <row r="1211" spans="6:9" x14ac:dyDescent="0.25">
      <c r="F1211" s="1" t="str">
        <f>INDEX(A:A,1+ROUNDUP(ROW(F1210)/$E$1,))</f>
        <v>99512627404549</v>
      </c>
      <c r="G1211" s="1" t="str">
        <f>INDEX(B:B,1+ROUNDUP(ROW(G1210)/$E$1,))</f>
        <v>94631076456405</v>
      </c>
      <c r="H1211" s="2" t="str">
        <f>INDEX(C:C,MOD(ROW(H1210)-1,$E$1)+2)</f>
        <v>clear</v>
      </c>
      <c r="I1211" s="2" t="str">
        <f>INDEX(D:D,MOD(ROW(I1210)-1,$E$1)+2)</f>
        <v>negativePhrase</v>
      </c>
    </row>
    <row r="1212" spans="6:9" x14ac:dyDescent="0.25">
      <c r="F1212" s="1" t="str">
        <f>INDEX(A:A,1+ROUNDUP(ROW(F1211)/$E$1,))</f>
        <v>99512627404549</v>
      </c>
      <c r="G1212" s="1" t="str">
        <f>INDEX(B:B,1+ROUNDUP(ROW(G1211)/$E$1,))</f>
        <v>94631076456405</v>
      </c>
      <c r="H1212" s="2" t="str">
        <f>INDEX(C:C,MOD(ROW(H1211)-1,$E$1)+2)</f>
        <v>fresh</v>
      </c>
      <c r="I1212" s="2" t="str">
        <f>INDEX(D:D,MOD(ROW(I1211)-1,$E$1)+2)</f>
        <v>negativePhrase</v>
      </c>
    </row>
    <row r="1213" spans="6:9" x14ac:dyDescent="0.25">
      <c r="F1213" s="1" t="str">
        <f>INDEX(A:A,1+ROUNDUP(ROW(F1212)/$E$1,))</f>
        <v>99512627404549</v>
      </c>
      <c r="G1213" s="1" t="str">
        <f>INDEX(B:B,1+ROUNDUP(ROW(G1212)/$E$1,))</f>
        <v>94631076456405</v>
      </c>
      <c r="H1213" s="2" t="str">
        <f>INDEX(C:C,MOD(ROW(H1212)-1,$E$1)+2)</f>
        <v>gardenia</v>
      </c>
      <c r="I1213" s="2" t="str">
        <f>INDEX(D:D,MOD(ROW(I1212)-1,$E$1)+2)</f>
        <v>negativePhrase</v>
      </c>
    </row>
    <row r="1214" spans="6:9" x14ac:dyDescent="0.25">
      <c r="F1214" s="1" t="str">
        <f>INDEX(A:A,1+ROUNDUP(ROW(F1213)/$E$1,))</f>
        <v>99512627404549</v>
      </c>
      <c r="G1214" s="1" t="str">
        <f>INDEX(B:B,1+ROUNDUP(ROW(G1213)/$E$1,))</f>
        <v>94631076456405</v>
      </c>
      <c r="H1214" s="2" t="str">
        <f>INDEX(C:C,MOD(ROW(H1213)-1,$E$1)+2)</f>
        <v>jabon</v>
      </c>
      <c r="I1214" s="2" t="str">
        <f>INDEX(D:D,MOD(ROW(I1213)-1,$E$1)+2)</f>
        <v>negativePhrase</v>
      </c>
    </row>
    <row r="1215" spans="6:9" x14ac:dyDescent="0.25">
      <c r="F1215" s="1" t="str">
        <f>INDEX(A:A,1+ROUNDUP(ROW(F1214)/$E$1,))</f>
        <v>99512627404549</v>
      </c>
      <c r="G1215" s="1" t="str">
        <f>INDEX(B:B,1+ROUNDUP(ROW(G1214)/$E$1,))</f>
        <v>94631076456405</v>
      </c>
      <c r="H1215" s="2" t="str">
        <f>INDEX(C:C,MOD(ROW(H1214)-1,$E$1)+2)</f>
        <v>luxury</v>
      </c>
      <c r="I1215" s="2" t="str">
        <f>INDEX(D:D,MOD(ROW(I1214)-1,$E$1)+2)</f>
        <v>negativePhrase</v>
      </c>
    </row>
    <row r="1216" spans="6:9" x14ac:dyDescent="0.25">
      <c r="F1216" s="1" t="str">
        <f>INDEX(A:A,1+ROUNDUP(ROW(F1215)/$E$1,))</f>
        <v>99512627404549</v>
      </c>
      <c r="G1216" s="1" t="str">
        <f>INDEX(B:B,1+ROUNDUP(ROW(G1215)/$E$1,))</f>
        <v>94631076456405</v>
      </c>
      <c r="H1216" s="2" t="str">
        <f>INDEX(C:C,MOD(ROW(H1215)-1,$E$1)+2)</f>
        <v>manos</v>
      </c>
      <c r="I1216" s="2" t="str">
        <f>INDEX(D:D,MOD(ROW(I1215)-1,$E$1)+2)</f>
        <v>negativePhrase</v>
      </c>
    </row>
    <row r="1217" spans="6:9" x14ac:dyDescent="0.25">
      <c r="F1217" s="1" t="str">
        <f>INDEX(A:A,1+ROUNDUP(ROW(F1216)/$E$1,))</f>
        <v>99512627404549</v>
      </c>
      <c r="G1217" s="1" t="str">
        <f>INDEX(B:B,1+ROUNDUP(ROW(G1216)/$E$1,))</f>
        <v>94631076456405</v>
      </c>
      <c r="H1217" s="2" t="str">
        <f>INDEX(C:C,MOD(ROW(H1216)-1,$E$1)+2)</f>
        <v>milk</v>
      </c>
      <c r="I1217" s="2" t="str">
        <f>INDEX(D:D,MOD(ROW(I1216)-1,$E$1)+2)</f>
        <v>negativePhrase</v>
      </c>
    </row>
    <row r="1218" spans="6:9" x14ac:dyDescent="0.25">
      <c r="F1218" s="1" t="str">
        <f>INDEX(A:A,1+ROUNDUP(ROW(F1217)/$E$1,))</f>
        <v>99512627404549</v>
      </c>
      <c r="G1218" s="1" t="str">
        <f>INDEX(B:B,1+ROUNDUP(ROW(G1217)/$E$1,))</f>
        <v>94631076456405</v>
      </c>
      <c r="H1218" s="2" t="str">
        <f>INDEX(C:C,MOD(ROW(H1217)-1,$E$1)+2)</f>
        <v>patchouli</v>
      </c>
      <c r="I1218" s="2" t="str">
        <f>INDEX(D:D,MOD(ROW(I1217)-1,$E$1)+2)</f>
        <v>negativePhrase</v>
      </c>
    </row>
    <row r="1219" spans="6:9" x14ac:dyDescent="0.25">
      <c r="F1219" s="1" t="str">
        <f>INDEX(A:A,1+ROUNDUP(ROW(F1218)/$E$1,))</f>
        <v>99512627404549</v>
      </c>
      <c r="G1219" s="1" t="str">
        <f>INDEX(B:B,1+ROUNDUP(ROW(G1218)/$E$1,))</f>
        <v>94631076456405</v>
      </c>
      <c r="H1219" s="2" t="str">
        <f>INDEX(C:C,MOD(ROW(H1218)-1,$E$1)+2)</f>
        <v>pecksniffs</v>
      </c>
      <c r="I1219" s="2" t="str">
        <f>INDEX(D:D,MOD(ROW(I1218)-1,$E$1)+2)</f>
        <v>negativePhrase</v>
      </c>
    </row>
    <row r="1220" spans="6:9" x14ac:dyDescent="0.25">
      <c r="F1220" s="1" t="str">
        <f>INDEX(A:A,1+ROUNDUP(ROW(F1219)/$E$1,))</f>
        <v>99512627404549</v>
      </c>
      <c r="G1220" s="1" t="str">
        <f>INDEX(B:B,1+ROUNDUP(ROW(G1219)/$E$1,))</f>
        <v>94631076456405</v>
      </c>
      <c r="H1220" s="2" t="str">
        <f>INDEX(C:C,MOD(ROW(H1219)-1,$E$1)+2)</f>
        <v>rosemary</v>
      </c>
      <c r="I1220" s="2" t="str">
        <f>INDEX(D:D,MOD(ROW(I1219)-1,$E$1)+2)</f>
        <v>negativePhrase</v>
      </c>
    </row>
    <row r="1221" spans="6:9" x14ac:dyDescent="0.25">
      <c r="F1221" s="1" t="str">
        <f>INDEX(A:A,1+ROUNDUP(ROW(F1220)/$E$1,))</f>
        <v>99512627404549</v>
      </c>
      <c r="G1221" s="1" t="str">
        <f>INDEX(B:B,1+ROUNDUP(ROW(G1220)/$E$1,))</f>
        <v>94631076456405</v>
      </c>
      <c r="H1221" s="2" t="str">
        <f>INDEX(C:C,MOD(ROW(H1220)-1,$E$1)+2)</f>
        <v>sand</v>
      </c>
      <c r="I1221" s="2" t="str">
        <f>INDEX(D:D,MOD(ROW(I1220)-1,$E$1)+2)</f>
        <v>negativePhrase</v>
      </c>
    </row>
    <row r="1222" spans="6:9" x14ac:dyDescent="0.25">
      <c r="F1222" s="1" t="str">
        <f>INDEX(A:A,1+ROUNDUP(ROW(F1221)/$E$1,))</f>
        <v>99512627404549</v>
      </c>
      <c r="G1222" s="1" t="str">
        <f>INDEX(B:B,1+ROUNDUP(ROW(G1221)/$E$1,))</f>
        <v>94631076456405</v>
      </c>
      <c r="H1222" s="2" t="str">
        <f>INDEX(C:C,MOD(ROW(H1221)-1,$E$1)+2)</f>
        <v>shea</v>
      </c>
      <c r="I1222" s="2" t="str">
        <f>INDEX(D:D,MOD(ROW(I1221)-1,$E$1)+2)</f>
        <v>negativePhrase</v>
      </c>
    </row>
    <row r="1223" spans="6:9" x14ac:dyDescent="0.25">
      <c r="F1223" s="1" t="str">
        <f>INDEX(A:A,1+ROUNDUP(ROW(F1222)/$E$1,))</f>
        <v>99512627404549</v>
      </c>
      <c r="G1223" s="1" t="str">
        <f>INDEX(B:B,1+ROUNDUP(ROW(G1222)/$E$1,))</f>
        <v>94631076456405</v>
      </c>
      <c r="H1223" s="2" t="str">
        <f>INDEX(C:C,MOD(ROW(H1222)-1,$E$1)+2)</f>
        <v>sls</v>
      </c>
      <c r="I1223" s="2" t="str">
        <f>INDEX(D:D,MOD(ROW(I1222)-1,$E$1)+2)</f>
        <v>negativePhrase</v>
      </c>
    </row>
    <row r="1224" spans="6:9" x14ac:dyDescent="0.25">
      <c r="F1224" s="1" t="str">
        <f>INDEX(A:A,1+ROUNDUP(ROW(F1223)/$E$1,))</f>
        <v>99512627404549</v>
      </c>
      <c r="G1224" s="1" t="str">
        <f>INDEX(B:B,1+ROUNDUP(ROW(G1223)/$E$1,))</f>
        <v>94631076456405</v>
      </c>
      <c r="H1224" s="2" t="str">
        <f>INDEX(C:C,MOD(ROW(H1223)-1,$E$1)+2)</f>
        <v>basil</v>
      </c>
      <c r="I1224" s="2" t="str">
        <f>INDEX(D:D,MOD(ROW(I1223)-1,$E$1)+2)</f>
        <v>negativePhrase</v>
      </c>
    </row>
    <row r="1225" spans="6:9" x14ac:dyDescent="0.25">
      <c r="F1225" s="1" t="str">
        <f>INDEX(A:A,1+ROUNDUP(ROW(F1224)/$E$1,))</f>
        <v>99512627404549</v>
      </c>
      <c r="G1225" s="1" t="str">
        <f>INDEX(B:B,1+ROUNDUP(ROW(G1224)/$E$1,))</f>
        <v>94631076456405</v>
      </c>
      <c r="H1225" s="2" t="str">
        <f>INDEX(C:C,MOD(ROW(H1224)-1,$E$1)+2)</f>
        <v>borax</v>
      </c>
      <c r="I1225" s="2" t="str">
        <f>INDEX(D:D,MOD(ROW(I1224)-1,$E$1)+2)</f>
        <v>negativePhrase</v>
      </c>
    </row>
    <row r="1226" spans="6:9" x14ac:dyDescent="0.25">
      <c r="F1226" s="1" t="str">
        <f>INDEX(A:A,1+ROUNDUP(ROW(F1225)/$E$1,))</f>
        <v>99512627404549</v>
      </c>
      <c r="G1226" s="1" t="str">
        <f>INDEX(B:B,1+ROUNDUP(ROW(G1225)/$E$1,))</f>
        <v>94631076456405</v>
      </c>
      <c r="H1226" s="2" t="str">
        <f>INDEX(C:C,MOD(ROW(H1225)-1,$E$1)+2)</f>
        <v>cocoa</v>
      </c>
      <c r="I1226" s="2" t="str">
        <f>INDEX(D:D,MOD(ROW(I1225)-1,$E$1)+2)</f>
        <v>negativePhrase</v>
      </c>
    </row>
    <row r="1227" spans="6:9" x14ac:dyDescent="0.25">
      <c r="F1227" s="1" t="str">
        <f>INDEX(A:A,1+ROUNDUP(ROW(F1226)/$E$1,))</f>
        <v>99512627404549</v>
      </c>
      <c r="G1227" s="1" t="str">
        <f>INDEX(B:B,1+ROUNDUP(ROW(G1226)/$E$1,))</f>
        <v>94631076456405</v>
      </c>
      <c r="H1227" s="2" t="str">
        <f>INDEX(C:C,MOD(ROW(H1226)-1,$E$1)+2)</f>
        <v>essenza</v>
      </c>
      <c r="I1227" s="2" t="str">
        <f>INDEX(D:D,MOD(ROW(I1226)-1,$E$1)+2)</f>
        <v>negativePhrase</v>
      </c>
    </row>
    <row r="1228" spans="6:9" x14ac:dyDescent="0.25">
      <c r="F1228" s="1" t="str">
        <f>INDEX(A:A,1+ROUNDUP(ROW(F1227)/$E$1,))</f>
        <v>99512627404549</v>
      </c>
      <c r="G1228" s="1" t="str">
        <f>INDEX(B:B,1+ROUNDUP(ROW(G1227)/$E$1,))</f>
        <v>94631076456405</v>
      </c>
      <c r="H1228" s="2" t="str">
        <f>INDEX(C:C,MOD(ROW(H1227)-1,$E$1)+2)</f>
        <v>fragrant</v>
      </c>
      <c r="I1228" s="2" t="str">
        <f>INDEX(D:D,MOD(ROW(I1227)-1,$E$1)+2)</f>
        <v>negativePhrase</v>
      </c>
    </row>
    <row r="1229" spans="6:9" x14ac:dyDescent="0.25">
      <c r="F1229" s="1" t="str">
        <f>INDEX(A:A,1+ROUNDUP(ROW(F1228)/$E$1,))</f>
        <v>99512627404549</v>
      </c>
      <c r="G1229" s="1" t="str">
        <f>INDEX(B:B,1+ROUNDUP(ROW(G1228)/$E$1,))</f>
        <v>94631076456405</v>
      </c>
      <c r="H1229" s="2" t="str">
        <f>INDEX(C:C,MOD(ROW(H1228)-1,$E$1)+2)</f>
        <v>hempz</v>
      </c>
      <c r="I1229" s="2" t="str">
        <f>INDEX(D:D,MOD(ROW(I1228)-1,$E$1)+2)</f>
        <v>negativePhrase</v>
      </c>
    </row>
    <row r="1230" spans="6:9" x14ac:dyDescent="0.25">
      <c r="F1230" s="1" t="str">
        <f>INDEX(A:A,1+ROUNDUP(ROW(F1229)/$E$1,))</f>
        <v>99512627404549</v>
      </c>
      <c r="G1230" s="1" t="str">
        <f>INDEX(B:B,1+ROUNDUP(ROW(G1229)/$E$1,))</f>
        <v>94631076456405</v>
      </c>
      <c r="H1230" s="2" t="str">
        <f>INDEX(C:C,MOD(ROW(H1229)-1,$E$1)+2)</f>
        <v>lily</v>
      </c>
      <c r="I1230" s="2" t="str">
        <f>INDEX(D:D,MOD(ROW(I1229)-1,$E$1)+2)</f>
        <v>negativePhrase</v>
      </c>
    </row>
    <row r="1231" spans="6:9" x14ac:dyDescent="0.25">
      <c r="F1231" s="1" t="str">
        <f>INDEX(A:A,1+ROUNDUP(ROW(F1230)/$E$1,))</f>
        <v>99512627404549</v>
      </c>
      <c r="G1231" s="1" t="str">
        <f>INDEX(B:B,1+ROUNDUP(ROW(G1230)/$E$1,))</f>
        <v>94631076456405</v>
      </c>
      <c r="H1231" s="2" t="str">
        <f>INDEX(C:C,MOD(ROW(H1230)-1,$E$1)+2)</f>
        <v>linen</v>
      </c>
      <c r="I1231" s="2" t="str">
        <f>INDEX(D:D,MOD(ROW(I1230)-1,$E$1)+2)</f>
        <v>negativePhrase</v>
      </c>
    </row>
    <row r="1232" spans="6:9" x14ac:dyDescent="0.25">
      <c r="F1232" s="1" t="str">
        <f>INDEX(A:A,1+ROUNDUP(ROW(F1231)/$E$1,))</f>
        <v>99512627404549</v>
      </c>
      <c r="G1232" s="1" t="str">
        <f>INDEX(B:B,1+ROUNDUP(ROW(G1231)/$E$1,))</f>
        <v>94631076456405</v>
      </c>
      <c r="H1232" s="2" t="str">
        <f>INDEX(C:C,MOD(ROW(H1231)-1,$E$1)+2)</f>
        <v>melon</v>
      </c>
      <c r="I1232" s="2" t="str">
        <f>INDEX(D:D,MOD(ROW(I1231)-1,$E$1)+2)</f>
        <v>negativePhrase</v>
      </c>
    </row>
    <row r="1233" spans="6:9" x14ac:dyDescent="0.25">
      <c r="F1233" s="1" t="str">
        <f>INDEX(A:A,1+ROUNDUP(ROW(F1232)/$E$1,))</f>
        <v>99512627404549</v>
      </c>
      <c r="G1233" s="1" t="str">
        <f>INDEX(B:B,1+ROUNDUP(ROW(G1232)/$E$1,))</f>
        <v>94631076456405</v>
      </c>
      <c r="H1233" s="2" t="str">
        <f>INDEX(C:C,MOD(ROW(H1232)-1,$E$1)+2)</f>
        <v>mer</v>
      </c>
      <c r="I1233" s="2" t="str">
        <f>INDEX(D:D,MOD(ROW(I1232)-1,$E$1)+2)</f>
        <v>negativePhrase</v>
      </c>
    </row>
    <row r="1234" spans="6:9" x14ac:dyDescent="0.25">
      <c r="F1234" s="1" t="str">
        <f>INDEX(A:A,1+ROUNDUP(ROW(F1233)/$E$1,))</f>
        <v>99512627404549</v>
      </c>
      <c r="G1234" s="1" t="str">
        <f>INDEX(B:B,1+ROUNDUP(ROW(G1233)/$E$1,))</f>
        <v>94631076456405</v>
      </c>
      <c r="H1234" s="2" t="str">
        <f>INDEX(C:C,MOD(ROW(H1233)-1,$E$1)+2)</f>
        <v>pumpkin</v>
      </c>
      <c r="I1234" s="2" t="str">
        <f>INDEX(D:D,MOD(ROW(I1233)-1,$E$1)+2)</f>
        <v>negativePhrase</v>
      </c>
    </row>
    <row r="1235" spans="6:9" x14ac:dyDescent="0.25">
      <c r="F1235" s="1" t="str">
        <f>INDEX(A:A,1+ROUNDUP(ROW(F1234)/$E$1,))</f>
        <v>99512627404549</v>
      </c>
      <c r="G1235" s="1" t="str">
        <f>INDEX(B:B,1+ROUNDUP(ROW(G1234)/$E$1,))</f>
        <v>94631076456405</v>
      </c>
      <c r="H1235" s="2" t="str">
        <f>INDEX(C:C,MOD(ROW(H1234)-1,$E$1)+2)</f>
        <v>really</v>
      </c>
      <c r="I1235" s="2" t="str">
        <f>INDEX(D:D,MOD(ROW(I1234)-1,$E$1)+2)</f>
        <v>negativePhrase</v>
      </c>
    </row>
    <row r="1236" spans="6:9" x14ac:dyDescent="0.25">
      <c r="F1236" s="1" t="str">
        <f>INDEX(A:A,1+ROUNDUP(ROW(F1235)/$E$1,))</f>
        <v>99512627404549</v>
      </c>
      <c r="G1236" s="1" t="str">
        <f>INDEX(B:B,1+ROUNDUP(ROW(G1235)/$E$1,))</f>
        <v>94631076456405</v>
      </c>
      <c r="H1236" s="2" t="str">
        <f>INDEX(C:C,MOD(ROW(H1235)-1,$E$1)+2)</f>
        <v>sun</v>
      </c>
      <c r="I1236" s="2" t="str">
        <f>INDEX(D:D,MOD(ROW(I1235)-1,$E$1)+2)</f>
        <v>negativePhrase</v>
      </c>
    </row>
    <row r="1237" spans="6:9" x14ac:dyDescent="0.25">
      <c r="F1237" s="1" t="str">
        <f>INDEX(A:A,1+ROUNDUP(ROW(F1236)/$E$1,))</f>
        <v>99512627404549</v>
      </c>
      <c r="G1237" s="1" t="str">
        <f>INDEX(B:B,1+ROUNDUP(ROW(G1236)/$E$1,))</f>
        <v>94631076456405</v>
      </c>
      <c r="H1237" s="2" t="str">
        <f>INDEX(C:C,MOD(ROW(H1236)-1,$E$1)+2)</f>
        <v>tall</v>
      </c>
      <c r="I1237" s="2" t="str">
        <f>INDEX(D:D,MOD(ROW(I1236)-1,$E$1)+2)</f>
        <v>negativePhrase</v>
      </c>
    </row>
    <row r="1238" spans="6:9" x14ac:dyDescent="0.25">
      <c r="F1238" s="1" t="str">
        <f>INDEX(A:A,1+ROUNDUP(ROW(F1237)/$E$1,))</f>
        <v>99512627404549</v>
      </c>
      <c r="G1238" s="1" t="str">
        <f>INDEX(B:B,1+ROUNDUP(ROW(G1237)/$E$1,))</f>
        <v>94631076456405</v>
      </c>
      <c r="H1238" s="2" t="str">
        <f>INDEX(C:C,MOD(ROW(H1237)-1,$E$1)+2)</f>
        <v>free</v>
      </c>
      <c r="I1238" s="2" t="str">
        <f>INDEX(D:D,MOD(ROW(I1237)-1,$E$1)+2)</f>
        <v>negativePhrase</v>
      </c>
    </row>
    <row r="1239" spans="6:9" x14ac:dyDescent="0.25">
      <c r="F1239" s="1" t="str">
        <f>INDEX(A:A,1+ROUNDUP(ROW(F1238)/$E$1,))</f>
        <v>99512627404549</v>
      </c>
      <c r="G1239" s="1" t="str">
        <f>INDEX(B:B,1+ROUNDUP(ROW(G1238)/$E$1,))</f>
        <v>94631076456405</v>
      </c>
      <c r="H1239" s="2" t="str">
        <f>INDEX(C:C,MOD(ROW(H1238)-1,$E$1)+2)</f>
        <v>simple</v>
      </c>
      <c r="I1239" s="2" t="str">
        <f>INDEX(D:D,MOD(ROW(I1238)-1,$E$1)+2)</f>
        <v>negativePhrase</v>
      </c>
    </row>
    <row r="1240" spans="6:9" x14ac:dyDescent="0.25">
      <c r="F1240" s="1" t="str">
        <f>INDEX(A:A,1+ROUNDUP(ROW(F1239)/$E$1,))</f>
        <v>99512627404549</v>
      </c>
      <c r="G1240" s="1" t="str">
        <f>INDEX(B:B,1+ROUNDUP(ROW(G1239)/$E$1,))</f>
        <v>94631076456405</v>
      </c>
      <c r="H1240" s="2" t="str">
        <f>INDEX(C:C,MOD(ROW(H1239)-1,$E$1)+2)</f>
        <v>pleasures</v>
      </c>
      <c r="I1240" s="2" t="str">
        <f>INDEX(D:D,MOD(ROW(I1239)-1,$E$1)+2)</f>
        <v>negativePhrase</v>
      </c>
    </row>
    <row r="1241" spans="6:9" x14ac:dyDescent="0.25">
      <c r="F1241" s="1" t="str">
        <f>INDEX(A:A,1+ROUNDUP(ROW(F1240)/$E$1,))</f>
        <v>99512627404549</v>
      </c>
      <c r="G1241" s="1" t="str">
        <f>INDEX(B:B,1+ROUNDUP(ROW(G1240)/$E$1,))</f>
        <v>94631076456405</v>
      </c>
      <c r="H1241" s="2" t="str">
        <f>INDEX(C:C,MOD(ROW(H1240)-1,$E$1)+2)</f>
        <v>scented liquid hand soap</v>
      </c>
      <c r="I1241" s="2" t="str">
        <f>INDEX(D:D,MOD(ROW(I1240)-1,$E$1)+2)</f>
        <v>negativeExact</v>
      </c>
    </row>
    <row r="1242" spans="6:9" x14ac:dyDescent="0.25">
      <c r="F1242" s="1" t="str">
        <f>INDEX(A:A,1+ROUNDUP(ROW(F1241)/$E$1,))</f>
        <v>99512627404549</v>
      </c>
      <c r="G1242" s="1" t="str">
        <f>INDEX(B:B,1+ROUNDUP(ROW(G1241)/$E$1,))</f>
        <v>94631076456405</v>
      </c>
      <c r="H1242" s="2" t="str">
        <f>INDEX(C:C,MOD(ROW(H1241)-1,$E$1)+2)</f>
        <v>boy smells hand soap</v>
      </c>
      <c r="I1242" s="2" t="str">
        <f>INDEX(D:D,MOD(ROW(I1241)-1,$E$1)+2)</f>
        <v>negativeExact</v>
      </c>
    </row>
    <row r="1243" spans="6:9" x14ac:dyDescent="0.25">
      <c r="F1243" s="1" t="str">
        <f>INDEX(A:A,1+ROUNDUP(ROW(F1242)/$E$1,))</f>
        <v>99512627404549</v>
      </c>
      <c r="G1243" s="1" t="str">
        <f>INDEX(B:B,1+ROUNDUP(ROW(G1242)/$E$1,))</f>
        <v>94631076456405</v>
      </c>
      <c r="H1243" s="2" t="str">
        <f>INDEX(C:C,MOD(ROW(H1242)-1,$E$1)+2)</f>
        <v>hand soap liquid</v>
      </c>
      <c r="I1243" s="2" t="str">
        <f>INDEX(D:D,MOD(ROW(I1242)-1,$E$1)+2)</f>
        <v>negativeExact</v>
      </c>
    </row>
    <row r="1244" spans="6:9" x14ac:dyDescent="0.25">
      <c r="F1244" s="1" t="str">
        <f>INDEX(A:A,1+ROUNDUP(ROW(F1243)/$E$1,))</f>
        <v>99512627404549</v>
      </c>
      <c r="G1244" s="1" t="str">
        <f>INDEX(B:B,1+ROUNDUP(ROW(G1243)/$E$1,))</f>
        <v>94631076456405</v>
      </c>
      <c r="H1244" s="2" t="str">
        <f>INDEX(C:C,MOD(ROW(H1243)-1,$E$1)+2)</f>
        <v>hand soap coconut</v>
      </c>
      <c r="I1244" s="2" t="str">
        <f>INDEX(D:D,MOD(ROW(I1243)-1,$E$1)+2)</f>
        <v>negativeExact</v>
      </c>
    </row>
    <row r="1245" spans="6:9" x14ac:dyDescent="0.25">
      <c r="F1245" s="1" t="str">
        <f>INDEX(A:A,1+ROUNDUP(ROW(F1244)/$E$1,))</f>
        <v>99512627404549</v>
      </c>
      <c r="G1245" s="1" t="str">
        <f>INDEX(B:B,1+ROUNDUP(ROW(G1244)/$E$1,))</f>
        <v>94631076456405</v>
      </c>
      <c r="H1245" s="2" t="str">
        <f>INDEX(C:C,MOD(ROW(H1244)-1,$E$1)+2)</f>
        <v>natural hand soap</v>
      </c>
      <c r="I1245" s="2" t="str">
        <f>INDEX(D:D,MOD(ROW(I1244)-1,$E$1)+2)</f>
        <v>negativeExact</v>
      </c>
    </row>
    <row r="1246" spans="6:9" x14ac:dyDescent="0.25">
      <c r="F1246" s="1" t="str">
        <f>INDEX(A:A,1+ROUNDUP(ROW(F1245)/$E$1,))</f>
        <v>99512627404549</v>
      </c>
      <c r="G1246" s="1" t="str">
        <f>INDEX(B:B,1+ROUNDUP(ROW(G1245)/$E$1,))</f>
        <v>94631076456405</v>
      </c>
      <c r="H1246" s="2" t="str">
        <f>INDEX(C:C,MOD(ROW(H1245)-1,$E$1)+2)</f>
        <v>liquid hand soap lavender</v>
      </c>
      <c r="I1246" s="2" t="str">
        <f>INDEX(D:D,MOD(ROW(I1245)-1,$E$1)+2)</f>
        <v>negativeExact</v>
      </c>
    </row>
    <row r="1247" spans="6:9" x14ac:dyDescent="0.25">
      <c r="F1247" s="1" t="str">
        <f>INDEX(A:A,1+ROUNDUP(ROW(F1246)/$E$1,))</f>
        <v>99512627404549</v>
      </c>
      <c r="G1247" s="1" t="str">
        <f>INDEX(B:B,1+ROUNDUP(ROW(G1246)/$E$1,))</f>
        <v>94631076456405</v>
      </c>
      <c r="H1247" s="2" t="str">
        <f>INDEX(C:C,MOD(ROW(H1246)-1,$E$1)+2)</f>
        <v>coconut lime hand soap</v>
      </c>
      <c r="I1247" s="2" t="str">
        <f>INDEX(D:D,MOD(ROW(I1246)-1,$E$1)+2)</f>
        <v>negativeExact</v>
      </c>
    </row>
    <row r="1248" spans="6:9" x14ac:dyDescent="0.25">
      <c r="F1248" s="1" t="str">
        <f>INDEX(A:A,1+ROUNDUP(ROW(F1247)/$E$1,))</f>
        <v>99512627404549</v>
      </c>
      <c r="G1248" s="1" t="str">
        <f>INDEX(B:B,1+ROUNDUP(ROW(G1247)/$E$1,))</f>
        <v>94631076456405</v>
      </c>
      <c r="H1248" s="2" t="str">
        <f>INDEX(C:C,MOD(ROW(H1247)-1,$E$1)+2)</f>
        <v>hand soap dispenser</v>
      </c>
      <c r="I1248" s="2" t="str">
        <f>INDEX(D:D,MOD(ROW(I1247)-1,$E$1)+2)</f>
        <v>negativeExact</v>
      </c>
    </row>
    <row r="1249" spans="6:9" x14ac:dyDescent="0.25">
      <c r="F1249" s="1" t="str">
        <f>INDEX(A:A,1+ROUNDUP(ROW(F1248)/$E$1,))</f>
        <v>99512627404549</v>
      </c>
      <c r="G1249" s="1" t="str">
        <f>INDEX(B:B,1+ROUNDUP(ROW(G1248)/$E$1,))</f>
        <v>94631076456405</v>
      </c>
      <c r="H1249" s="2" t="str">
        <f>INDEX(C:C,MOD(ROW(H1248)-1,$E$1)+2)</f>
        <v>lavender hand soap</v>
      </c>
      <c r="I1249" s="2" t="str">
        <f>INDEX(D:D,MOD(ROW(I1248)-1,$E$1)+2)</f>
        <v>negativeExact</v>
      </c>
    </row>
    <row r="1250" spans="6:9" x14ac:dyDescent="0.25">
      <c r="F1250" s="1" t="str">
        <f>INDEX(A:A,1+ROUNDUP(ROW(F1249)/$E$1,))</f>
        <v>99512627404549</v>
      </c>
      <c r="G1250" s="1" t="str">
        <f>INDEX(B:B,1+ROUNDUP(ROW(G1249)/$E$1,))</f>
        <v>94631076456405</v>
      </c>
      <c r="H1250" s="2" t="str">
        <f>INDEX(C:C,MOD(ROW(H1249)-1,$E$1)+2)</f>
        <v>lemon hand soap</v>
      </c>
      <c r="I1250" s="2" t="str">
        <f>INDEX(D:D,MOD(ROW(I1249)-1,$E$1)+2)</f>
        <v>negativeExact</v>
      </c>
    </row>
    <row r="1251" spans="6:9" x14ac:dyDescent="0.25">
      <c r="F1251" s="1" t="str">
        <f>INDEX(A:A,1+ROUNDUP(ROW(F1250)/$E$1,))</f>
        <v>99512627404549</v>
      </c>
      <c r="G1251" s="1" t="str">
        <f>INDEX(B:B,1+ROUNDUP(ROW(G1250)/$E$1,))</f>
        <v>94631076456405</v>
      </c>
      <c r="H1251" s="2" t="str">
        <f>INDEX(C:C,MOD(ROW(H1250)-1,$E$1)+2)</f>
        <v>moisturizing hand soap</v>
      </c>
      <c r="I1251" s="2" t="str">
        <f>INDEX(D:D,MOD(ROW(I1250)-1,$E$1)+2)</f>
        <v>negativeExact</v>
      </c>
    </row>
    <row r="1252" spans="6:9" x14ac:dyDescent="0.25">
      <c r="F1252" s="1" t="str">
        <f>INDEX(A:A,1+ROUNDUP(ROW(F1251)/$E$1,))</f>
        <v>99512627404549</v>
      </c>
      <c r="G1252" s="1" t="str">
        <f>INDEX(B:B,1+ROUNDUP(ROW(G1251)/$E$1,))</f>
        <v>94631076456405</v>
      </c>
      <c r="H1252" s="2" t="str">
        <f>INDEX(C:C,MOD(ROW(H1251)-1,$E$1)+2)</f>
        <v>natural hand soap</v>
      </c>
      <c r="I1252" s="2" t="str">
        <f>INDEX(D:D,MOD(ROW(I1251)-1,$E$1)+2)</f>
        <v>negativeExact</v>
      </c>
    </row>
    <row r="1253" spans="6:9" x14ac:dyDescent="0.25">
      <c r="F1253" s="1" t="str">
        <f>INDEX(A:A,1+ROUNDUP(ROW(F1252)/$E$1,))</f>
        <v>99512627404549</v>
      </c>
      <c r="G1253" s="1" t="str">
        <f>INDEX(B:B,1+ROUNDUP(ROW(G1252)/$E$1,))</f>
        <v>94631076456405</v>
      </c>
      <c r="H1253" s="2" t="str">
        <f>INDEX(C:C,MOD(ROW(H1252)-1,$E$1)+2)</f>
        <v>dead sea collection shampoo argan</v>
      </c>
      <c r="I1253" s="2" t="str">
        <f>INDEX(D:D,MOD(ROW(I1252)-1,$E$1)+2)</f>
        <v>negativeExact</v>
      </c>
    </row>
    <row r="1254" spans="6:9" x14ac:dyDescent="0.25">
      <c r="F1254" s="1" t="str">
        <f>INDEX(A:A,1+ROUNDUP(ROW(F1253)/$E$1,))</f>
        <v>99512627404549</v>
      </c>
      <c r="G1254" s="1" t="str">
        <f>INDEX(B:B,1+ROUNDUP(ROW(G1253)/$E$1,))</f>
        <v>94631076456405</v>
      </c>
      <c r="H1254" s="2" t="str">
        <f>INDEX(C:C,MOD(ROW(H1253)-1,$E$1)+2)</f>
        <v>white barn hand soap</v>
      </c>
      <c r="I1254" s="2" t="str">
        <f>INDEX(D:D,MOD(ROW(I1253)-1,$E$1)+2)</f>
        <v>negativeExact</v>
      </c>
    </row>
    <row r="1255" spans="6:9" x14ac:dyDescent="0.25">
      <c r="F1255" s="1" t="str">
        <f>INDEX(A:A,1+ROUNDUP(ROW(F1254)/$E$1,))</f>
        <v>99512627404549</v>
      </c>
      <c r="G1255" s="1" t="str">
        <f>INDEX(B:B,1+ROUNDUP(ROW(G1254)/$E$1,))</f>
        <v>94631076456405</v>
      </c>
      <c r="H1255" s="2" t="str">
        <f>INDEX(C:C,MOD(ROW(H1254)-1,$E$1)+2)</f>
        <v>liquid hand soap</v>
      </c>
      <c r="I1255" s="2" t="str">
        <f>INDEX(D:D,MOD(ROW(I1254)-1,$E$1)+2)</f>
        <v>negativeExact</v>
      </c>
    </row>
    <row r="1256" spans="6:9" x14ac:dyDescent="0.25">
      <c r="F1256" s="1" t="str">
        <f>INDEX(A:A,1+ROUNDUP(ROW(F1255)/$E$1,))</f>
        <v>341019604331991</v>
      </c>
      <c r="G1256" s="1" t="str">
        <f>INDEX(B:B,1+ROUNDUP(ROW(G1255)/$E$1,))</f>
        <v>415469039672628</v>
      </c>
      <c r="H1256" s="2" t="str">
        <f>INDEX(C:C,MOD(ROW(H1255)-1,$E$1)+2)</f>
        <v>antibacterial</v>
      </c>
      <c r="I1256" s="2" t="str">
        <f>INDEX(D:D,MOD(ROW(I1255)-1,$E$1)+2)</f>
        <v>negativePhrase</v>
      </c>
    </row>
    <row r="1257" spans="6:9" x14ac:dyDescent="0.25">
      <c r="F1257" s="1" t="str">
        <f>INDEX(A:A,1+ROUNDUP(ROW(F1256)/$E$1,))</f>
        <v>341019604331991</v>
      </c>
      <c r="G1257" s="1" t="str">
        <f>INDEX(B:B,1+ROUNDUP(ROW(G1256)/$E$1,))</f>
        <v>415469039672628</v>
      </c>
      <c r="H1257" s="2" t="str">
        <f>INDEX(C:C,MOD(ROW(H1256)-1,$E$1)+2)</f>
        <v>boy</v>
      </c>
      <c r="I1257" s="2" t="str">
        <f>INDEX(D:D,MOD(ROW(I1256)-1,$E$1)+2)</f>
        <v>negativePhrase</v>
      </c>
    </row>
    <row r="1258" spans="6:9" x14ac:dyDescent="0.25">
      <c r="F1258" s="1" t="str">
        <f>INDEX(A:A,1+ROUNDUP(ROW(F1257)/$E$1,))</f>
        <v>341019604331991</v>
      </c>
      <c r="G1258" s="1" t="str">
        <f>INDEX(B:B,1+ROUNDUP(ROW(G1257)/$E$1,))</f>
        <v>415469039672628</v>
      </c>
      <c r="H1258" s="2" t="str">
        <f>INDEX(C:C,MOD(ROW(H1257)-1,$E$1)+2)</f>
        <v>castile</v>
      </c>
      <c r="I1258" s="2" t="str">
        <f>INDEX(D:D,MOD(ROW(I1257)-1,$E$1)+2)</f>
        <v>negativePhrase</v>
      </c>
    </row>
    <row r="1259" spans="6:9" x14ac:dyDescent="0.25">
      <c r="F1259" s="1" t="str">
        <f>INDEX(A:A,1+ROUNDUP(ROW(F1258)/$E$1,))</f>
        <v>341019604331991</v>
      </c>
      <c r="G1259" s="1" t="str">
        <f>INDEX(B:B,1+ROUNDUP(ROW(G1258)/$E$1,))</f>
        <v>415469039672628</v>
      </c>
      <c r="H1259" s="2" t="str">
        <f>INDEX(C:C,MOD(ROW(H1258)-1,$E$1)+2)</f>
        <v>deep</v>
      </c>
      <c r="I1259" s="2" t="str">
        <f>INDEX(D:D,MOD(ROW(I1258)-1,$E$1)+2)</f>
        <v>negativePhrase</v>
      </c>
    </row>
    <row r="1260" spans="6:9" x14ac:dyDescent="0.25">
      <c r="F1260" s="1" t="str">
        <f>INDEX(A:A,1+ROUNDUP(ROW(F1259)/$E$1,))</f>
        <v>341019604331991</v>
      </c>
      <c r="G1260" s="1" t="str">
        <f>INDEX(B:B,1+ROUNDUP(ROW(G1259)/$E$1,))</f>
        <v>415469039672628</v>
      </c>
      <c r="H1260" s="2" t="str">
        <f>INDEX(C:C,MOD(ROW(H1259)-1,$E$1)+2)</f>
        <v>exfoliating</v>
      </c>
      <c r="I1260" s="2" t="str">
        <f>INDEX(D:D,MOD(ROW(I1259)-1,$E$1)+2)</f>
        <v>negativePhrase</v>
      </c>
    </row>
    <row r="1261" spans="6:9" x14ac:dyDescent="0.25">
      <c r="F1261" s="1" t="str">
        <f>INDEX(A:A,1+ROUNDUP(ROW(F1260)/$E$1,))</f>
        <v>341019604331991</v>
      </c>
      <c r="G1261" s="1" t="str">
        <f>INDEX(B:B,1+ROUNDUP(ROW(G1260)/$E$1,))</f>
        <v>415469039672628</v>
      </c>
      <c r="H1261" s="2" t="str">
        <f>INDEX(C:C,MOD(ROW(H1260)-1,$E$1)+2)</f>
        <v>rose</v>
      </c>
      <c r="I1261" s="2" t="str">
        <f>INDEX(D:D,MOD(ROW(I1260)-1,$E$1)+2)</f>
        <v>negativePhrase</v>
      </c>
    </row>
    <row r="1262" spans="6:9" x14ac:dyDescent="0.25">
      <c r="F1262" s="1" t="str">
        <f>INDEX(A:A,1+ROUNDUP(ROW(F1261)/$E$1,))</f>
        <v>341019604331991</v>
      </c>
      <c r="G1262" s="1" t="str">
        <f>INDEX(B:B,1+ROUNDUP(ROW(G1261)/$E$1,))</f>
        <v>415469039672628</v>
      </c>
      <c r="H1262" s="2" t="str">
        <f>INDEX(C:C,MOD(ROW(H1261)-1,$E$1)+2)</f>
        <v>sulfate</v>
      </c>
      <c r="I1262" s="2" t="str">
        <f>INDEX(D:D,MOD(ROW(I1261)-1,$E$1)+2)</f>
        <v>negativePhrase</v>
      </c>
    </row>
    <row r="1263" spans="6:9" x14ac:dyDescent="0.25">
      <c r="F1263" s="1" t="str">
        <f>INDEX(A:A,1+ROUNDUP(ROW(F1262)/$E$1,))</f>
        <v>341019604331991</v>
      </c>
      <c r="G1263" s="1" t="str">
        <f>INDEX(B:B,1+ROUNDUP(ROW(G1262)/$E$1,))</f>
        <v>415469039672628</v>
      </c>
      <c r="H1263" s="2" t="str">
        <f>INDEX(C:C,MOD(ROW(H1262)-1,$E$1)+2)</f>
        <v>bed</v>
      </c>
      <c r="I1263" s="2" t="str">
        <f>INDEX(D:D,MOD(ROW(I1262)-1,$E$1)+2)</f>
        <v>negativePhrase</v>
      </c>
    </row>
    <row r="1264" spans="6:9" x14ac:dyDescent="0.25">
      <c r="F1264" s="1" t="str">
        <f>INDEX(A:A,1+ROUNDUP(ROW(F1263)/$E$1,))</f>
        <v>341019604331991</v>
      </c>
      <c r="G1264" s="1" t="str">
        <f>INDEX(B:B,1+ROUNDUP(ROW(G1263)/$E$1,))</f>
        <v>415469039672628</v>
      </c>
      <c r="H1264" s="2" t="str">
        <f>INDEX(C:C,MOD(ROW(H1263)-1,$E$1)+2)</f>
        <v>cleansing</v>
      </c>
      <c r="I1264" s="2" t="str">
        <f>INDEX(D:D,MOD(ROW(I1263)-1,$E$1)+2)</f>
        <v>negativePhrase</v>
      </c>
    </row>
    <row r="1265" spans="6:9" x14ac:dyDescent="0.25">
      <c r="F1265" s="1" t="str">
        <f>INDEX(A:A,1+ROUNDUP(ROW(F1264)/$E$1,))</f>
        <v>341019604331991</v>
      </c>
      <c r="G1265" s="1" t="str">
        <f>INDEX(B:B,1+ROUNDUP(ROW(G1264)/$E$1,))</f>
        <v>415469039672628</v>
      </c>
      <c r="H1265" s="2" t="str">
        <f>INDEX(C:C,MOD(ROW(H1264)-1,$E$1)+2)</f>
        <v>beyond</v>
      </c>
      <c r="I1265" s="2" t="str">
        <f>INDEX(D:D,MOD(ROW(I1264)-1,$E$1)+2)</f>
        <v>negativePhrase</v>
      </c>
    </row>
    <row r="1266" spans="6:9" x14ac:dyDescent="0.25">
      <c r="F1266" s="1" t="str">
        <f>INDEX(A:A,1+ROUNDUP(ROW(F1265)/$E$1,))</f>
        <v>341019604331991</v>
      </c>
      <c r="G1266" s="1" t="str">
        <f>INDEX(B:B,1+ROUNDUP(ROW(G1265)/$E$1,))</f>
        <v>415469039672628</v>
      </c>
      <c r="H1266" s="2" t="str">
        <f>INDEX(C:C,MOD(ROW(H1265)-1,$E$1)+2)</f>
        <v>garden</v>
      </c>
      <c r="I1266" s="2" t="str">
        <f>INDEX(D:D,MOD(ROW(I1265)-1,$E$1)+2)</f>
        <v>negativePhrase</v>
      </c>
    </row>
    <row r="1267" spans="6:9" x14ac:dyDescent="0.25">
      <c r="F1267" s="1" t="str">
        <f>INDEX(A:A,1+ROUNDUP(ROW(F1266)/$E$1,))</f>
        <v>341019604331991</v>
      </c>
      <c r="G1267" s="1" t="str">
        <f>INDEX(B:B,1+ROUNDUP(ROW(G1266)/$E$1,))</f>
        <v>415469039672628</v>
      </c>
      <c r="H1267" s="2" t="str">
        <f>INDEX(C:C,MOD(ROW(H1266)-1,$E$1)+2)</f>
        <v>lotion</v>
      </c>
      <c r="I1267" s="2" t="str">
        <f>INDEX(D:D,MOD(ROW(I1266)-1,$E$1)+2)</f>
        <v>negativePhrase</v>
      </c>
    </row>
    <row r="1268" spans="6:9" x14ac:dyDescent="0.25">
      <c r="F1268" s="1" t="str">
        <f>INDEX(A:A,1+ROUNDUP(ROW(F1267)/$E$1,))</f>
        <v>341019604331991</v>
      </c>
      <c r="G1268" s="1" t="str">
        <f>INDEX(B:B,1+ROUNDUP(ROW(G1267)/$E$1,))</f>
        <v>415469039672628</v>
      </c>
      <c r="H1268" s="2" t="str">
        <f>INDEX(C:C,MOD(ROW(H1267)-1,$E$1)+2)</f>
        <v>verbena</v>
      </c>
      <c r="I1268" s="2" t="str">
        <f>INDEX(D:D,MOD(ROW(I1267)-1,$E$1)+2)</f>
        <v>negativePhrase</v>
      </c>
    </row>
    <row r="1269" spans="6:9" x14ac:dyDescent="0.25">
      <c r="F1269" s="1" t="str">
        <f>INDEX(A:A,1+ROUNDUP(ROW(F1268)/$E$1,))</f>
        <v>341019604331991</v>
      </c>
      <c r="G1269" s="1" t="str">
        <f>INDEX(B:B,1+ROUNDUP(ROW(G1268)/$E$1,))</f>
        <v>415469039672628</v>
      </c>
      <c r="H1269" s="2" t="str">
        <f>INDEX(C:C,MOD(ROW(H1268)-1,$E$1)+2)</f>
        <v>based</v>
      </c>
      <c r="I1269" s="2" t="str">
        <f>INDEX(D:D,MOD(ROW(I1268)-1,$E$1)+2)</f>
        <v>negativePhrase</v>
      </c>
    </row>
    <row r="1270" spans="6:9" x14ac:dyDescent="0.25">
      <c r="F1270" s="1" t="str">
        <f>INDEX(A:A,1+ROUNDUP(ROW(F1269)/$E$1,))</f>
        <v>341019604331991</v>
      </c>
      <c r="G1270" s="1" t="str">
        <f>INDEX(B:B,1+ROUNDUP(ROW(G1269)/$E$1,))</f>
        <v>415469039672628</v>
      </c>
      <c r="H1270" s="2" t="str">
        <f>INDEX(C:C,MOD(ROW(H1269)-1,$E$1)+2)</f>
        <v>grace</v>
      </c>
      <c r="I1270" s="2" t="str">
        <f>INDEX(D:D,MOD(ROW(I1269)-1,$E$1)+2)</f>
        <v>negativePhrase</v>
      </c>
    </row>
    <row r="1271" spans="6:9" x14ac:dyDescent="0.25">
      <c r="F1271" s="1" t="str">
        <f>INDEX(A:A,1+ROUNDUP(ROW(F1270)/$E$1,))</f>
        <v>341019604331991</v>
      </c>
      <c r="G1271" s="1" t="str">
        <f>INDEX(B:B,1+ROUNDUP(ROW(G1270)/$E$1,))</f>
        <v>415469039672628</v>
      </c>
      <c r="H1271" s="2" t="str">
        <f>INDEX(C:C,MOD(ROW(H1270)-1,$E$1)+2)</f>
        <v>mrs</v>
      </c>
      <c r="I1271" s="2" t="str">
        <f>INDEX(D:D,MOD(ROW(I1270)-1,$E$1)+2)</f>
        <v>negativePhrase</v>
      </c>
    </row>
    <row r="1272" spans="6:9" x14ac:dyDescent="0.25">
      <c r="F1272" s="1" t="str">
        <f>INDEX(A:A,1+ROUNDUP(ROW(F1271)/$E$1,))</f>
        <v>341019604331991</v>
      </c>
      <c r="G1272" s="1" t="str">
        <f>INDEX(B:B,1+ROUNDUP(ROW(G1271)/$E$1,))</f>
        <v>415469039672628</v>
      </c>
      <c r="H1272" s="2" t="str">
        <f>INDEX(C:C,MOD(ROW(H1271)-1,$E$1)+2)</f>
        <v>pecksniff</v>
      </c>
      <c r="I1272" s="2" t="str">
        <f>INDEX(D:D,MOD(ROW(I1271)-1,$E$1)+2)</f>
        <v>negativePhrase</v>
      </c>
    </row>
    <row r="1273" spans="6:9" x14ac:dyDescent="0.25">
      <c r="F1273" s="1" t="str">
        <f>INDEX(A:A,1+ROUNDUP(ROW(F1272)/$E$1,))</f>
        <v>341019604331991</v>
      </c>
      <c r="G1273" s="1" t="str">
        <f>INDEX(B:B,1+ROUNDUP(ROW(G1272)/$E$1,))</f>
        <v>415469039672628</v>
      </c>
      <c r="H1273" s="2" t="str">
        <f>INDEX(C:C,MOD(ROW(H1272)-1,$E$1)+2)</f>
        <v>berry</v>
      </c>
      <c r="I1273" s="2" t="str">
        <f>INDEX(D:D,MOD(ROW(I1272)-1,$E$1)+2)</f>
        <v>negativePhrase</v>
      </c>
    </row>
    <row r="1274" spans="6:9" x14ac:dyDescent="0.25">
      <c r="F1274" s="1" t="str">
        <f>INDEX(A:A,1+ROUNDUP(ROW(F1273)/$E$1,))</f>
        <v>341019604331991</v>
      </c>
      <c r="G1274" s="1" t="str">
        <f>INDEX(B:B,1+ROUNDUP(ROW(G1273)/$E$1,))</f>
        <v>415469039672628</v>
      </c>
      <c r="H1274" s="2" t="str">
        <f>INDEX(C:C,MOD(ROW(H1273)-1,$E$1)+2)</f>
        <v>para</v>
      </c>
      <c r="I1274" s="2" t="str">
        <f>INDEX(D:D,MOD(ROW(I1273)-1,$E$1)+2)</f>
        <v>negativePhrase</v>
      </c>
    </row>
    <row r="1275" spans="6:9" x14ac:dyDescent="0.25">
      <c r="F1275" s="1" t="str">
        <f>INDEX(A:A,1+ROUNDUP(ROW(F1274)/$E$1,))</f>
        <v>341019604331991</v>
      </c>
      <c r="G1275" s="1" t="str">
        <f>INDEX(B:B,1+ROUNDUP(ROW(G1274)/$E$1,))</f>
        <v>415469039672628</v>
      </c>
      <c r="H1275" s="2" t="str">
        <f>INDEX(C:C,MOD(ROW(H1274)-1,$E$1)+2)</f>
        <v>bars</v>
      </c>
      <c r="I1275" s="2" t="str">
        <f>INDEX(D:D,MOD(ROW(I1274)-1,$E$1)+2)</f>
        <v>negativePhrase</v>
      </c>
    </row>
    <row r="1276" spans="6:9" x14ac:dyDescent="0.25">
      <c r="F1276" s="1" t="str">
        <f>INDEX(A:A,1+ROUNDUP(ROW(F1275)/$E$1,))</f>
        <v>341019604331991</v>
      </c>
      <c r="G1276" s="1" t="str">
        <f>INDEX(B:B,1+ROUNDUP(ROW(G1275)/$E$1,))</f>
        <v>415469039672628</v>
      </c>
      <c r="H1276" s="2" t="str">
        <f>INDEX(C:C,MOD(ROW(H1275)-1,$E$1)+2)</f>
        <v>butter</v>
      </c>
      <c r="I1276" s="2" t="str">
        <f>INDEX(D:D,MOD(ROW(I1275)-1,$E$1)+2)</f>
        <v>negativePhrase</v>
      </c>
    </row>
    <row r="1277" spans="6:9" x14ac:dyDescent="0.25">
      <c r="F1277" s="1" t="str">
        <f>INDEX(A:A,1+ROUNDUP(ROW(F1276)/$E$1,))</f>
        <v>341019604331991</v>
      </c>
      <c r="G1277" s="1" t="str">
        <f>INDEX(B:B,1+ROUNDUP(ROW(G1276)/$E$1,))</f>
        <v>415469039672628</v>
      </c>
      <c r="H1277" s="2" t="str">
        <f>INDEX(C:C,MOD(ROW(H1276)-1,$E$1)+2)</f>
        <v>clear</v>
      </c>
      <c r="I1277" s="2" t="str">
        <f>INDEX(D:D,MOD(ROW(I1276)-1,$E$1)+2)</f>
        <v>negativePhrase</v>
      </c>
    </row>
    <row r="1278" spans="6:9" x14ac:dyDescent="0.25">
      <c r="F1278" s="1" t="str">
        <f>INDEX(A:A,1+ROUNDUP(ROW(F1277)/$E$1,))</f>
        <v>341019604331991</v>
      </c>
      <c r="G1278" s="1" t="str">
        <f>INDEX(B:B,1+ROUNDUP(ROW(G1277)/$E$1,))</f>
        <v>415469039672628</v>
      </c>
      <c r="H1278" s="2" t="str">
        <f>INDEX(C:C,MOD(ROW(H1277)-1,$E$1)+2)</f>
        <v>fresh</v>
      </c>
      <c r="I1278" s="2" t="str">
        <f>INDEX(D:D,MOD(ROW(I1277)-1,$E$1)+2)</f>
        <v>negativePhrase</v>
      </c>
    </row>
    <row r="1279" spans="6:9" x14ac:dyDescent="0.25">
      <c r="F1279" s="1" t="str">
        <f>INDEX(A:A,1+ROUNDUP(ROW(F1278)/$E$1,))</f>
        <v>341019604331991</v>
      </c>
      <c r="G1279" s="1" t="str">
        <f>INDEX(B:B,1+ROUNDUP(ROW(G1278)/$E$1,))</f>
        <v>415469039672628</v>
      </c>
      <c r="H1279" s="2" t="str">
        <f>INDEX(C:C,MOD(ROW(H1278)-1,$E$1)+2)</f>
        <v>gardenia</v>
      </c>
      <c r="I1279" s="2" t="str">
        <f>INDEX(D:D,MOD(ROW(I1278)-1,$E$1)+2)</f>
        <v>negativePhrase</v>
      </c>
    </row>
    <row r="1280" spans="6:9" x14ac:dyDescent="0.25">
      <c r="F1280" s="1" t="str">
        <f>INDEX(A:A,1+ROUNDUP(ROW(F1279)/$E$1,))</f>
        <v>341019604331991</v>
      </c>
      <c r="G1280" s="1" t="str">
        <f>INDEX(B:B,1+ROUNDUP(ROW(G1279)/$E$1,))</f>
        <v>415469039672628</v>
      </c>
      <c r="H1280" s="2" t="str">
        <f>INDEX(C:C,MOD(ROW(H1279)-1,$E$1)+2)</f>
        <v>jabon</v>
      </c>
      <c r="I1280" s="2" t="str">
        <f>INDEX(D:D,MOD(ROW(I1279)-1,$E$1)+2)</f>
        <v>negativePhrase</v>
      </c>
    </row>
    <row r="1281" spans="6:9" x14ac:dyDescent="0.25">
      <c r="F1281" s="1" t="str">
        <f>INDEX(A:A,1+ROUNDUP(ROW(F1280)/$E$1,))</f>
        <v>341019604331991</v>
      </c>
      <c r="G1281" s="1" t="str">
        <f>INDEX(B:B,1+ROUNDUP(ROW(G1280)/$E$1,))</f>
        <v>415469039672628</v>
      </c>
      <c r="H1281" s="2" t="str">
        <f>INDEX(C:C,MOD(ROW(H1280)-1,$E$1)+2)</f>
        <v>luxury</v>
      </c>
      <c r="I1281" s="2" t="str">
        <f>INDEX(D:D,MOD(ROW(I1280)-1,$E$1)+2)</f>
        <v>negativePhrase</v>
      </c>
    </row>
    <row r="1282" spans="6:9" x14ac:dyDescent="0.25">
      <c r="F1282" s="1" t="str">
        <f>INDEX(A:A,1+ROUNDUP(ROW(F1281)/$E$1,))</f>
        <v>341019604331991</v>
      </c>
      <c r="G1282" s="1" t="str">
        <f>INDEX(B:B,1+ROUNDUP(ROW(G1281)/$E$1,))</f>
        <v>415469039672628</v>
      </c>
      <c r="H1282" s="2" t="str">
        <f>INDEX(C:C,MOD(ROW(H1281)-1,$E$1)+2)</f>
        <v>manos</v>
      </c>
      <c r="I1282" s="2" t="str">
        <f>INDEX(D:D,MOD(ROW(I1281)-1,$E$1)+2)</f>
        <v>negativePhrase</v>
      </c>
    </row>
    <row r="1283" spans="6:9" x14ac:dyDescent="0.25">
      <c r="F1283" s="1" t="str">
        <f>INDEX(A:A,1+ROUNDUP(ROW(F1282)/$E$1,))</f>
        <v>341019604331991</v>
      </c>
      <c r="G1283" s="1" t="str">
        <f>INDEX(B:B,1+ROUNDUP(ROW(G1282)/$E$1,))</f>
        <v>415469039672628</v>
      </c>
      <c r="H1283" s="2" t="str">
        <f>INDEX(C:C,MOD(ROW(H1282)-1,$E$1)+2)</f>
        <v>milk</v>
      </c>
      <c r="I1283" s="2" t="str">
        <f>INDEX(D:D,MOD(ROW(I1282)-1,$E$1)+2)</f>
        <v>negativePhrase</v>
      </c>
    </row>
    <row r="1284" spans="6:9" x14ac:dyDescent="0.25">
      <c r="F1284" s="1" t="str">
        <f>INDEX(A:A,1+ROUNDUP(ROW(F1283)/$E$1,))</f>
        <v>341019604331991</v>
      </c>
      <c r="G1284" s="1" t="str">
        <f>INDEX(B:B,1+ROUNDUP(ROW(G1283)/$E$1,))</f>
        <v>415469039672628</v>
      </c>
      <c r="H1284" s="2" t="str">
        <f>INDEX(C:C,MOD(ROW(H1283)-1,$E$1)+2)</f>
        <v>patchouli</v>
      </c>
      <c r="I1284" s="2" t="str">
        <f>INDEX(D:D,MOD(ROW(I1283)-1,$E$1)+2)</f>
        <v>negativePhrase</v>
      </c>
    </row>
    <row r="1285" spans="6:9" x14ac:dyDescent="0.25">
      <c r="F1285" s="1" t="str">
        <f>INDEX(A:A,1+ROUNDUP(ROW(F1284)/$E$1,))</f>
        <v>341019604331991</v>
      </c>
      <c r="G1285" s="1" t="str">
        <f>INDEX(B:B,1+ROUNDUP(ROW(G1284)/$E$1,))</f>
        <v>415469039672628</v>
      </c>
      <c r="H1285" s="2" t="str">
        <f>INDEX(C:C,MOD(ROW(H1284)-1,$E$1)+2)</f>
        <v>pecksniffs</v>
      </c>
      <c r="I1285" s="2" t="str">
        <f>INDEX(D:D,MOD(ROW(I1284)-1,$E$1)+2)</f>
        <v>negativePhrase</v>
      </c>
    </row>
    <row r="1286" spans="6:9" x14ac:dyDescent="0.25">
      <c r="F1286" s="1" t="str">
        <f>INDEX(A:A,1+ROUNDUP(ROW(F1285)/$E$1,))</f>
        <v>341019604331991</v>
      </c>
      <c r="G1286" s="1" t="str">
        <f>INDEX(B:B,1+ROUNDUP(ROW(G1285)/$E$1,))</f>
        <v>415469039672628</v>
      </c>
      <c r="H1286" s="2" t="str">
        <f>INDEX(C:C,MOD(ROW(H1285)-1,$E$1)+2)</f>
        <v>rosemary</v>
      </c>
      <c r="I1286" s="2" t="str">
        <f>INDEX(D:D,MOD(ROW(I1285)-1,$E$1)+2)</f>
        <v>negativePhrase</v>
      </c>
    </row>
    <row r="1287" spans="6:9" x14ac:dyDescent="0.25">
      <c r="F1287" s="1" t="str">
        <f>INDEX(A:A,1+ROUNDUP(ROW(F1286)/$E$1,))</f>
        <v>341019604331991</v>
      </c>
      <c r="G1287" s="1" t="str">
        <f>INDEX(B:B,1+ROUNDUP(ROW(G1286)/$E$1,))</f>
        <v>415469039672628</v>
      </c>
      <c r="H1287" s="2" t="str">
        <f>INDEX(C:C,MOD(ROW(H1286)-1,$E$1)+2)</f>
        <v>sand</v>
      </c>
      <c r="I1287" s="2" t="str">
        <f>INDEX(D:D,MOD(ROW(I1286)-1,$E$1)+2)</f>
        <v>negativePhrase</v>
      </c>
    </row>
    <row r="1288" spans="6:9" x14ac:dyDescent="0.25">
      <c r="F1288" s="1" t="str">
        <f>INDEX(A:A,1+ROUNDUP(ROW(F1287)/$E$1,))</f>
        <v>341019604331991</v>
      </c>
      <c r="G1288" s="1" t="str">
        <f>INDEX(B:B,1+ROUNDUP(ROW(G1287)/$E$1,))</f>
        <v>415469039672628</v>
      </c>
      <c r="H1288" s="2" t="str">
        <f>INDEX(C:C,MOD(ROW(H1287)-1,$E$1)+2)</f>
        <v>shea</v>
      </c>
      <c r="I1288" s="2" t="str">
        <f>INDEX(D:D,MOD(ROW(I1287)-1,$E$1)+2)</f>
        <v>negativePhrase</v>
      </c>
    </row>
    <row r="1289" spans="6:9" x14ac:dyDescent="0.25">
      <c r="F1289" s="1" t="str">
        <f>INDEX(A:A,1+ROUNDUP(ROW(F1288)/$E$1,))</f>
        <v>341019604331991</v>
      </c>
      <c r="G1289" s="1" t="str">
        <f>INDEX(B:B,1+ROUNDUP(ROW(G1288)/$E$1,))</f>
        <v>415469039672628</v>
      </c>
      <c r="H1289" s="2" t="str">
        <f>INDEX(C:C,MOD(ROW(H1288)-1,$E$1)+2)</f>
        <v>sls</v>
      </c>
      <c r="I1289" s="2" t="str">
        <f>INDEX(D:D,MOD(ROW(I1288)-1,$E$1)+2)</f>
        <v>negativePhrase</v>
      </c>
    </row>
    <row r="1290" spans="6:9" x14ac:dyDescent="0.25">
      <c r="F1290" s="1" t="str">
        <f>INDEX(A:A,1+ROUNDUP(ROW(F1289)/$E$1,))</f>
        <v>341019604331991</v>
      </c>
      <c r="G1290" s="1" t="str">
        <f>INDEX(B:B,1+ROUNDUP(ROW(G1289)/$E$1,))</f>
        <v>415469039672628</v>
      </c>
      <c r="H1290" s="2" t="str">
        <f>INDEX(C:C,MOD(ROW(H1289)-1,$E$1)+2)</f>
        <v>basil</v>
      </c>
      <c r="I1290" s="2" t="str">
        <f>INDEX(D:D,MOD(ROW(I1289)-1,$E$1)+2)</f>
        <v>negativePhrase</v>
      </c>
    </row>
    <row r="1291" spans="6:9" x14ac:dyDescent="0.25">
      <c r="F1291" s="1" t="str">
        <f>INDEX(A:A,1+ROUNDUP(ROW(F1290)/$E$1,))</f>
        <v>341019604331991</v>
      </c>
      <c r="G1291" s="1" t="str">
        <f>INDEX(B:B,1+ROUNDUP(ROW(G1290)/$E$1,))</f>
        <v>415469039672628</v>
      </c>
      <c r="H1291" s="2" t="str">
        <f>INDEX(C:C,MOD(ROW(H1290)-1,$E$1)+2)</f>
        <v>borax</v>
      </c>
      <c r="I1291" s="2" t="str">
        <f>INDEX(D:D,MOD(ROW(I1290)-1,$E$1)+2)</f>
        <v>negativePhrase</v>
      </c>
    </row>
    <row r="1292" spans="6:9" x14ac:dyDescent="0.25">
      <c r="F1292" s="1" t="str">
        <f>INDEX(A:A,1+ROUNDUP(ROW(F1291)/$E$1,))</f>
        <v>341019604331991</v>
      </c>
      <c r="G1292" s="1" t="str">
        <f>INDEX(B:B,1+ROUNDUP(ROW(G1291)/$E$1,))</f>
        <v>415469039672628</v>
      </c>
      <c r="H1292" s="2" t="str">
        <f>INDEX(C:C,MOD(ROW(H1291)-1,$E$1)+2)</f>
        <v>cocoa</v>
      </c>
      <c r="I1292" s="2" t="str">
        <f>INDEX(D:D,MOD(ROW(I1291)-1,$E$1)+2)</f>
        <v>negativePhrase</v>
      </c>
    </row>
    <row r="1293" spans="6:9" x14ac:dyDescent="0.25">
      <c r="F1293" s="1" t="str">
        <f>INDEX(A:A,1+ROUNDUP(ROW(F1292)/$E$1,))</f>
        <v>341019604331991</v>
      </c>
      <c r="G1293" s="1" t="str">
        <f>INDEX(B:B,1+ROUNDUP(ROW(G1292)/$E$1,))</f>
        <v>415469039672628</v>
      </c>
      <c r="H1293" s="2" t="str">
        <f>INDEX(C:C,MOD(ROW(H1292)-1,$E$1)+2)</f>
        <v>essenza</v>
      </c>
      <c r="I1293" s="2" t="str">
        <f>INDEX(D:D,MOD(ROW(I1292)-1,$E$1)+2)</f>
        <v>negativePhrase</v>
      </c>
    </row>
    <row r="1294" spans="6:9" x14ac:dyDescent="0.25">
      <c r="F1294" s="1" t="str">
        <f>INDEX(A:A,1+ROUNDUP(ROW(F1293)/$E$1,))</f>
        <v>341019604331991</v>
      </c>
      <c r="G1294" s="1" t="str">
        <f>INDEX(B:B,1+ROUNDUP(ROW(G1293)/$E$1,))</f>
        <v>415469039672628</v>
      </c>
      <c r="H1294" s="2" t="str">
        <f>INDEX(C:C,MOD(ROW(H1293)-1,$E$1)+2)</f>
        <v>fragrant</v>
      </c>
      <c r="I1294" s="2" t="str">
        <f>INDEX(D:D,MOD(ROW(I1293)-1,$E$1)+2)</f>
        <v>negativePhrase</v>
      </c>
    </row>
    <row r="1295" spans="6:9" x14ac:dyDescent="0.25">
      <c r="F1295" s="1" t="str">
        <f>INDEX(A:A,1+ROUNDUP(ROW(F1294)/$E$1,))</f>
        <v>341019604331991</v>
      </c>
      <c r="G1295" s="1" t="str">
        <f>INDEX(B:B,1+ROUNDUP(ROW(G1294)/$E$1,))</f>
        <v>415469039672628</v>
      </c>
      <c r="H1295" s="2" t="str">
        <f>INDEX(C:C,MOD(ROW(H1294)-1,$E$1)+2)</f>
        <v>hempz</v>
      </c>
      <c r="I1295" s="2" t="str">
        <f>INDEX(D:D,MOD(ROW(I1294)-1,$E$1)+2)</f>
        <v>negativePhrase</v>
      </c>
    </row>
    <row r="1296" spans="6:9" x14ac:dyDescent="0.25">
      <c r="F1296" s="1" t="str">
        <f>INDEX(A:A,1+ROUNDUP(ROW(F1295)/$E$1,))</f>
        <v>341019604331991</v>
      </c>
      <c r="G1296" s="1" t="str">
        <f>INDEX(B:B,1+ROUNDUP(ROW(G1295)/$E$1,))</f>
        <v>415469039672628</v>
      </c>
      <c r="H1296" s="2" t="str">
        <f>INDEX(C:C,MOD(ROW(H1295)-1,$E$1)+2)</f>
        <v>lily</v>
      </c>
      <c r="I1296" s="2" t="str">
        <f>INDEX(D:D,MOD(ROW(I1295)-1,$E$1)+2)</f>
        <v>negativePhrase</v>
      </c>
    </row>
    <row r="1297" spans="6:9" x14ac:dyDescent="0.25">
      <c r="F1297" s="1" t="str">
        <f>INDEX(A:A,1+ROUNDUP(ROW(F1296)/$E$1,))</f>
        <v>341019604331991</v>
      </c>
      <c r="G1297" s="1" t="str">
        <f>INDEX(B:B,1+ROUNDUP(ROW(G1296)/$E$1,))</f>
        <v>415469039672628</v>
      </c>
      <c r="H1297" s="2" t="str">
        <f>INDEX(C:C,MOD(ROW(H1296)-1,$E$1)+2)</f>
        <v>linen</v>
      </c>
      <c r="I1297" s="2" t="str">
        <f>INDEX(D:D,MOD(ROW(I1296)-1,$E$1)+2)</f>
        <v>negativePhrase</v>
      </c>
    </row>
    <row r="1298" spans="6:9" x14ac:dyDescent="0.25">
      <c r="F1298" s="1" t="str">
        <f>INDEX(A:A,1+ROUNDUP(ROW(F1297)/$E$1,))</f>
        <v>341019604331991</v>
      </c>
      <c r="G1298" s="1" t="str">
        <f>INDEX(B:B,1+ROUNDUP(ROW(G1297)/$E$1,))</f>
        <v>415469039672628</v>
      </c>
      <c r="H1298" s="2" t="str">
        <f>INDEX(C:C,MOD(ROW(H1297)-1,$E$1)+2)</f>
        <v>melon</v>
      </c>
      <c r="I1298" s="2" t="str">
        <f>INDEX(D:D,MOD(ROW(I1297)-1,$E$1)+2)</f>
        <v>negativePhrase</v>
      </c>
    </row>
    <row r="1299" spans="6:9" x14ac:dyDescent="0.25">
      <c r="F1299" s="1" t="str">
        <f>INDEX(A:A,1+ROUNDUP(ROW(F1298)/$E$1,))</f>
        <v>341019604331991</v>
      </c>
      <c r="G1299" s="1" t="str">
        <f>INDEX(B:B,1+ROUNDUP(ROW(G1298)/$E$1,))</f>
        <v>415469039672628</v>
      </c>
      <c r="H1299" s="2" t="str">
        <f>INDEX(C:C,MOD(ROW(H1298)-1,$E$1)+2)</f>
        <v>mer</v>
      </c>
      <c r="I1299" s="2" t="str">
        <f>INDEX(D:D,MOD(ROW(I1298)-1,$E$1)+2)</f>
        <v>negativePhrase</v>
      </c>
    </row>
    <row r="1300" spans="6:9" x14ac:dyDescent="0.25">
      <c r="F1300" s="1" t="str">
        <f>INDEX(A:A,1+ROUNDUP(ROW(F1299)/$E$1,))</f>
        <v>341019604331991</v>
      </c>
      <c r="G1300" s="1" t="str">
        <f>INDEX(B:B,1+ROUNDUP(ROW(G1299)/$E$1,))</f>
        <v>415469039672628</v>
      </c>
      <c r="H1300" s="2" t="str">
        <f>INDEX(C:C,MOD(ROW(H1299)-1,$E$1)+2)</f>
        <v>pumpkin</v>
      </c>
      <c r="I1300" s="2" t="str">
        <f>INDEX(D:D,MOD(ROW(I1299)-1,$E$1)+2)</f>
        <v>negativePhrase</v>
      </c>
    </row>
    <row r="1301" spans="6:9" x14ac:dyDescent="0.25">
      <c r="F1301" s="1" t="str">
        <f>INDEX(A:A,1+ROUNDUP(ROW(F1300)/$E$1,))</f>
        <v>341019604331991</v>
      </c>
      <c r="G1301" s="1" t="str">
        <f>INDEX(B:B,1+ROUNDUP(ROW(G1300)/$E$1,))</f>
        <v>415469039672628</v>
      </c>
      <c r="H1301" s="2" t="str">
        <f>INDEX(C:C,MOD(ROW(H1300)-1,$E$1)+2)</f>
        <v>really</v>
      </c>
      <c r="I1301" s="2" t="str">
        <f>INDEX(D:D,MOD(ROW(I1300)-1,$E$1)+2)</f>
        <v>negativePhrase</v>
      </c>
    </row>
    <row r="1302" spans="6:9" x14ac:dyDescent="0.25">
      <c r="F1302" s="1" t="str">
        <f>INDEX(A:A,1+ROUNDUP(ROW(F1301)/$E$1,))</f>
        <v>341019604331991</v>
      </c>
      <c r="G1302" s="1" t="str">
        <f>INDEX(B:B,1+ROUNDUP(ROW(G1301)/$E$1,))</f>
        <v>415469039672628</v>
      </c>
      <c r="H1302" s="2" t="str">
        <f>INDEX(C:C,MOD(ROW(H1301)-1,$E$1)+2)</f>
        <v>sun</v>
      </c>
      <c r="I1302" s="2" t="str">
        <f>INDEX(D:D,MOD(ROW(I1301)-1,$E$1)+2)</f>
        <v>negativePhrase</v>
      </c>
    </row>
    <row r="1303" spans="6:9" x14ac:dyDescent="0.25">
      <c r="F1303" s="1" t="str">
        <f>INDEX(A:A,1+ROUNDUP(ROW(F1302)/$E$1,))</f>
        <v>341019604331991</v>
      </c>
      <c r="G1303" s="1" t="str">
        <f>INDEX(B:B,1+ROUNDUP(ROW(G1302)/$E$1,))</f>
        <v>415469039672628</v>
      </c>
      <c r="H1303" s="2" t="str">
        <f>INDEX(C:C,MOD(ROW(H1302)-1,$E$1)+2)</f>
        <v>tall</v>
      </c>
      <c r="I1303" s="2" t="str">
        <f>INDEX(D:D,MOD(ROW(I1302)-1,$E$1)+2)</f>
        <v>negativePhrase</v>
      </c>
    </row>
    <row r="1304" spans="6:9" x14ac:dyDescent="0.25">
      <c r="F1304" s="1" t="str">
        <f>INDEX(A:A,1+ROUNDUP(ROW(F1303)/$E$1,))</f>
        <v>341019604331991</v>
      </c>
      <c r="G1304" s="1" t="str">
        <f>INDEX(B:B,1+ROUNDUP(ROW(G1303)/$E$1,))</f>
        <v>415469039672628</v>
      </c>
      <c r="H1304" s="2" t="str">
        <f>INDEX(C:C,MOD(ROW(H1303)-1,$E$1)+2)</f>
        <v>free</v>
      </c>
      <c r="I1304" s="2" t="str">
        <f>INDEX(D:D,MOD(ROW(I1303)-1,$E$1)+2)</f>
        <v>negativePhrase</v>
      </c>
    </row>
    <row r="1305" spans="6:9" x14ac:dyDescent="0.25">
      <c r="F1305" s="1" t="str">
        <f>INDEX(A:A,1+ROUNDUP(ROW(F1304)/$E$1,))</f>
        <v>341019604331991</v>
      </c>
      <c r="G1305" s="1" t="str">
        <f>INDEX(B:B,1+ROUNDUP(ROW(G1304)/$E$1,))</f>
        <v>415469039672628</v>
      </c>
      <c r="H1305" s="2" t="str">
        <f>INDEX(C:C,MOD(ROW(H1304)-1,$E$1)+2)</f>
        <v>simple</v>
      </c>
      <c r="I1305" s="2" t="str">
        <f>INDEX(D:D,MOD(ROW(I1304)-1,$E$1)+2)</f>
        <v>negativePhrase</v>
      </c>
    </row>
    <row r="1306" spans="6:9" x14ac:dyDescent="0.25">
      <c r="F1306" s="1" t="str">
        <f>INDEX(A:A,1+ROUNDUP(ROW(F1305)/$E$1,))</f>
        <v>341019604331991</v>
      </c>
      <c r="G1306" s="1" t="str">
        <f>INDEX(B:B,1+ROUNDUP(ROW(G1305)/$E$1,))</f>
        <v>415469039672628</v>
      </c>
      <c r="H1306" s="2" t="str">
        <f>INDEX(C:C,MOD(ROW(H1305)-1,$E$1)+2)</f>
        <v>pleasures</v>
      </c>
      <c r="I1306" s="2" t="str">
        <f>INDEX(D:D,MOD(ROW(I1305)-1,$E$1)+2)</f>
        <v>negativePhrase</v>
      </c>
    </row>
    <row r="1307" spans="6:9" x14ac:dyDescent="0.25">
      <c r="F1307" s="1" t="str">
        <f>INDEX(A:A,1+ROUNDUP(ROW(F1306)/$E$1,))</f>
        <v>341019604331991</v>
      </c>
      <c r="G1307" s="1" t="str">
        <f>INDEX(B:B,1+ROUNDUP(ROW(G1306)/$E$1,))</f>
        <v>415469039672628</v>
      </c>
      <c r="H1307" s="2" t="str">
        <f>INDEX(C:C,MOD(ROW(H1306)-1,$E$1)+2)</f>
        <v>scented liquid hand soap</v>
      </c>
      <c r="I1307" s="2" t="str">
        <f>INDEX(D:D,MOD(ROW(I1306)-1,$E$1)+2)</f>
        <v>negativeExact</v>
      </c>
    </row>
    <row r="1308" spans="6:9" x14ac:dyDescent="0.25">
      <c r="F1308" s="1" t="str">
        <f>INDEX(A:A,1+ROUNDUP(ROW(F1307)/$E$1,))</f>
        <v>341019604331991</v>
      </c>
      <c r="G1308" s="1" t="str">
        <f>INDEX(B:B,1+ROUNDUP(ROW(G1307)/$E$1,))</f>
        <v>415469039672628</v>
      </c>
      <c r="H1308" s="2" t="str">
        <f>INDEX(C:C,MOD(ROW(H1307)-1,$E$1)+2)</f>
        <v>boy smells hand soap</v>
      </c>
      <c r="I1308" s="2" t="str">
        <f>INDEX(D:D,MOD(ROW(I1307)-1,$E$1)+2)</f>
        <v>negativeExact</v>
      </c>
    </row>
    <row r="1309" spans="6:9" x14ac:dyDescent="0.25">
      <c r="F1309" s="1" t="str">
        <f>INDEX(A:A,1+ROUNDUP(ROW(F1308)/$E$1,))</f>
        <v>341019604331991</v>
      </c>
      <c r="G1309" s="1" t="str">
        <f>INDEX(B:B,1+ROUNDUP(ROW(G1308)/$E$1,))</f>
        <v>415469039672628</v>
      </c>
      <c r="H1309" s="2" t="str">
        <f>INDEX(C:C,MOD(ROW(H1308)-1,$E$1)+2)</f>
        <v>hand soap liquid</v>
      </c>
      <c r="I1309" s="2" t="str">
        <f>INDEX(D:D,MOD(ROW(I1308)-1,$E$1)+2)</f>
        <v>negativeExact</v>
      </c>
    </row>
    <row r="1310" spans="6:9" x14ac:dyDescent="0.25">
      <c r="F1310" s="1" t="str">
        <f>INDEX(A:A,1+ROUNDUP(ROW(F1309)/$E$1,))</f>
        <v>341019604331991</v>
      </c>
      <c r="G1310" s="1" t="str">
        <f>INDEX(B:B,1+ROUNDUP(ROW(G1309)/$E$1,))</f>
        <v>415469039672628</v>
      </c>
      <c r="H1310" s="2" t="str">
        <f>INDEX(C:C,MOD(ROW(H1309)-1,$E$1)+2)</f>
        <v>hand soap coconut</v>
      </c>
      <c r="I1310" s="2" t="str">
        <f>INDEX(D:D,MOD(ROW(I1309)-1,$E$1)+2)</f>
        <v>negativeExact</v>
      </c>
    </row>
    <row r="1311" spans="6:9" x14ac:dyDescent="0.25">
      <c r="F1311" s="1" t="str">
        <f>INDEX(A:A,1+ROUNDUP(ROW(F1310)/$E$1,))</f>
        <v>341019604331991</v>
      </c>
      <c r="G1311" s="1" t="str">
        <f>INDEX(B:B,1+ROUNDUP(ROW(G1310)/$E$1,))</f>
        <v>415469039672628</v>
      </c>
      <c r="H1311" s="2" t="str">
        <f>INDEX(C:C,MOD(ROW(H1310)-1,$E$1)+2)</f>
        <v>natural hand soap</v>
      </c>
      <c r="I1311" s="2" t="str">
        <f>INDEX(D:D,MOD(ROW(I1310)-1,$E$1)+2)</f>
        <v>negativeExact</v>
      </c>
    </row>
    <row r="1312" spans="6:9" x14ac:dyDescent="0.25">
      <c r="F1312" s="1" t="str">
        <f>INDEX(A:A,1+ROUNDUP(ROW(F1311)/$E$1,))</f>
        <v>341019604331991</v>
      </c>
      <c r="G1312" s="1" t="str">
        <f>INDEX(B:B,1+ROUNDUP(ROW(G1311)/$E$1,))</f>
        <v>415469039672628</v>
      </c>
      <c r="H1312" s="2" t="str">
        <f>INDEX(C:C,MOD(ROW(H1311)-1,$E$1)+2)</f>
        <v>liquid hand soap lavender</v>
      </c>
      <c r="I1312" s="2" t="str">
        <f>INDEX(D:D,MOD(ROW(I1311)-1,$E$1)+2)</f>
        <v>negativeExact</v>
      </c>
    </row>
    <row r="1313" spans="6:9" x14ac:dyDescent="0.25">
      <c r="F1313" s="1" t="str">
        <f>INDEX(A:A,1+ROUNDUP(ROW(F1312)/$E$1,))</f>
        <v>341019604331991</v>
      </c>
      <c r="G1313" s="1" t="str">
        <f>INDEX(B:B,1+ROUNDUP(ROW(G1312)/$E$1,))</f>
        <v>415469039672628</v>
      </c>
      <c r="H1313" s="2" t="str">
        <f>INDEX(C:C,MOD(ROW(H1312)-1,$E$1)+2)</f>
        <v>coconut lime hand soap</v>
      </c>
      <c r="I1313" s="2" t="str">
        <f>INDEX(D:D,MOD(ROW(I1312)-1,$E$1)+2)</f>
        <v>negativeExact</v>
      </c>
    </row>
    <row r="1314" spans="6:9" x14ac:dyDescent="0.25">
      <c r="F1314" s="1" t="str">
        <f>INDEX(A:A,1+ROUNDUP(ROW(F1313)/$E$1,))</f>
        <v>341019604331991</v>
      </c>
      <c r="G1314" s="1" t="str">
        <f>INDEX(B:B,1+ROUNDUP(ROW(G1313)/$E$1,))</f>
        <v>415469039672628</v>
      </c>
      <c r="H1314" s="2" t="str">
        <f>INDEX(C:C,MOD(ROW(H1313)-1,$E$1)+2)</f>
        <v>hand soap dispenser</v>
      </c>
      <c r="I1314" s="2" t="str">
        <f>INDEX(D:D,MOD(ROW(I1313)-1,$E$1)+2)</f>
        <v>negativeExact</v>
      </c>
    </row>
    <row r="1315" spans="6:9" x14ac:dyDescent="0.25">
      <c r="F1315" s="1" t="str">
        <f>INDEX(A:A,1+ROUNDUP(ROW(F1314)/$E$1,))</f>
        <v>341019604331991</v>
      </c>
      <c r="G1315" s="1" t="str">
        <f>INDEX(B:B,1+ROUNDUP(ROW(G1314)/$E$1,))</f>
        <v>415469039672628</v>
      </c>
      <c r="H1315" s="2" t="str">
        <f>INDEX(C:C,MOD(ROW(H1314)-1,$E$1)+2)</f>
        <v>lavender hand soap</v>
      </c>
      <c r="I1315" s="2" t="str">
        <f>INDEX(D:D,MOD(ROW(I1314)-1,$E$1)+2)</f>
        <v>negativeExact</v>
      </c>
    </row>
    <row r="1316" spans="6:9" x14ac:dyDescent="0.25">
      <c r="F1316" s="1" t="str">
        <f>INDEX(A:A,1+ROUNDUP(ROW(F1315)/$E$1,))</f>
        <v>341019604331991</v>
      </c>
      <c r="G1316" s="1" t="str">
        <f>INDEX(B:B,1+ROUNDUP(ROW(G1315)/$E$1,))</f>
        <v>415469039672628</v>
      </c>
      <c r="H1316" s="2" t="str">
        <f>INDEX(C:C,MOD(ROW(H1315)-1,$E$1)+2)</f>
        <v>lemon hand soap</v>
      </c>
      <c r="I1316" s="2" t="str">
        <f>INDEX(D:D,MOD(ROW(I1315)-1,$E$1)+2)</f>
        <v>negativeExact</v>
      </c>
    </row>
    <row r="1317" spans="6:9" x14ac:dyDescent="0.25">
      <c r="F1317" s="1" t="str">
        <f>INDEX(A:A,1+ROUNDUP(ROW(F1316)/$E$1,))</f>
        <v>341019604331991</v>
      </c>
      <c r="G1317" s="1" t="str">
        <f>INDEX(B:B,1+ROUNDUP(ROW(G1316)/$E$1,))</f>
        <v>415469039672628</v>
      </c>
      <c r="H1317" s="2" t="str">
        <f>INDEX(C:C,MOD(ROW(H1316)-1,$E$1)+2)</f>
        <v>moisturizing hand soap</v>
      </c>
      <c r="I1317" s="2" t="str">
        <f>INDEX(D:D,MOD(ROW(I1316)-1,$E$1)+2)</f>
        <v>negativeExact</v>
      </c>
    </row>
    <row r="1318" spans="6:9" x14ac:dyDescent="0.25">
      <c r="F1318" s="1" t="str">
        <f>INDEX(A:A,1+ROUNDUP(ROW(F1317)/$E$1,))</f>
        <v>341019604331991</v>
      </c>
      <c r="G1318" s="1" t="str">
        <f>INDEX(B:B,1+ROUNDUP(ROW(G1317)/$E$1,))</f>
        <v>415469039672628</v>
      </c>
      <c r="H1318" s="2" t="str">
        <f>INDEX(C:C,MOD(ROW(H1317)-1,$E$1)+2)</f>
        <v>natural hand soap</v>
      </c>
      <c r="I1318" s="2" t="str">
        <f>INDEX(D:D,MOD(ROW(I1317)-1,$E$1)+2)</f>
        <v>negativeExact</v>
      </c>
    </row>
    <row r="1319" spans="6:9" x14ac:dyDescent="0.25">
      <c r="F1319" s="1" t="str">
        <f>INDEX(A:A,1+ROUNDUP(ROW(F1318)/$E$1,))</f>
        <v>341019604331991</v>
      </c>
      <c r="G1319" s="1" t="str">
        <f>INDEX(B:B,1+ROUNDUP(ROW(G1318)/$E$1,))</f>
        <v>415469039672628</v>
      </c>
      <c r="H1319" s="2" t="str">
        <f>INDEX(C:C,MOD(ROW(H1318)-1,$E$1)+2)</f>
        <v>dead sea collection shampoo argan</v>
      </c>
      <c r="I1319" s="2" t="str">
        <f>INDEX(D:D,MOD(ROW(I1318)-1,$E$1)+2)</f>
        <v>negativeExact</v>
      </c>
    </row>
    <row r="1320" spans="6:9" x14ac:dyDescent="0.25">
      <c r="F1320" s="1" t="str">
        <f>INDEX(A:A,1+ROUNDUP(ROW(F1319)/$E$1,))</f>
        <v>341019604331991</v>
      </c>
      <c r="G1320" s="1" t="str">
        <f>INDEX(B:B,1+ROUNDUP(ROW(G1319)/$E$1,))</f>
        <v>415469039672628</v>
      </c>
      <c r="H1320" s="2" t="str">
        <f>INDEX(C:C,MOD(ROW(H1319)-1,$E$1)+2)</f>
        <v>white barn hand soap</v>
      </c>
      <c r="I1320" s="2" t="str">
        <f>INDEX(D:D,MOD(ROW(I1319)-1,$E$1)+2)</f>
        <v>negativeExact</v>
      </c>
    </row>
    <row r="1321" spans="6:9" x14ac:dyDescent="0.25">
      <c r="F1321" s="1" t="str">
        <f>INDEX(A:A,1+ROUNDUP(ROW(F1320)/$E$1,))</f>
        <v>341019604331991</v>
      </c>
      <c r="G1321" s="1" t="str">
        <f>INDEX(B:B,1+ROUNDUP(ROW(G1320)/$E$1,))</f>
        <v>415469039672628</v>
      </c>
      <c r="H1321" s="2" t="str">
        <f>INDEX(C:C,MOD(ROW(H1320)-1,$E$1)+2)</f>
        <v>liquid hand soap</v>
      </c>
      <c r="I1321" s="2" t="str">
        <f>INDEX(D:D,MOD(ROW(I1320)-1,$E$1)+2)</f>
        <v>negativeExact</v>
      </c>
    </row>
    <row r="1322" spans="6:9" x14ac:dyDescent="0.25">
      <c r="F1322" s="1" t="str">
        <f>INDEX(A:A,1+ROUNDUP(ROW(F1321)/$E$1,))</f>
        <v>361310289128306</v>
      </c>
      <c r="G1322" s="1" t="str">
        <f>INDEX(B:B,1+ROUNDUP(ROW(G1321)/$E$1,))</f>
        <v>313694240861658</v>
      </c>
      <c r="H1322" s="2" t="str">
        <f>INDEX(C:C,MOD(ROW(H1321)-1,$E$1)+2)</f>
        <v>antibacterial</v>
      </c>
      <c r="I1322" s="2" t="str">
        <f>INDEX(D:D,MOD(ROW(I1321)-1,$E$1)+2)</f>
        <v>negativePhrase</v>
      </c>
    </row>
    <row r="1323" spans="6:9" x14ac:dyDescent="0.25">
      <c r="F1323" s="1" t="str">
        <f>INDEX(A:A,1+ROUNDUP(ROW(F1322)/$E$1,))</f>
        <v>361310289128306</v>
      </c>
      <c r="G1323" s="1" t="str">
        <f>INDEX(B:B,1+ROUNDUP(ROW(G1322)/$E$1,))</f>
        <v>313694240861658</v>
      </c>
      <c r="H1323" s="2" t="str">
        <f>INDEX(C:C,MOD(ROW(H1322)-1,$E$1)+2)</f>
        <v>boy</v>
      </c>
      <c r="I1323" s="2" t="str">
        <f>INDEX(D:D,MOD(ROW(I1322)-1,$E$1)+2)</f>
        <v>negativePhrase</v>
      </c>
    </row>
    <row r="1324" spans="6:9" x14ac:dyDescent="0.25">
      <c r="F1324" s="1" t="str">
        <f>INDEX(A:A,1+ROUNDUP(ROW(F1323)/$E$1,))</f>
        <v>361310289128306</v>
      </c>
      <c r="G1324" s="1" t="str">
        <f>INDEX(B:B,1+ROUNDUP(ROW(G1323)/$E$1,))</f>
        <v>313694240861658</v>
      </c>
      <c r="H1324" s="2" t="str">
        <f>INDEX(C:C,MOD(ROW(H1323)-1,$E$1)+2)</f>
        <v>castile</v>
      </c>
      <c r="I1324" s="2" t="str">
        <f>INDEX(D:D,MOD(ROW(I1323)-1,$E$1)+2)</f>
        <v>negativePhrase</v>
      </c>
    </row>
    <row r="1325" spans="6:9" x14ac:dyDescent="0.25">
      <c r="F1325" s="1" t="str">
        <f>INDEX(A:A,1+ROUNDUP(ROW(F1324)/$E$1,))</f>
        <v>361310289128306</v>
      </c>
      <c r="G1325" s="1" t="str">
        <f>INDEX(B:B,1+ROUNDUP(ROW(G1324)/$E$1,))</f>
        <v>313694240861658</v>
      </c>
      <c r="H1325" s="2" t="str">
        <f>INDEX(C:C,MOD(ROW(H1324)-1,$E$1)+2)</f>
        <v>deep</v>
      </c>
      <c r="I1325" s="2" t="str">
        <f>INDEX(D:D,MOD(ROW(I1324)-1,$E$1)+2)</f>
        <v>negativePhrase</v>
      </c>
    </row>
    <row r="1326" spans="6:9" x14ac:dyDescent="0.25">
      <c r="F1326" s="1" t="str">
        <f>INDEX(A:A,1+ROUNDUP(ROW(F1325)/$E$1,))</f>
        <v>361310289128306</v>
      </c>
      <c r="G1326" s="1" t="str">
        <f>INDEX(B:B,1+ROUNDUP(ROW(G1325)/$E$1,))</f>
        <v>313694240861658</v>
      </c>
      <c r="H1326" s="2" t="str">
        <f>INDEX(C:C,MOD(ROW(H1325)-1,$E$1)+2)</f>
        <v>exfoliating</v>
      </c>
      <c r="I1326" s="2" t="str">
        <f>INDEX(D:D,MOD(ROW(I1325)-1,$E$1)+2)</f>
        <v>negativePhrase</v>
      </c>
    </row>
    <row r="1327" spans="6:9" x14ac:dyDescent="0.25">
      <c r="F1327" s="1" t="str">
        <f>INDEX(A:A,1+ROUNDUP(ROW(F1326)/$E$1,))</f>
        <v>361310289128306</v>
      </c>
      <c r="G1327" s="1" t="str">
        <f>INDEX(B:B,1+ROUNDUP(ROW(G1326)/$E$1,))</f>
        <v>313694240861658</v>
      </c>
      <c r="H1327" s="2" t="str">
        <f>INDEX(C:C,MOD(ROW(H1326)-1,$E$1)+2)</f>
        <v>rose</v>
      </c>
      <c r="I1327" s="2" t="str">
        <f>INDEX(D:D,MOD(ROW(I1326)-1,$E$1)+2)</f>
        <v>negativePhrase</v>
      </c>
    </row>
    <row r="1328" spans="6:9" x14ac:dyDescent="0.25">
      <c r="F1328" s="1" t="str">
        <f>INDEX(A:A,1+ROUNDUP(ROW(F1327)/$E$1,))</f>
        <v>361310289128306</v>
      </c>
      <c r="G1328" s="1" t="str">
        <f>INDEX(B:B,1+ROUNDUP(ROW(G1327)/$E$1,))</f>
        <v>313694240861658</v>
      </c>
      <c r="H1328" s="2" t="str">
        <f>INDEX(C:C,MOD(ROW(H1327)-1,$E$1)+2)</f>
        <v>sulfate</v>
      </c>
      <c r="I1328" s="2" t="str">
        <f>INDEX(D:D,MOD(ROW(I1327)-1,$E$1)+2)</f>
        <v>negativePhrase</v>
      </c>
    </row>
    <row r="1329" spans="6:9" x14ac:dyDescent="0.25">
      <c r="F1329" s="1" t="str">
        <f>INDEX(A:A,1+ROUNDUP(ROW(F1328)/$E$1,))</f>
        <v>361310289128306</v>
      </c>
      <c r="G1329" s="1" t="str">
        <f>INDEX(B:B,1+ROUNDUP(ROW(G1328)/$E$1,))</f>
        <v>313694240861658</v>
      </c>
      <c r="H1329" s="2" t="str">
        <f>INDEX(C:C,MOD(ROW(H1328)-1,$E$1)+2)</f>
        <v>bed</v>
      </c>
      <c r="I1329" s="2" t="str">
        <f>INDEX(D:D,MOD(ROW(I1328)-1,$E$1)+2)</f>
        <v>negativePhrase</v>
      </c>
    </row>
    <row r="1330" spans="6:9" x14ac:dyDescent="0.25">
      <c r="F1330" s="1" t="str">
        <f>INDEX(A:A,1+ROUNDUP(ROW(F1329)/$E$1,))</f>
        <v>361310289128306</v>
      </c>
      <c r="G1330" s="1" t="str">
        <f>INDEX(B:B,1+ROUNDUP(ROW(G1329)/$E$1,))</f>
        <v>313694240861658</v>
      </c>
      <c r="H1330" s="2" t="str">
        <f>INDEX(C:C,MOD(ROW(H1329)-1,$E$1)+2)</f>
        <v>cleansing</v>
      </c>
      <c r="I1330" s="2" t="str">
        <f>INDEX(D:D,MOD(ROW(I1329)-1,$E$1)+2)</f>
        <v>negativePhrase</v>
      </c>
    </row>
    <row r="1331" spans="6:9" x14ac:dyDescent="0.25">
      <c r="F1331" s="1" t="str">
        <f>INDEX(A:A,1+ROUNDUP(ROW(F1330)/$E$1,))</f>
        <v>361310289128306</v>
      </c>
      <c r="G1331" s="1" t="str">
        <f>INDEX(B:B,1+ROUNDUP(ROW(G1330)/$E$1,))</f>
        <v>313694240861658</v>
      </c>
      <c r="H1331" s="2" t="str">
        <f>INDEX(C:C,MOD(ROW(H1330)-1,$E$1)+2)</f>
        <v>beyond</v>
      </c>
      <c r="I1331" s="2" t="str">
        <f>INDEX(D:D,MOD(ROW(I1330)-1,$E$1)+2)</f>
        <v>negativePhrase</v>
      </c>
    </row>
    <row r="1332" spans="6:9" x14ac:dyDescent="0.25">
      <c r="F1332" s="1" t="str">
        <f>INDEX(A:A,1+ROUNDUP(ROW(F1331)/$E$1,))</f>
        <v>361310289128306</v>
      </c>
      <c r="G1332" s="1" t="str">
        <f>INDEX(B:B,1+ROUNDUP(ROW(G1331)/$E$1,))</f>
        <v>313694240861658</v>
      </c>
      <c r="H1332" s="2" t="str">
        <f>INDEX(C:C,MOD(ROW(H1331)-1,$E$1)+2)</f>
        <v>garden</v>
      </c>
      <c r="I1332" s="2" t="str">
        <f>INDEX(D:D,MOD(ROW(I1331)-1,$E$1)+2)</f>
        <v>negativePhrase</v>
      </c>
    </row>
    <row r="1333" spans="6:9" x14ac:dyDescent="0.25">
      <c r="F1333" s="1" t="str">
        <f>INDEX(A:A,1+ROUNDUP(ROW(F1332)/$E$1,))</f>
        <v>361310289128306</v>
      </c>
      <c r="G1333" s="1" t="str">
        <f>INDEX(B:B,1+ROUNDUP(ROW(G1332)/$E$1,))</f>
        <v>313694240861658</v>
      </c>
      <c r="H1333" s="2" t="str">
        <f>INDEX(C:C,MOD(ROW(H1332)-1,$E$1)+2)</f>
        <v>lotion</v>
      </c>
      <c r="I1333" s="2" t="str">
        <f>INDEX(D:D,MOD(ROW(I1332)-1,$E$1)+2)</f>
        <v>negativePhrase</v>
      </c>
    </row>
    <row r="1334" spans="6:9" x14ac:dyDescent="0.25">
      <c r="F1334" s="1" t="str">
        <f>INDEX(A:A,1+ROUNDUP(ROW(F1333)/$E$1,))</f>
        <v>361310289128306</v>
      </c>
      <c r="G1334" s="1" t="str">
        <f>INDEX(B:B,1+ROUNDUP(ROW(G1333)/$E$1,))</f>
        <v>313694240861658</v>
      </c>
      <c r="H1334" s="2" t="str">
        <f>INDEX(C:C,MOD(ROW(H1333)-1,$E$1)+2)</f>
        <v>verbena</v>
      </c>
      <c r="I1334" s="2" t="str">
        <f>INDEX(D:D,MOD(ROW(I1333)-1,$E$1)+2)</f>
        <v>negativePhrase</v>
      </c>
    </row>
    <row r="1335" spans="6:9" x14ac:dyDescent="0.25">
      <c r="F1335" s="1" t="str">
        <f>INDEX(A:A,1+ROUNDUP(ROW(F1334)/$E$1,))</f>
        <v>361310289128306</v>
      </c>
      <c r="G1335" s="1" t="str">
        <f>INDEX(B:B,1+ROUNDUP(ROW(G1334)/$E$1,))</f>
        <v>313694240861658</v>
      </c>
      <c r="H1335" s="2" t="str">
        <f>INDEX(C:C,MOD(ROW(H1334)-1,$E$1)+2)</f>
        <v>based</v>
      </c>
      <c r="I1335" s="2" t="str">
        <f>INDEX(D:D,MOD(ROW(I1334)-1,$E$1)+2)</f>
        <v>negativePhrase</v>
      </c>
    </row>
    <row r="1336" spans="6:9" x14ac:dyDescent="0.25">
      <c r="F1336" s="1" t="str">
        <f>INDEX(A:A,1+ROUNDUP(ROW(F1335)/$E$1,))</f>
        <v>361310289128306</v>
      </c>
      <c r="G1336" s="1" t="str">
        <f>INDEX(B:B,1+ROUNDUP(ROW(G1335)/$E$1,))</f>
        <v>313694240861658</v>
      </c>
      <c r="H1336" s="2" t="str">
        <f>INDEX(C:C,MOD(ROW(H1335)-1,$E$1)+2)</f>
        <v>grace</v>
      </c>
      <c r="I1336" s="2" t="str">
        <f>INDEX(D:D,MOD(ROW(I1335)-1,$E$1)+2)</f>
        <v>negativePhrase</v>
      </c>
    </row>
    <row r="1337" spans="6:9" x14ac:dyDescent="0.25">
      <c r="F1337" s="1" t="str">
        <f>INDEX(A:A,1+ROUNDUP(ROW(F1336)/$E$1,))</f>
        <v>361310289128306</v>
      </c>
      <c r="G1337" s="1" t="str">
        <f>INDEX(B:B,1+ROUNDUP(ROW(G1336)/$E$1,))</f>
        <v>313694240861658</v>
      </c>
      <c r="H1337" s="2" t="str">
        <f>INDEX(C:C,MOD(ROW(H1336)-1,$E$1)+2)</f>
        <v>mrs</v>
      </c>
      <c r="I1337" s="2" t="str">
        <f>INDEX(D:D,MOD(ROW(I1336)-1,$E$1)+2)</f>
        <v>negativePhrase</v>
      </c>
    </row>
    <row r="1338" spans="6:9" x14ac:dyDescent="0.25">
      <c r="F1338" s="1" t="str">
        <f>INDEX(A:A,1+ROUNDUP(ROW(F1337)/$E$1,))</f>
        <v>361310289128306</v>
      </c>
      <c r="G1338" s="1" t="str">
        <f>INDEX(B:B,1+ROUNDUP(ROW(G1337)/$E$1,))</f>
        <v>313694240861658</v>
      </c>
      <c r="H1338" s="2" t="str">
        <f>INDEX(C:C,MOD(ROW(H1337)-1,$E$1)+2)</f>
        <v>pecksniff</v>
      </c>
      <c r="I1338" s="2" t="str">
        <f>INDEX(D:D,MOD(ROW(I1337)-1,$E$1)+2)</f>
        <v>negativePhrase</v>
      </c>
    </row>
    <row r="1339" spans="6:9" x14ac:dyDescent="0.25">
      <c r="F1339" s="1" t="str">
        <f>INDEX(A:A,1+ROUNDUP(ROW(F1338)/$E$1,))</f>
        <v>361310289128306</v>
      </c>
      <c r="G1339" s="1" t="str">
        <f>INDEX(B:B,1+ROUNDUP(ROW(G1338)/$E$1,))</f>
        <v>313694240861658</v>
      </c>
      <c r="H1339" s="2" t="str">
        <f>INDEX(C:C,MOD(ROW(H1338)-1,$E$1)+2)</f>
        <v>berry</v>
      </c>
      <c r="I1339" s="2" t="str">
        <f>INDEX(D:D,MOD(ROW(I1338)-1,$E$1)+2)</f>
        <v>negativePhrase</v>
      </c>
    </row>
    <row r="1340" spans="6:9" x14ac:dyDescent="0.25">
      <c r="F1340" s="1" t="str">
        <f>INDEX(A:A,1+ROUNDUP(ROW(F1339)/$E$1,))</f>
        <v>361310289128306</v>
      </c>
      <c r="G1340" s="1" t="str">
        <f>INDEX(B:B,1+ROUNDUP(ROW(G1339)/$E$1,))</f>
        <v>313694240861658</v>
      </c>
      <c r="H1340" s="2" t="str">
        <f>INDEX(C:C,MOD(ROW(H1339)-1,$E$1)+2)</f>
        <v>para</v>
      </c>
      <c r="I1340" s="2" t="str">
        <f>INDEX(D:D,MOD(ROW(I1339)-1,$E$1)+2)</f>
        <v>negativePhrase</v>
      </c>
    </row>
    <row r="1341" spans="6:9" x14ac:dyDescent="0.25">
      <c r="F1341" s="1" t="str">
        <f>INDEX(A:A,1+ROUNDUP(ROW(F1340)/$E$1,))</f>
        <v>361310289128306</v>
      </c>
      <c r="G1341" s="1" t="str">
        <f>INDEX(B:B,1+ROUNDUP(ROW(G1340)/$E$1,))</f>
        <v>313694240861658</v>
      </c>
      <c r="H1341" s="2" t="str">
        <f>INDEX(C:C,MOD(ROW(H1340)-1,$E$1)+2)</f>
        <v>bars</v>
      </c>
      <c r="I1341" s="2" t="str">
        <f>INDEX(D:D,MOD(ROW(I1340)-1,$E$1)+2)</f>
        <v>negativePhrase</v>
      </c>
    </row>
    <row r="1342" spans="6:9" x14ac:dyDescent="0.25">
      <c r="F1342" s="1" t="str">
        <f>INDEX(A:A,1+ROUNDUP(ROW(F1341)/$E$1,))</f>
        <v>361310289128306</v>
      </c>
      <c r="G1342" s="1" t="str">
        <f>INDEX(B:B,1+ROUNDUP(ROW(G1341)/$E$1,))</f>
        <v>313694240861658</v>
      </c>
      <c r="H1342" s="2" t="str">
        <f>INDEX(C:C,MOD(ROW(H1341)-1,$E$1)+2)</f>
        <v>butter</v>
      </c>
      <c r="I1342" s="2" t="str">
        <f>INDEX(D:D,MOD(ROW(I1341)-1,$E$1)+2)</f>
        <v>negativePhrase</v>
      </c>
    </row>
    <row r="1343" spans="6:9" x14ac:dyDescent="0.25">
      <c r="F1343" s="1" t="str">
        <f>INDEX(A:A,1+ROUNDUP(ROW(F1342)/$E$1,))</f>
        <v>361310289128306</v>
      </c>
      <c r="G1343" s="1" t="str">
        <f>INDEX(B:B,1+ROUNDUP(ROW(G1342)/$E$1,))</f>
        <v>313694240861658</v>
      </c>
      <c r="H1343" s="2" t="str">
        <f>INDEX(C:C,MOD(ROW(H1342)-1,$E$1)+2)</f>
        <v>clear</v>
      </c>
      <c r="I1343" s="2" t="str">
        <f>INDEX(D:D,MOD(ROW(I1342)-1,$E$1)+2)</f>
        <v>negativePhrase</v>
      </c>
    </row>
    <row r="1344" spans="6:9" x14ac:dyDescent="0.25">
      <c r="F1344" s="1" t="str">
        <f>INDEX(A:A,1+ROUNDUP(ROW(F1343)/$E$1,))</f>
        <v>361310289128306</v>
      </c>
      <c r="G1344" s="1" t="str">
        <f>INDEX(B:B,1+ROUNDUP(ROW(G1343)/$E$1,))</f>
        <v>313694240861658</v>
      </c>
      <c r="H1344" s="2" t="str">
        <f>INDEX(C:C,MOD(ROW(H1343)-1,$E$1)+2)</f>
        <v>fresh</v>
      </c>
      <c r="I1344" s="2" t="str">
        <f>INDEX(D:D,MOD(ROW(I1343)-1,$E$1)+2)</f>
        <v>negativePhrase</v>
      </c>
    </row>
    <row r="1345" spans="6:9" x14ac:dyDescent="0.25">
      <c r="F1345" s="1" t="str">
        <f>INDEX(A:A,1+ROUNDUP(ROW(F1344)/$E$1,))</f>
        <v>361310289128306</v>
      </c>
      <c r="G1345" s="1" t="str">
        <f>INDEX(B:B,1+ROUNDUP(ROW(G1344)/$E$1,))</f>
        <v>313694240861658</v>
      </c>
      <c r="H1345" s="2" t="str">
        <f>INDEX(C:C,MOD(ROW(H1344)-1,$E$1)+2)</f>
        <v>gardenia</v>
      </c>
      <c r="I1345" s="2" t="str">
        <f>INDEX(D:D,MOD(ROW(I1344)-1,$E$1)+2)</f>
        <v>negativePhrase</v>
      </c>
    </row>
    <row r="1346" spans="6:9" x14ac:dyDescent="0.25">
      <c r="F1346" s="1" t="str">
        <f>INDEX(A:A,1+ROUNDUP(ROW(F1345)/$E$1,))</f>
        <v>361310289128306</v>
      </c>
      <c r="G1346" s="1" t="str">
        <f>INDEX(B:B,1+ROUNDUP(ROW(G1345)/$E$1,))</f>
        <v>313694240861658</v>
      </c>
      <c r="H1346" s="2" t="str">
        <f>INDEX(C:C,MOD(ROW(H1345)-1,$E$1)+2)</f>
        <v>jabon</v>
      </c>
      <c r="I1346" s="2" t="str">
        <f>INDEX(D:D,MOD(ROW(I1345)-1,$E$1)+2)</f>
        <v>negativePhrase</v>
      </c>
    </row>
    <row r="1347" spans="6:9" x14ac:dyDescent="0.25">
      <c r="F1347" s="1" t="str">
        <f>INDEX(A:A,1+ROUNDUP(ROW(F1346)/$E$1,))</f>
        <v>361310289128306</v>
      </c>
      <c r="G1347" s="1" t="str">
        <f>INDEX(B:B,1+ROUNDUP(ROW(G1346)/$E$1,))</f>
        <v>313694240861658</v>
      </c>
      <c r="H1347" s="2" t="str">
        <f>INDEX(C:C,MOD(ROW(H1346)-1,$E$1)+2)</f>
        <v>luxury</v>
      </c>
      <c r="I1347" s="2" t="str">
        <f>INDEX(D:D,MOD(ROW(I1346)-1,$E$1)+2)</f>
        <v>negativePhrase</v>
      </c>
    </row>
    <row r="1348" spans="6:9" x14ac:dyDescent="0.25">
      <c r="F1348" s="1" t="str">
        <f>INDEX(A:A,1+ROUNDUP(ROW(F1347)/$E$1,))</f>
        <v>361310289128306</v>
      </c>
      <c r="G1348" s="1" t="str">
        <f>INDEX(B:B,1+ROUNDUP(ROW(G1347)/$E$1,))</f>
        <v>313694240861658</v>
      </c>
      <c r="H1348" s="2" t="str">
        <f>INDEX(C:C,MOD(ROW(H1347)-1,$E$1)+2)</f>
        <v>manos</v>
      </c>
      <c r="I1348" s="2" t="str">
        <f>INDEX(D:D,MOD(ROW(I1347)-1,$E$1)+2)</f>
        <v>negativePhrase</v>
      </c>
    </row>
    <row r="1349" spans="6:9" x14ac:dyDescent="0.25">
      <c r="F1349" s="1" t="str">
        <f>INDEX(A:A,1+ROUNDUP(ROW(F1348)/$E$1,))</f>
        <v>361310289128306</v>
      </c>
      <c r="G1349" s="1" t="str">
        <f>INDEX(B:B,1+ROUNDUP(ROW(G1348)/$E$1,))</f>
        <v>313694240861658</v>
      </c>
      <c r="H1349" s="2" t="str">
        <f>INDEX(C:C,MOD(ROW(H1348)-1,$E$1)+2)</f>
        <v>milk</v>
      </c>
      <c r="I1349" s="2" t="str">
        <f>INDEX(D:D,MOD(ROW(I1348)-1,$E$1)+2)</f>
        <v>negativePhrase</v>
      </c>
    </row>
    <row r="1350" spans="6:9" x14ac:dyDescent="0.25">
      <c r="F1350" s="1" t="str">
        <f>INDEX(A:A,1+ROUNDUP(ROW(F1349)/$E$1,))</f>
        <v>361310289128306</v>
      </c>
      <c r="G1350" s="1" t="str">
        <f>INDEX(B:B,1+ROUNDUP(ROW(G1349)/$E$1,))</f>
        <v>313694240861658</v>
      </c>
      <c r="H1350" s="2" t="str">
        <f>INDEX(C:C,MOD(ROW(H1349)-1,$E$1)+2)</f>
        <v>patchouli</v>
      </c>
      <c r="I1350" s="2" t="str">
        <f>INDEX(D:D,MOD(ROW(I1349)-1,$E$1)+2)</f>
        <v>negativePhrase</v>
      </c>
    </row>
    <row r="1351" spans="6:9" x14ac:dyDescent="0.25">
      <c r="F1351" s="1" t="str">
        <f>INDEX(A:A,1+ROUNDUP(ROW(F1350)/$E$1,))</f>
        <v>361310289128306</v>
      </c>
      <c r="G1351" s="1" t="str">
        <f>INDEX(B:B,1+ROUNDUP(ROW(G1350)/$E$1,))</f>
        <v>313694240861658</v>
      </c>
      <c r="H1351" s="2" t="str">
        <f>INDEX(C:C,MOD(ROW(H1350)-1,$E$1)+2)</f>
        <v>pecksniffs</v>
      </c>
      <c r="I1351" s="2" t="str">
        <f>INDEX(D:D,MOD(ROW(I1350)-1,$E$1)+2)</f>
        <v>negativePhrase</v>
      </c>
    </row>
    <row r="1352" spans="6:9" x14ac:dyDescent="0.25">
      <c r="F1352" s="1" t="str">
        <f>INDEX(A:A,1+ROUNDUP(ROW(F1351)/$E$1,))</f>
        <v>361310289128306</v>
      </c>
      <c r="G1352" s="1" t="str">
        <f>INDEX(B:B,1+ROUNDUP(ROW(G1351)/$E$1,))</f>
        <v>313694240861658</v>
      </c>
      <c r="H1352" s="2" t="str">
        <f>INDEX(C:C,MOD(ROW(H1351)-1,$E$1)+2)</f>
        <v>rosemary</v>
      </c>
      <c r="I1352" s="2" t="str">
        <f>INDEX(D:D,MOD(ROW(I1351)-1,$E$1)+2)</f>
        <v>negativePhrase</v>
      </c>
    </row>
    <row r="1353" spans="6:9" x14ac:dyDescent="0.25">
      <c r="F1353" s="1" t="str">
        <f>INDEX(A:A,1+ROUNDUP(ROW(F1352)/$E$1,))</f>
        <v>361310289128306</v>
      </c>
      <c r="G1353" s="1" t="str">
        <f>INDEX(B:B,1+ROUNDUP(ROW(G1352)/$E$1,))</f>
        <v>313694240861658</v>
      </c>
      <c r="H1353" s="2" t="str">
        <f>INDEX(C:C,MOD(ROW(H1352)-1,$E$1)+2)</f>
        <v>sand</v>
      </c>
      <c r="I1353" s="2" t="str">
        <f>INDEX(D:D,MOD(ROW(I1352)-1,$E$1)+2)</f>
        <v>negativePhrase</v>
      </c>
    </row>
    <row r="1354" spans="6:9" x14ac:dyDescent="0.25">
      <c r="F1354" s="1" t="str">
        <f>INDEX(A:A,1+ROUNDUP(ROW(F1353)/$E$1,))</f>
        <v>361310289128306</v>
      </c>
      <c r="G1354" s="1" t="str">
        <f>INDEX(B:B,1+ROUNDUP(ROW(G1353)/$E$1,))</f>
        <v>313694240861658</v>
      </c>
      <c r="H1354" s="2" t="str">
        <f>INDEX(C:C,MOD(ROW(H1353)-1,$E$1)+2)</f>
        <v>shea</v>
      </c>
      <c r="I1354" s="2" t="str">
        <f>INDEX(D:D,MOD(ROW(I1353)-1,$E$1)+2)</f>
        <v>negativePhrase</v>
      </c>
    </row>
    <row r="1355" spans="6:9" x14ac:dyDescent="0.25">
      <c r="F1355" s="1" t="str">
        <f>INDEX(A:A,1+ROUNDUP(ROW(F1354)/$E$1,))</f>
        <v>361310289128306</v>
      </c>
      <c r="G1355" s="1" t="str">
        <f>INDEX(B:B,1+ROUNDUP(ROW(G1354)/$E$1,))</f>
        <v>313694240861658</v>
      </c>
      <c r="H1355" s="2" t="str">
        <f>INDEX(C:C,MOD(ROW(H1354)-1,$E$1)+2)</f>
        <v>sls</v>
      </c>
      <c r="I1355" s="2" t="str">
        <f>INDEX(D:D,MOD(ROW(I1354)-1,$E$1)+2)</f>
        <v>negativePhrase</v>
      </c>
    </row>
    <row r="1356" spans="6:9" x14ac:dyDescent="0.25">
      <c r="F1356" s="1" t="str">
        <f>INDEX(A:A,1+ROUNDUP(ROW(F1355)/$E$1,))</f>
        <v>361310289128306</v>
      </c>
      <c r="G1356" s="1" t="str">
        <f>INDEX(B:B,1+ROUNDUP(ROW(G1355)/$E$1,))</f>
        <v>313694240861658</v>
      </c>
      <c r="H1356" s="2" t="str">
        <f>INDEX(C:C,MOD(ROW(H1355)-1,$E$1)+2)</f>
        <v>basil</v>
      </c>
      <c r="I1356" s="2" t="str">
        <f>INDEX(D:D,MOD(ROW(I1355)-1,$E$1)+2)</f>
        <v>negativePhrase</v>
      </c>
    </row>
    <row r="1357" spans="6:9" x14ac:dyDescent="0.25">
      <c r="F1357" s="1" t="str">
        <f>INDEX(A:A,1+ROUNDUP(ROW(F1356)/$E$1,))</f>
        <v>361310289128306</v>
      </c>
      <c r="G1357" s="1" t="str">
        <f>INDEX(B:B,1+ROUNDUP(ROW(G1356)/$E$1,))</f>
        <v>313694240861658</v>
      </c>
      <c r="H1357" s="2" t="str">
        <f>INDEX(C:C,MOD(ROW(H1356)-1,$E$1)+2)</f>
        <v>borax</v>
      </c>
      <c r="I1357" s="2" t="str">
        <f>INDEX(D:D,MOD(ROW(I1356)-1,$E$1)+2)</f>
        <v>negativePhrase</v>
      </c>
    </row>
    <row r="1358" spans="6:9" x14ac:dyDescent="0.25">
      <c r="F1358" s="1" t="str">
        <f>INDEX(A:A,1+ROUNDUP(ROW(F1357)/$E$1,))</f>
        <v>361310289128306</v>
      </c>
      <c r="G1358" s="1" t="str">
        <f>INDEX(B:B,1+ROUNDUP(ROW(G1357)/$E$1,))</f>
        <v>313694240861658</v>
      </c>
      <c r="H1358" s="2" t="str">
        <f>INDEX(C:C,MOD(ROW(H1357)-1,$E$1)+2)</f>
        <v>cocoa</v>
      </c>
      <c r="I1358" s="2" t="str">
        <f>INDEX(D:D,MOD(ROW(I1357)-1,$E$1)+2)</f>
        <v>negativePhrase</v>
      </c>
    </row>
    <row r="1359" spans="6:9" x14ac:dyDescent="0.25">
      <c r="F1359" s="1" t="str">
        <f>INDEX(A:A,1+ROUNDUP(ROW(F1358)/$E$1,))</f>
        <v>361310289128306</v>
      </c>
      <c r="G1359" s="1" t="str">
        <f>INDEX(B:B,1+ROUNDUP(ROW(G1358)/$E$1,))</f>
        <v>313694240861658</v>
      </c>
      <c r="H1359" s="2" t="str">
        <f>INDEX(C:C,MOD(ROW(H1358)-1,$E$1)+2)</f>
        <v>essenza</v>
      </c>
      <c r="I1359" s="2" t="str">
        <f>INDEX(D:D,MOD(ROW(I1358)-1,$E$1)+2)</f>
        <v>negativePhrase</v>
      </c>
    </row>
    <row r="1360" spans="6:9" x14ac:dyDescent="0.25">
      <c r="F1360" s="1" t="str">
        <f>INDEX(A:A,1+ROUNDUP(ROW(F1359)/$E$1,))</f>
        <v>361310289128306</v>
      </c>
      <c r="G1360" s="1" t="str">
        <f>INDEX(B:B,1+ROUNDUP(ROW(G1359)/$E$1,))</f>
        <v>313694240861658</v>
      </c>
      <c r="H1360" s="2" t="str">
        <f>INDEX(C:C,MOD(ROW(H1359)-1,$E$1)+2)</f>
        <v>fragrant</v>
      </c>
      <c r="I1360" s="2" t="str">
        <f>INDEX(D:D,MOD(ROW(I1359)-1,$E$1)+2)</f>
        <v>negativePhrase</v>
      </c>
    </row>
    <row r="1361" spans="6:9" x14ac:dyDescent="0.25">
      <c r="F1361" s="1" t="str">
        <f>INDEX(A:A,1+ROUNDUP(ROW(F1360)/$E$1,))</f>
        <v>361310289128306</v>
      </c>
      <c r="G1361" s="1" t="str">
        <f>INDEX(B:B,1+ROUNDUP(ROW(G1360)/$E$1,))</f>
        <v>313694240861658</v>
      </c>
      <c r="H1361" s="2" t="str">
        <f>INDEX(C:C,MOD(ROW(H1360)-1,$E$1)+2)</f>
        <v>hempz</v>
      </c>
      <c r="I1361" s="2" t="str">
        <f>INDEX(D:D,MOD(ROW(I1360)-1,$E$1)+2)</f>
        <v>negativePhrase</v>
      </c>
    </row>
    <row r="1362" spans="6:9" x14ac:dyDescent="0.25">
      <c r="F1362" s="1" t="str">
        <f>INDEX(A:A,1+ROUNDUP(ROW(F1361)/$E$1,))</f>
        <v>361310289128306</v>
      </c>
      <c r="G1362" s="1" t="str">
        <f>INDEX(B:B,1+ROUNDUP(ROW(G1361)/$E$1,))</f>
        <v>313694240861658</v>
      </c>
      <c r="H1362" s="2" t="str">
        <f>INDEX(C:C,MOD(ROW(H1361)-1,$E$1)+2)</f>
        <v>lily</v>
      </c>
      <c r="I1362" s="2" t="str">
        <f>INDEX(D:D,MOD(ROW(I1361)-1,$E$1)+2)</f>
        <v>negativePhrase</v>
      </c>
    </row>
    <row r="1363" spans="6:9" x14ac:dyDescent="0.25">
      <c r="F1363" s="1" t="str">
        <f>INDEX(A:A,1+ROUNDUP(ROW(F1362)/$E$1,))</f>
        <v>361310289128306</v>
      </c>
      <c r="G1363" s="1" t="str">
        <f>INDEX(B:B,1+ROUNDUP(ROW(G1362)/$E$1,))</f>
        <v>313694240861658</v>
      </c>
      <c r="H1363" s="2" t="str">
        <f>INDEX(C:C,MOD(ROW(H1362)-1,$E$1)+2)</f>
        <v>linen</v>
      </c>
      <c r="I1363" s="2" t="str">
        <f>INDEX(D:D,MOD(ROW(I1362)-1,$E$1)+2)</f>
        <v>negativePhrase</v>
      </c>
    </row>
    <row r="1364" spans="6:9" x14ac:dyDescent="0.25">
      <c r="F1364" s="1" t="str">
        <f>INDEX(A:A,1+ROUNDUP(ROW(F1363)/$E$1,))</f>
        <v>361310289128306</v>
      </c>
      <c r="G1364" s="1" t="str">
        <f>INDEX(B:B,1+ROUNDUP(ROW(G1363)/$E$1,))</f>
        <v>313694240861658</v>
      </c>
      <c r="H1364" s="2" t="str">
        <f>INDEX(C:C,MOD(ROW(H1363)-1,$E$1)+2)</f>
        <v>melon</v>
      </c>
      <c r="I1364" s="2" t="str">
        <f>INDEX(D:D,MOD(ROW(I1363)-1,$E$1)+2)</f>
        <v>negativePhrase</v>
      </c>
    </row>
    <row r="1365" spans="6:9" x14ac:dyDescent="0.25">
      <c r="F1365" s="1" t="str">
        <f>INDEX(A:A,1+ROUNDUP(ROW(F1364)/$E$1,))</f>
        <v>361310289128306</v>
      </c>
      <c r="G1365" s="1" t="str">
        <f>INDEX(B:B,1+ROUNDUP(ROW(G1364)/$E$1,))</f>
        <v>313694240861658</v>
      </c>
      <c r="H1365" s="2" t="str">
        <f>INDEX(C:C,MOD(ROW(H1364)-1,$E$1)+2)</f>
        <v>mer</v>
      </c>
      <c r="I1365" s="2" t="str">
        <f>INDEX(D:D,MOD(ROW(I1364)-1,$E$1)+2)</f>
        <v>negativePhrase</v>
      </c>
    </row>
    <row r="1366" spans="6:9" x14ac:dyDescent="0.25">
      <c r="F1366" s="1" t="str">
        <f>INDEX(A:A,1+ROUNDUP(ROW(F1365)/$E$1,))</f>
        <v>361310289128306</v>
      </c>
      <c r="G1366" s="1" t="str">
        <f>INDEX(B:B,1+ROUNDUP(ROW(G1365)/$E$1,))</f>
        <v>313694240861658</v>
      </c>
      <c r="H1366" s="2" t="str">
        <f>INDEX(C:C,MOD(ROW(H1365)-1,$E$1)+2)</f>
        <v>pumpkin</v>
      </c>
      <c r="I1366" s="2" t="str">
        <f>INDEX(D:D,MOD(ROW(I1365)-1,$E$1)+2)</f>
        <v>negativePhrase</v>
      </c>
    </row>
    <row r="1367" spans="6:9" x14ac:dyDescent="0.25">
      <c r="F1367" s="1" t="str">
        <f>INDEX(A:A,1+ROUNDUP(ROW(F1366)/$E$1,))</f>
        <v>361310289128306</v>
      </c>
      <c r="G1367" s="1" t="str">
        <f>INDEX(B:B,1+ROUNDUP(ROW(G1366)/$E$1,))</f>
        <v>313694240861658</v>
      </c>
      <c r="H1367" s="2" t="str">
        <f>INDEX(C:C,MOD(ROW(H1366)-1,$E$1)+2)</f>
        <v>really</v>
      </c>
      <c r="I1367" s="2" t="str">
        <f>INDEX(D:D,MOD(ROW(I1366)-1,$E$1)+2)</f>
        <v>negativePhrase</v>
      </c>
    </row>
    <row r="1368" spans="6:9" x14ac:dyDescent="0.25">
      <c r="F1368" s="1" t="str">
        <f>INDEX(A:A,1+ROUNDUP(ROW(F1367)/$E$1,))</f>
        <v>361310289128306</v>
      </c>
      <c r="G1368" s="1" t="str">
        <f>INDEX(B:B,1+ROUNDUP(ROW(G1367)/$E$1,))</f>
        <v>313694240861658</v>
      </c>
      <c r="H1368" s="2" t="str">
        <f>INDEX(C:C,MOD(ROW(H1367)-1,$E$1)+2)</f>
        <v>sun</v>
      </c>
      <c r="I1368" s="2" t="str">
        <f>INDEX(D:D,MOD(ROW(I1367)-1,$E$1)+2)</f>
        <v>negativePhrase</v>
      </c>
    </row>
    <row r="1369" spans="6:9" x14ac:dyDescent="0.25">
      <c r="F1369" s="1" t="str">
        <f>INDEX(A:A,1+ROUNDUP(ROW(F1368)/$E$1,))</f>
        <v>361310289128306</v>
      </c>
      <c r="G1369" s="1" t="str">
        <f>INDEX(B:B,1+ROUNDUP(ROW(G1368)/$E$1,))</f>
        <v>313694240861658</v>
      </c>
      <c r="H1369" s="2" t="str">
        <f>INDEX(C:C,MOD(ROW(H1368)-1,$E$1)+2)</f>
        <v>tall</v>
      </c>
      <c r="I1369" s="2" t="str">
        <f>INDEX(D:D,MOD(ROW(I1368)-1,$E$1)+2)</f>
        <v>negativePhrase</v>
      </c>
    </row>
    <row r="1370" spans="6:9" x14ac:dyDescent="0.25">
      <c r="F1370" s="1" t="str">
        <f>INDEX(A:A,1+ROUNDUP(ROW(F1369)/$E$1,))</f>
        <v>361310289128306</v>
      </c>
      <c r="G1370" s="1" t="str">
        <f>INDEX(B:B,1+ROUNDUP(ROW(G1369)/$E$1,))</f>
        <v>313694240861658</v>
      </c>
      <c r="H1370" s="2" t="str">
        <f>INDEX(C:C,MOD(ROW(H1369)-1,$E$1)+2)</f>
        <v>free</v>
      </c>
      <c r="I1370" s="2" t="str">
        <f>INDEX(D:D,MOD(ROW(I1369)-1,$E$1)+2)</f>
        <v>negativePhrase</v>
      </c>
    </row>
    <row r="1371" spans="6:9" x14ac:dyDescent="0.25">
      <c r="F1371" s="1" t="str">
        <f>INDEX(A:A,1+ROUNDUP(ROW(F1370)/$E$1,))</f>
        <v>361310289128306</v>
      </c>
      <c r="G1371" s="1" t="str">
        <f>INDEX(B:B,1+ROUNDUP(ROW(G1370)/$E$1,))</f>
        <v>313694240861658</v>
      </c>
      <c r="H1371" s="2" t="str">
        <f>INDEX(C:C,MOD(ROW(H1370)-1,$E$1)+2)</f>
        <v>simple</v>
      </c>
      <c r="I1371" s="2" t="str">
        <f>INDEX(D:D,MOD(ROW(I1370)-1,$E$1)+2)</f>
        <v>negativePhrase</v>
      </c>
    </row>
    <row r="1372" spans="6:9" x14ac:dyDescent="0.25">
      <c r="F1372" s="1" t="str">
        <f>INDEX(A:A,1+ROUNDUP(ROW(F1371)/$E$1,))</f>
        <v>361310289128306</v>
      </c>
      <c r="G1372" s="1" t="str">
        <f>INDEX(B:B,1+ROUNDUP(ROW(G1371)/$E$1,))</f>
        <v>313694240861658</v>
      </c>
      <c r="H1372" s="2" t="str">
        <f>INDEX(C:C,MOD(ROW(H1371)-1,$E$1)+2)</f>
        <v>pleasures</v>
      </c>
      <c r="I1372" s="2" t="str">
        <f>INDEX(D:D,MOD(ROW(I1371)-1,$E$1)+2)</f>
        <v>negativePhrase</v>
      </c>
    </row>
    <row r="1373" spans="6:9" x14ac:dyDescent="0.25">
      <c r="F1373" s="1" t="str">
        <f>INDEX(A:A,1+ROUNDUP(ROW(F1372)/$E$1,))</f>
        <v>361310289128306</v>
      </c>
      <c r="G1373" s="1" t="str">
        <f>INDEX(B:B,1+ROUNDUP(ROW(G1372)/$E$1,))</f>
        <v>313694240861658</v>
      </c>
      <c r="H1373" s="2" t="str">
        <f>INDEX(C:C,MOD(ROW(H1372)-1,$E$1)+2)</f>
        <v>scented liquid hand soap</v>
      </c>
      <c r="I1373" s="2" t="str">
        <f>INDEX(D:D,MOD(ROW(I1372)-1,$E$1)+2)</f>
        <v>negativeExact</v>
      </c>
    </row>
    <row r="1374" spans="6:9" x14ac:dyDescent="0.25">
      <c r="F1374" s="1" t="str">
        <f>INDEX(A:A,1+ROUNDUP(ROW(F1373)/$E$1,))</f>
        <v>361310289128306</v>
      </c>
      <c r="G1374" s="1" t="str">
        <f>INDEX(B:B,1+ROUNDUP(ROW(G1373)/$E$1,))</f>
        <v>313694240861658</v>
      </c>
      <c r="H1374" s="2" t="str">
        <f>INDEX(C:C,MOD(ROW(H1373)-1,$E$1)+2)</f>
        <v>boy smells hand soap</v>
      </c>
      <c r="I1374" s="2" t="str">
        <f>INDEX(D:D,MOD(ROW(I1373)-1,$E$1)+2)</f>
        <v>negativeExact</v>
      </c>
    </row>
    <row r="1375" spans="6:9" x14ac:dyDescent="0.25">
      <c r="F1375" s="1" t="str">
        <f>INDEX(A:A,1+ROUNDUP(ROW(F1374)/$E$1,))</f>
        <v>361310289128306</v>
      </c>
      <c r="G1375" s="1" t="str">
        <f>INDEX(B:B,1+ROUNDUP(ROW(G1374)/$E$1,))</f>
        <v>313694240861658</v>
      </c>
      <c r="H1375" s="2" t="str">
        <f>INDEX(C:C,MOD(ROW(H1374)-1,$E$1)+2)</f>
        <v>hand soap liquid</v>
      </c>
      <c r="I1375" s="2" t="str">
        <f>INDEX(D:D,MOD(ROW(I1374)-1,$E$1)+2)</f>
        <v>negativeExact</v>
      </c>
    </row>
    <row r="1376" spans="6:9" x14ac:dyDescent="0.25">
      <c r="F1376" s="1" t="str">
        <f>INDEX(A:A,1+ROUNDUP(ROW(F1375)/$E$1,))</f>
        <v>361310289128306</v>
      </c>
      <c r="G1376" s="1" t="str">
        <f>INDEX(B:B,1+ROUNDUP(ROW(G1375)/$E$1,))</f>
        <v>313694240861658</v>
      </c>
      <c r="H1376" s="2" t="str">
        <f>INDEX(C:C,MOD(ROW(H1375)-1,$E$1)+2)</f>
        <v>hand soap coconut</v>
      </c>
      <c r="I1376" s="2" t="str">
        <f>INDEX(D:D,MOD(ROW(I1375)-1,$E$1)+2)</f>
        <v>negativeExact</v>
      </c>
    </row>
    <row r="1377" spans="6:9" x14ac:dyDescent="0.25">
      <c r="F1377" s="1" t="str">
        <f>INDEX(A:A,1+ROUNDUP(ROW(F1376)/$E$1,))</f>
        <v>361310289128306</v>
      </c>
      <c r="G1377" s="1" t="str">
        <f>INDEX(B:B,1+ROUNDUP(ROW(G1376)/$E$1,))</f>
        <v>313694240861658</v>
      </c>
      <c r="H1377" s="2" t="str">
        <f>INDEX(C:C,MOD(ROW(H1376)-1,$E$1)+2)</f>
        <v>natural hand soap</v>
      </c>
      <c r="I1377" s="2" t="str">
        <f>INDEX(D:D,MOD(ROW(I1376)-1,$E$1)+2)</f>
        <v>negativeExact</v>
      </c>
    </row>
    <row r="1378" spans="6:9" x14ac:dyDescent="0.25">
      <c r="F1378" s="1" t="str">
        <f>INDEX(A:A,1+ROUNDUP(ROW(F1377)/$E$1,))</f>
        <v>361310289128306</v>
      </c>
      <c r="G1378" s="1" t="str">
        <f>INDEX(B:B,1+ROUNDUP(ROW(G1377)/$E$1,))</f>
        <v>313694240861658</v>
      </c>
      <c r="H1378" s="2" t="str">
        <f>INDEX(C:C,MOD(ROW(H1377)-1,$E$1)+2)</f>
        <v>liquid hand soap lavender</v>
      </c>
      <c r="I1378" s="2" t="str">
        <f>INDEX(D:D,MOD(ROW(I1377)-1,$E$1)+2)</f>
        <v>negativeExact</v>
      </c>
    </row>
    <row r="1379" spans="6:9" x14ac:dyDescent="0.25">
      <c r="F1379" s="1" t="str">
        <f>INDEX(A:A,1+ROUNDUP(ROW(F1378)/$E$1,))</f>
        <v>361310289128306</v>
      </c>
      <c r="G1379" s="1" t="str">
        <f>INDEX(B:B,1+ROUNDUP(ROW(G1378)/$E$1,))</f>
        <v>313694240861658</v>
      </c>
      <c r="H1379" s="2" t="str">
        <f>INDEX(C:C,MOD(ROW(H1378)-1,$E$1)+2)</f>
        <v>coconut lime hand soap</v>
      </c>
      <c r="I1379" s="2" t="str">
        <f>INDEX(D:D,MOD(ROW(I1378)-1,$E$1)+2)</f>
        <v>negativeExact</v>
      </c>
    </row>
    <row r="1380" spans="6:9" x14ac:dyDescent="0.25">
      <c r="F1380" s="1" t="str">
        <f>INDEX(A:A,1+ROUNDUP(ROW(F1379)/$E$1,))</f>
        <v>361310289128306</v>
      </c>
      <c r="G1380" s="1" t="str">
        <f>INDEX(B:B,1+ROUNDUP(ROW(G1379)/$E$1,))</f>
        <v>313694240861658</v>
      </c>
      <c r="H1380" s="2" t="str">
        <f>INDEX(C:C,MOD(ROW(H1379)-1,$E$1)+2)</f>
        <v>hand soap dispenser</v>
      </c>
      <c r="I1380" s="2" t="str">
        <f>INDEX(D:D,MOD(ROW(I1379)-1,$E$1)+2)</f>
        <v>negativeExact</v>
      </c>
    </row>
    <row r="1381" spans="6:9" x14ac:dyDescent="0.25">
      <c r="F1381" s="1" t="str">
        <f>INDEX(A:A,1+ROUNDUP(ROW(F1380)/$E$1,))</f>
        <v>361310289128306</v>
      </c>
      <c r="G1381" s="1" t="str">
        <f>INDEX(B:B,1+ROUNDUP(ROW(G1380)/$E$1,))</f>
        <v>313694240861658</v>
      </c>
      <c r="H1381" s="2" t="str">
        <f>INDEX(C:C,MOD(ROW(H1380)-1,$E$1)+2)</f>
        <v>lavender hand soap</v>
      </c>
      <c r="I1381" s="2" t="str">
        <f>INDEX(D:D,MOD(ROW(I1380)-1,$E$1)+2)</f>
        <v>negativeExact</v>
      </c>
    </row>
    <row r="1382" spans="6:9" x14ac:dyDescent="0.25">
      <c r="F1382" s="1" t="str">
        <f>INDEX(A:A,1+ROUNDUP(ROW(F1381)/$E$1,))</f>
        <v>361310289128306</v>
      </c>
      <c r="G1382" s="1" t="str">
        <f>INDEX(B:B,1+ROUNDUP(ROW(G1381)/$E$1,))</f>
        <v>313694240861658</v>
      </c>
      <c r="H1382" s="2" t="str">
        <f>INDEX(C:C,MOD(ROW(H1381)-1,$E$1)+2)</f>
        <v>lemon hand soap</v>
      </c>
      <c r="I1382" s="2" t="str">
        <f>INDEX(D:D,MOD(ROW(I1381)-1,$E$1)+2)</f>
        <v>negativeExact</v>
      </c>
    </row>
    <row r="1383" spans="6:9" x14ac:dyDescent="0.25">
      <c r="F1383" s="1" t="str">
        <f>INDEX(A:A,1+ROUNDUP(ROW(F1382)/$E$1,))</f>
        <v>361310289128306</v>
      </c>
      <c r="G1383" s="1" t="str">
        <f>INDEX(B:B,1+ROUNDUP(ROW(G1382)/$E$1,))</f>
        <v>313694240861658</v>
      </c>
      <c r="H1383" s="2" t="str">
        <f>INDEX(C:C,MOD(ROW(H1382)-1,$E$1)+2)</f>
        <v>moisturizing hand soap</v>
      </c>
      <c r="I1383" s="2" t="str">
        <f>INDEX(D:D,MOD(ROW(I1382)-1,$E$1)+2)</f>
        <v>negativeExact</v>
      </c>
    </row>
    <row r="1384" spans="6:9" x14ac:dyDescent="0.25">
      <c r="F1384" s="1" t="str">
        <f>INDEX(A:A,1+ROUNDUP(ROW(F1383)/$E$1,))</f>
        <v>361310289128306</v>
      </c>
      <c r="G1384" s="1" t="str">
        <f>INDEX(B:B,1+ROUNDUP(ROW(G1383)/$E$1,))</f>
        <v>313694240861658</v>
      </c>
      <c r="H1384" s="2" t="str">
        <f>INDEX(C:C,MOD(ROW(H1383)-1,$E$1)+2)</f>
        <v>natural hand soap</v>
      </c>
      <c r="I1384" s="2" t="str">
        <f>INDEX(D:D,MOD(ROW(I1383)-1,$E$1)+2)</f>
        <v>negativeExact</v>
      </c>
    </row>
    <row r="1385" spans="6:9" x14ac:dyDescent="0.25">
      <c r="F1385" s="1" t="str">
        <f>INDEX(A:A,1+ROUNDUP(ROW(F1384)/$E$1,))</f>
        <v>361310289128306</v>
      </c>
      <c r="G1385" s="1" t="str">
        <f>INDEX(B:B,1+ROUNDUP(ROW(G1384)/$E$1,))</f>
        <v>313694240861658</v>
      </c>
      <c r="H1385" s="2" t="str">
        <f>INDEX(C:C,MOD(ROW(H1384)-1,$E$1)+2)</f>
        <v>dead sea collection shampoo argan</v>
      </c>
      <c r="I1385" s="2" t="str">
        <f>INDEX(D:D,MOD(ROW(I1384)-1,$E$1)+2)</f>
        <v>negativeExact</v>
      </c>
    </row>
    <row r="1386" spans="6:9" x14ac:dyDescent="0.25">
      <c r="F1386" s="1" t="str">
        <f>INDEX(A:A,1+ROUNDUP(ROW(F1385)/$E$1,))</f>
        <v>361310289128306</v>
      </c>
      <c r="G1386" s="1" t="str">
        <f>INDEX(B:B,1+ROUNDUP(ROW(G1385)/$E$1,))</f>
        <v>313694240861658</v>
      </c>
      <c r="H1386" s="2" t="str">
        <f>INDEX(C:C,MOD(ROW(H1385)-1,$E$1)+2)</f>
        <v>white barn hand soap</v>
      </c>
      <c r="I1386" s="2" t="str">
        <f>INDEX(D:D,MOD(ROW(I1385)-1,$E$1)+2)</f>
        <v>negativeExact</v>
      </c>
    </row>
    <row r="1387" spans="6:9" x14ac:dyDescent="0.25">
      <c r="F1387" s="1" t="str">
        <f>INDEX(A:A,1+ROUNDUP(ROW(F1386)/$E$1,))</f>
        <v>361310289128306</v>
      </c>
      <c r="G1387" s="1" t="str">
        <f>INDEX(B:B,1+ROUNDUP(ROW(G1386)/$E$1,))</f>
        <v>313694240861658</v>
      </c>
      <c r="H1387" s="2" t="str">
        <f>INDEX(C:C,MOD(ROW(H1386)-1,$E$1)+2)</f>
        <v>liquid hand soap</v>
      </c>
      <c r="I1387" s="2" t="str">
        <f>INDEX(D:D,MOD(ROW(I1386)-1,$E$1)+2)</f>
        <v>negativeExact</v>
      </c>
    </row>
    <row r="1388" spans="6:9" x14ac:dyDescent="0.25">
      <c r="F1388" s="1" t="str">
        <f>INDEX(A:A,1+ROUNDUP(ROW(F1387)/$E$1,))</f>
        <v>3565213056367</v>
      </c>
      <c r="G1388" s="1" t="str">
        <f>INDEX(B:B,1+ROUNDUP(ROW(G1387)/$E$1,))</f>
        <v>149197662817398</v>
      </c>
      <c r="H1388" s="2" t="str">
        <f>INDEX(C:C,MOD(ROW(H1387)-1,$E$1)+2)</f>
        <v>antibacterial</v>
      </c>
      <c r="I1388" s="2" t="str">
        <f>INDEX(D:D,MOD(ROW(I1387)-1,$E$1)+2)</f>
        <v>negativePhrase</v>
      </c>
    </row>
    <row r="1389" spans="6:9" x14ac:dyDescent="0.25">
      <c r="F1389" s="1" t="str">
        <f>INDEX(A:A,1+ROUNDUP(ROW(F1388)/$E$1,))</f>
        <v>3565213056367</v>
      </c>
      <c r="G1389" s="1" t="str">
        <f>INDEX(B:B,1+ROUNDUP(ROW(G1388)/$E$1,))</f>
        <v>149197662817398</v>
      </c>
      <c r="H1389" s="2" t="str">
        <f>INDEX(C:C,MOD(ROW(H1388)-1,$E$1)+2)</f>
        <v>boy</v>
      </c>
      <c r="I1389" s="2" t="str">
        <f>INDEX(D:D,MOD(ROW(I1388)-1,$E$1)+2)</f>
        <v>negativePhrase</v>
      </c>
    </row>
    <row r="1390" spans="6:9" x14ac:dyDescent="0.25">
      <c r="F1390" s="1" t="str">
        <f>INDEX(A:A,1+ROUNDUP(ROW(F1389)/$E$1,))</f>
        <v>3565213056367</v>
      </c>
      <c r="G1390" s="1" t="str">
        <f>INDEX(B:B,1+ROUNDUP(ROW(G1389)/$E$1,))</f>
        <v>149197662817398</v>
      </c>
      <c r="H1390" s="2" t="str">
        <f>INDEX(C:C,MOD(ROW(H1389)-1,$E$1)+2)</f>
        <v>castile</v>
      </c>
      <c r="I1390" s="2" t="str">
        <f>INDEX(D:D,MOD(ROW(I1389)-1,$E$1)+2)</f>
        <v>negativePhrase</v>
      </c>
    </row>
    <row r="1391" spans="6:9" x14ac:dyDescent="0.25">
      <c r="F1391" s="1" t="str">
        <f>INDEX(A:A,1+ROUNDUP(ROW(F1390)/$E$1,))</f>
        <v>3565213056367</v>
      </c>
      <c r="G1391" s="1" t="str">
        <f>INDEX(B:B,1+ROUNDUP(ROW(G1390)/$E$1,))</f>
        <v>149197662817398</v>
      </c>
      <c r="H1391" s="2" t="str">
        <f>INDEX(C:C,MOD(ROW(H1390)-1,$E$1)+2)</f>
        <v>deep</v>
      </c>
      <c r="I1391" s="2" t="str">
        <f>INDEX(D:D,MOD(ROW(I1390)-1,$E$1)+2)</f>
        <v>negativePhrase</v>
      </c>
    </row>
    <row r="1392" spans="6:9" x14ac:dyDescent="0.25">
      <c r="F1392" s="1" t="str">
        <f>INDEX(A:A,1+ROUNDUP(ROW(F1391)/$E$1,))</f>
        <v>3565213056367</v>
      </c>
      <c r="G1392" s="1" t="str">
        <f>INDEX(B:B,1+ROUNDUP(ROW(G1391)/$E$1,))</f>
        <v>149197662817398</v>
      </c>
      <c r="H1392" s="2" t="str">
        <f>INDEX(C:C,MOD(ROW(H1391)-1,$E$1)+2)</f>
        <v>exfoliating</v>
      </c>
      <c r="I1392" s="2" t="str">
        <f>INDEX(D:D,MOD(ROW(I1391)-1,$E$1)+2)</f>
        <v>negativePhrase</v>
      </c>
    </row>
    <row r="1393" spans="6:9" x14ac:dyDescent="0.25">
      <c r="F1393" s="1" t="str">
        <f>INDEX(A:A,1+ROUNDUP(ROW(F1392)/$E$1,))</f>
        <v>3565213056367</v>
      </c>
      <c r="G1393" s="1" t="str">
        <f>INDEX(B:B,1+ROUNDUP(ROW(G1392)/$E$1,))</f>
        <v>149197662817398</v>
      </c>
      <c r="H1393" s="2" t="str">
        <f>INDEX(C:C,MOD(ROW(H1392)-1,$E$1)+2)</f>
        <v>rose</v>
      </c>
      <c r="I1393" s="2" t="str">
        <f>INDEX(D:D,MOD(ROW(I1392)-1,$E$1)+2)</f>
        <v>negativePhrase</v>
      </c>
    </row>
    <row r="1394" spans="6:9" x14ac:dyDescent="0.25">
      <c r="F1394" s="1" t="str">
        <f>INDEX(A:A,1+ROUNDUP(ROW(F1393)/$E$1,))</f>
        <v>3565213056367</v>
      </c>
      <c r="G1394" s="1" t="str">
        <f>INDEX(B:B,1+ROUNDUP(ROW(G1393)/$E$1,))</f>
        <v>149197662817398</v>
      </c>
      <c r="H1394" s="2" t="str">
        <f>INDEX(C:C,MOD(ROW(H1393)-1,$E$1)+2)</f>
        <v>sulfate</v>
      </c>
      <c r="I1394" s="2" t="str">
        <f>INDEX(D:D,MOD(ROW(I1393)-1,$E$1)+2)</f>
        <v>negativePhrase</v>
      </c>
    </row>
    <row r="1395" spans="6:9" x14ac:dyDescent="0.25">
      <c r="F1395" s="1" t="str">
        <f>INDEX(A:A,1+ROUNDUP(ROW(F1394)/$E$1,))</f>
        <v>3565213056367</v>
      </c>
      <c r="G1395" s="1" t="str">
        <f>INDEX(B:B,1+ROUNDUP(ROW(G1394)/$E$1,))</f>
        <v>149197662817398</v>
      </c>
      <c r="H1395" s="2" t="str">
        <f>INDEX(C:C,MOD(ROW(H1394)-1,$E$1)+2)</f>
        <v>bed</v>
      </c>
      <c r="I1395" s="2" t="str">
        <f>INDEX(D:D,MOD(ROW(I1394)-1,$E$1)+2)</f>
        <v>negativePhrase</v>
      </c>
    </row>
    <row r="1396" spans="6:9" x14ac:dyDescent="0.25">
      <c r="F1396" s="1" t="str">
        <f>INDEX(A:A,1+ROUNDUP(ROW(F1395)/$E$1,))</f>
        <v>3565213056367</v>
      </c>
      <c r="G1396" s="1" t="str">
        <f>INDEX(B:B,1+ROUNDUP(ROW(G1395)/$E$1,))</f>
        <v>149197662817398</v>
      </c>
      <c r="H1396" s="2" t="str">
        <f>INDEX(C:C,MOD(ROW(H1395)-1,$E$1)+2)</f>
        <v>cleansing</v>
      </c>
      <c r="I1396" s="2" t="str">
        <f>INDEX(D:D,MOD(ROW(I1395)-1,$E$1)+2)</f>
        <v>negativePhrase</v>
      </c>
    </row>
    <row r="1397" spans="6:9" x14ac:dyDescent="0.25">
      <c r="F1397" s="1" t="str">
        <f>INDEX(A:A,1+ROUNDUP(ROW(F1396)/$E$1,))</f>
        <v>3565213056367</v>
      </c>
      <c r="G1397" s="1" t="str">
        <f>INDEX(B:B,1+ROUNDUP(ROW(G1396)/$E$1,))</f>
        <v>149197662817398</v>
      </c>
      <c r="H1397" s="2" t="str">
        <f>INDEX(C:C,MOD(ROW(H1396)-1,$E$1)+2)</f>
        <v>beyond</v>
      </c>
      <c r="I1397" s="2" t="str">
        <f>INDEX(D:D,MOD(ROW(I1396)-1,$E$1)+2)</f>
        <v>negativePhrase</v>
      </c>
    </row>
    <row r="1398" spans="6:9" x14ac:dyDescent="0.25">
      <c r="F1398" s="1" t="str">
        <f>INDEX(A:A,1+ROUNDUP(ROW(F1397)/$E$1,))</f>
        <v>3565213056367</v>
      </c>
      <c r="G1398" s="1" t="str">
        <f>INDEX(B:B,1+ROUNDUP(ROW(G1397)/$E$1,))</f>
        <v>149197662817398</v>
      </c>
      <c r="H1398" s="2" t="str">
        <f>INDEX(C:C,MOD(ROW(H1397)-1,$E$1)+2)</f>
        <v>garden</v>
      </c>
      <c r="I1398" s="2" t="str">
        <f>INDEX(D:D,MOD(ROW(I1397)-1,$E$1)+2)</f>
        <v>negativePhrase</v>
      </c>
    </row>
    <row r="1399" spans="6:9" x14ac:dyDescent="0.25">
      <c r="F1399" s="1" t="str">
        <f>INDEX(A:A,1+ROUNDUP(ROW(F1398)/$E$1,))</f>
        <v>3565213056367</v>
      </c>
      <c r="G1399" s="1" t="str">
        <f>INDEX(B:B,1+ROUNDUP(ROW(G1398)/$E$1,))</f>
        <v>149197662817398</v>
      </c>
      <c r="H1399" s="2" t="str">
        <f>INDEX(C:C,MOD(ROW(H1398)-1,$E$1)+2)</f>
        <v>lotion</v>
      </c>
      <c r="I1399" s="2" t="str">
        <f>INDEX(D:D,MOD(ROW(I1398)-1,$E$1)+2)</f>
        <v>negativePhrase</v>
      </c>
    </row>
    <row r="1400" spans="6:9" x14ac:dyDescent="0.25">
      <c r="F1400" s="1" t="str">
        <f>INDEX(A:A,1+ROUNDUP(ROW(F1399)/$E$1,))</f>
        <v>3565213056367</v>
      </c>
      <c r="G1400" s="1" t="str">
        <f>INDEX(B:B,1+ROUNDUP(ROW(G1399)/$E$1,))</f>
        <v>149197662817398</v>
      </c>
      <c r="H1400" s="2" t="str">
        <f>INDEX(C:C,MOD(ROW(H1399)-1,$E$1)+2)</f>
        <v>verbena</v>
      </c>
      <c r="I1400" s="2" t="str">
        <f>INDEX(D:D,MOD(ROW(I1399)-1,$E$1)+2)</f>
        <v>negativePhrase</v>
      </c>
    </row>
    <row r="1401" spans="6:9" x14ac:dyDescent="0.25">
      <c r="F1401" s="1" t="str">
        <f>INDEX(A:A,1+ROUNDUP(ROW(F1400)/$E$1,))</f>
        <v>3565213056367</v>
      </c>
      <c r="G1401" s="1" t="str">
        <f>INDEX(B:B,1+ROUNDUP(ROW(G1400)/$E$1,))</f>
        <v>149197662817398</v>
      </c>
      <c r="H1401" s="2" t="str">
        <f>INDEX(C:C,MOD(ROW(H1400)-1,$E$1)+2)</f>
        <v>based</v>
      </c>
      <c r="I1401" s="2" t="str">
        <f>INDEX(D:D,MOD(ROW(I1400)-1,$E$1)+2)</f>
        <v>negativePhrase</v>
      </c>
    </row>
    <row r="1402" spans="6:9" x14ac:dyDescent="0.25">
      <c r="F1402" s="1" t="str">
        <f>INDEX(A:A,1+ROUNDUP(ROW(F1401)/$E$1,))</f>
        <v>3565213056367</v>
      </c>
      <c r="G1402" s="1" t="str">
        <f>INDEX(B:B,1+ROUNDUP(ROW(G1401)/$E$1,))</f>
        <v>149197662817398</v>
      </c>
      <c r="H1402" s="2" t="str">
        <f>INDEX(C:C,MOD(ROW(H1401)-1,$E$1)+2)</f>
        <v>grace</v>
      </c>
      <c r="I1402" s="2" t="str">
        <f>INDEX(D:D,MOD(ROW(I1401)-1,$E$1)+2)</f>
        <v>negativePhrase</v>
      </c>
    </row>
    <row r="1403" spans="6:9" x14ac:dyDescent="0.25">
      <c r="F1403" s="1" t="str">
        <f>INDEX(A:A,1+ROUNDUP(ROW(F1402)/$E$1,))</f>
        <v>3565213056367</v>
      </c>
      <c r="G1403" s="1" t="str">
        <f>INDEX(B:B,1+ROUNDUP(ROW(G1402)/$E$1,))</f>
        <v>149197662817398</v>
      </c>
      <c r="H1403" s="2" t="str">
        <f>INDEX(C:C,MOD(ROW(H1402)-1,$E$1)+2)</f>
        <v>mrs</v>
      </c>
      <c r="I1403" s="2" t="str">
        <f>INDEX(D:D,MOD(ROW(I1402)-1,$E$1)+2)</f>
        <v>negativePhrase</v>
      </c>
    </row>
    <row r="1404" spans="6:9" x14ac:dyDescent="0.25">
      <c r="F1404" s="1" t="str">
        <f>INDEX(A:A,1+ROUNDUP(ROW(F1403)/$E$1,))</f>
        <v>3565213056367</v>
      </c>
      <c r="G1404" s="1" t="str">
        <f>INDEX(B:B,1+ROUNDUP(ROW(G1403)/$E$1,))</f>
        <v>149197662817398</v>
      </c>
      <c r="H1404" s="2" t="str">
        <f>INDEX(C:C,MOD(ROW(H1403)-1,$E$1)+2)</f>
        <v>pecksniff</v>
      </c>
      <c r="I1404" s="2" t="str">
        <f>INDEX(D:D,MOD(ROW(I1403)-1,$E$1)+2)</f>
        <v>negativePhrase</v>
      </c>
    </row>
    <row r="1405" spans="6:9" x14ac:dyDescent="0.25">
      <c r="F1405" s="1" t="str">
        <f>INDEX(A:A,1+ROUNDUP(ROW(F1404)/$E$1,))</f>
        <v>3565213056367</v>
      </c>
      <c r="G1405" s="1" t="str">
        <f>INDEX(B:B,1+ROUNDUP(ROW(G1404)/$E$1,))</f>
        <v>149197662817398</v>
      </c>
      <c r="H1405" s="2" t="str">
        <f>INDEX(C:C,MOD(ROW(H1404)-1,$E$1)+2)</f>
        <v>berry</v>
      </c>
      <c r="I1405" s="2" t="str">
        <f>INDEX(D:D,MOD(ROW(I1404)-1,$E$1)+2)</f>
        <v>negativePhrase</v>
      </c>
    </row>
    <row r="1406" spans="6:9" x14ac:dyDescent="0.25">
      <c r="F1406" s="1" t="str">
        <f>INDEX(A:A,1+ROUNDUP(ROW(F1405)/$E$1,))</f>
        <v>3565213056367</v>
      </c>
      <c r="G1406" s="1" t="str">
        <f>INDEX(B:B,1+ROUNDUP(ROW(G1405)/$E$1,))</f>
        <v>149197662817398</v>
      </c>
      <c r="H1406" s="2" t="str">
        <f>INDEX(C:C,MOD(ROW(H1405)-1,$E$1)+2)</f>
        <v>para</v>
      </c>
      <c r="I1406" s="2" t="str">
        <f>INDEX(D:D,MOD(ROW(I1405)-1,$E$1)+2)</f>
        <v>negativePhrase</v>
      </c>
    </row>
    <row r="1407" spans="6:9" x14ac:dyDescent="0.25">
      <c r="F1407" s="1" t="str">
        <f>INDEX(A:A,1+ROUNDUP(ROW(F1406)/$E$1,))</f>
        <v>3565213056367</v>
      </c>
      <c r="G1407" s="1" t="str">
        <f>INDEX(B:B,1+ROUNDUP(ROW(G1406)/$E$1,))</f>
        <v>149197662817398</v>
      </c>
      <c r="H1407" s="2" t="str">
        <f>INDEX(C:C,MOD(ROW(H1406)-1,$E$1)+2)</f>
        <v>bars</v>
      </c>
      <c r="I1407" s="2" t="str">
        <f>INDEX(D:D,MOD(ROW(I1406)-1,$E$1)+2)</f>
        <v>negativePhrase</v>
      </c>
    </row>
    <row r="1408" spans="6:9" x14ac:dyDescent="0.25">
      <c r="F1408" s="1" t="str">
        <f>INDEX(A:A,1+ROUNDUP(ROW(F1407)/$E$1,))</f>
        <v>3565213056367</v>
      </c>
      <c r="G1408" s="1" t="str">
        <f>INDEX(B:B,1+ROUNDUP(ROW(G1407)/$E$1,))</f>
        <v>149197662817398</v>
      </c>
      <c r="H1408" s="2" t="str">
        <f>INDEX(C:C,MOD(ROW(H1407)-1,$E$1)+2)</f>
        <v>butter</v>
      </c>
      <c r="I1408" s="2" t="str">
        <f>INDEX(D:D,MOD(ROW(I1407)-1,$E$1)+2)</f>
        <v>negativePhrase</v>
      </c>
    </row>
    <row r="1409" spans="6:9" x14ac:dyDescent="0.25">
      <c r="F1409" s="1" t="str">
        <f>INDEX(A:A,1+ROUNDUP(ROW(F1408)/$E$1,))</f>
        <v>3565213056367</v>
      </c>
      <c r="G1409" s="1" t="str">
        <f>INDEX(B:B,1+ROUNDUP(ROW(G1408)/$E$1,))</f>
        <v>149197662817398</v>
      </c>
      <c r="H1409" s="2" t="str">
        <f>INDEX(C:C,MOD(ROW(H1408)-1,$E$1)+2)</f>
        <v>clear</v>
      </c>
      <c r="I1409" s="2" t="str">
        <f>INDEX(D:D,MOD(ROW(I1408)-1,$E$1)+2)</f>
        <v>negativePhrase</v>
      </c>
    </row>
    <row r="1410" spans="6:9" x14ac:dyDescent="0.25">
      <c r="F1410" s="1" t="str">
        <f>INDEX(A:A,1+ROUNDUP(ROW(F1409)/$E$1,))</f>
        <v>3565213056367</v>
      </c>
      <c r="G1410" s="1" t="str">
        <f>INDEX(B:B,1+ROUNDUP(ROW(G1409)/$E$1,))</f>
        <v>149197662817398</v>
      </c>
      <c r="H1410" s="2" t="str">
        <f>INDEX(C:C,MOD(ROW(H1409)-1,$E$1)+2)</f>
        <v>fresh</v>
      </c>
      <c r="I1410" s="2" t="str">
        <f>INDEX(D:D,MOD(ROW(I1409)-1,$E$1)+2)</f>
        <v>negativePhrase</v>
      </c>
    </row>
    <row r="1411" spans="6:9" x14ac:dyDescent="0.25">
      <c r="F1411" s="1" t="str">
        <f>INDEX(A:A,1+ROUNDUP(ROW(F1410)/$E$1,))</f>
        <v>3565213056367</v>
      </c>
      <c r="G1411" s="1" t="str">
        <f>INDEX(B:B,1+ROUNDUP(ROW(G1410)/$E$1,))</f>
        <v>149197662817398</v>
      </c>
      <c r="H1411" s="2" t="str">
        <f>INDEX(C:C,MOD(ROW(H1410)-1,$E$1)+2)</f>
        <v>gardenia</v>
      </c>
      <c r="I1411" s="2" t="str">
        <f>INDEX(D:D,MOD(ROW(I1410)-1,$E$1)+2)</f>
        <v>negativePhrase</v>
      </c>
    </row>
    <row r="1412" spans="6:9" x14ac:dyDescent="0.25">
      <c r="F1412" s="1" t="str">
        <f>INDEX(A:A,1+ROUNDUP(ROW(F1411)/$E$1,))</f>
        <v>3565213056367</v>
      </c>
      <c r="G1412" s="1" t="str">
        <f>INDEX(B:B,1+ROUNDUP(ROW(G1411)/$E$1,))</f>
        <v>149197662817398</v>
      </c>
      <c r="H1412" s="2" t="str">
        <f>INDEX(C:C,MOD(ROW(H1411)-1,$E$1)+2)</f>
        <v>jabon</v>
      </c>
      <c r="I1412" s="2" t="str">
        <f>INDEX(D:D,MOD(ROW(I1411)-1,$E$1)+2)</f>
        <v>negativePhrase</v>
      </c>
    </row>
    <row r="1413" spans="6:9" x14ac:dyDescent="0.25">
      <c r="F1413" s="1" t="str">
        <f>INDEX(A:A,1+ROUNDUP(ROW(F1412)/$E$1,))</f>
        <v>3565213056367</v>
      </c>
      <c r="G1413" s="1" t="str">
        <f>INDEX(B:B,1+ROUNDUP(ROW(G1412)/$E$1,))</f>
        <v>149197662817398</v>
      </c>
      <c r="H1413" s="2" t="str">
        <f>INDEX(C:C,MOD(ROW(H1412)-1,$E$1)+2)</f>
        <v>luxury</v>
      </c>
      <c r="I1413" s="2" t="str">
        <f>INDEX(D:D,MOD(ROW(I1412)-1,$E$1)+2)</f>
        <v>negativePhrase</v>
      </c>
    </row>
    <row r="1414" spans="6:9" x14ac:dyDescent="0.25">
      <c r="F1414" s="1" t="str">
        <f>INDEX(A:A,1+ROUNDUP(ROW(F1413)/$E$1,))</f>
        <v>3565213056367</v>
      </c>
      <c r="G1414" s="1" t="str">
        <f>INDEX(B:B,1+ROUNDUP(ROW(G1413)/$E$1,))</f>
        <v>149197662817398</v>
      </c>
      <c r="H1414" s="2" t="str">
        <f>INDEX(C:C,MOD(ROW(H1413)-1,$E$1)+2)</f>
        <v>manos</v>
      </c>
      <c r="I1414" s="2" t="str">
        <f>INDEX(D:D,MOD(ROW(I1413)-1,$E$1)+2)</f>
        <v>negativePhrase</v>
      </c>
    </row>
    <row r="1415" spans="6:9" x14ac:dyDescent="0.25">
      <c r="F1415" s="1" t="str">
        <f>INDEX(A:A,1+ROUNDUP(ROW(F1414)/$E$1,))</f>
        <v>3565213056367</v>
      </c>
      <c r="G1415" s="1" t="str">
        <f>INDEX(B:B,1+ROUNDUP(ROW(G1414)/$E$1,))</f>
        <v>149197662817398</v>
      </c>
      <c r="H1415" s="2" t="str">
        <f>INDEX(C:C,MOD(ROW(H1414)-1,$E$1)+2)</f>
        <v>milk</v>
      </c>
      <c r="I1415" s="2" t="str">
        <f>INDEX(D:D,MOD(ROW(I1414)-1,$E$1)+2)</f>
        <v>negativePhrase</v>
      </c>
    </row>
    <row r="1416" spans="6:9" x14ac:dyDescent="0.25">
      <c r="F1416" s="1" t="str">
        <f>INDEX(A:A,1+ROUNDUP(ROW(F1415)/$E$1,))</f>
        <v>3565213056367</v>
      </c>
      <c r="G1416" s="1" t="str">
        <f>INDEX(B:B,1+ROUNDUP(ROW(G1415)/$E$1,))</f>
        <v>149197662817398</v>
      </c>
      <c r="H1416" s="2" t="str">
        <f>INDEX(C:C,MOD(ROW(H1415)-1,$E$1)+2)</f>
        <v>patchouli</v>
      </c>
      <c r="I1416" s="2" t="str">
        <f>INDEX(D:D,MOD(ROW(I1415)-1,$E$1)+2)</f>
        <v>negativePhrase</v>
      </c>
    </row>
    <row r="1417" spans="6:9" x14ac:dyDescent="0.25">
      <c r="F1417" s="1" t="str">
        <f>INDEX(A:A,1+ROUNDUP(ROW(F1416)/$E$1,))</f>
        <v>3565213056367</v>
      </c>
      <c r="G1417" s="1" t="str">
        <f>INDEX(B:B,1+ROUNDUP(ROW(G1416)/$E$1,))</f>
        <v>149197662817398</v>
      </c>
      <c r="H1417" s="2" t="str">
        <f>INDEX(C:C,MOD(ROW(H1416)-1,$E$1)+2)</f>
        <v>pecksniffs</v>
      </c>
      <c r="I1417" s="2" t="str">
        <f>INDEX(D:D,MOD(ROW(I1416)-1,$E$1)+2)</f>
        <v>negativePhrase</v>
      </c>
    </row>
    <row r="1418" spans="6:9" x14ac:dyDescent="0.25">
      <c r="F1418" s="1" t="str">
        <f>INDEX(A:A,1+ROUNDUP(ROW(F1417)/$E$1,))</f>
        <v>3565213056367</v>
      </c>
      <c r="G1418" s="1" t="str">
        <f>INDEX(B:B,1+ROUNDUP(ROW(G1417)/$E$1,))</f>
        <v>149197662817398</v>
      </c>
      <c r="H1418" s="2" t="str">
        <f>INDEX(C:C,MOD(ROW(H1417)-1,$E$1)+2)</f>
        <v>rosemary</v>
      </c>
      <c r="I1418" s="2" t="str">
        <f>INDEX(D:D,MOD(ROW(I1417)-1,$E$1)+2)</f>
        <v>negativePhrase</v>
      </c>
    </row>
    <row r="1419" spans="6:9" x14ac:dyDescent="0.25">
      <c r="F1419" s="1" t="str">
        <f>INDEX(A:A,1+ROUNDUP(ROW(F1418)/$E$1,))</f>
        <v>3565213056367</v>
      </c>
      <c r="G1419" s="1" t="str">
        <f>INDEX(B:B,1+ROUNDUP(ROW(G1418)/$E$1,))</f>
        <v>149197662817398</v>
      </c>
      <c r="H1419" s="2" t="str">
        <f>INDEX(C:C,MOD(ROW(H1418)-1,$E$1)+2)</f>
        <v>sand</v>
      </c>
      <c r="I1419" s="2" t="str">
        <f>INDEX(D:D,MOD(ROW(I1418)-1,$E$1)+2)</f>
        <v>negativePhrase</v>
      </c>
    </row>
    <row r="1420" spans="6:9" x14ac:dyDescent="0.25">
      <c r="F1420" s="1" t="str">
        <f>INDEX(A:A,1+ROUNDUP(ROW(F1419)/$E$1,))</f>
        <v>3565213056367</v>
      </c>
      <c r="G1420" s="1" t="str">
        <f>INDEX(B:B,1+ROUNDUP(ROW(G1419)/$E$1,))</f>
        <v>149197662817398</v>
      </c>
      <c r="H1420" s="2" t="str">
        <f>INDEX(C:C,MOD(ROW(H1419)-1,$E$1)+2)</f>
        <v>shea</v>
      </c>
      <c r="I1420" s="2" t="str">
        <f>INDEX(D:D,MOD(ROW(I1419)-1,$E$1)+2)</f>
        <v>negativePhrase</v>
      </c>
    </row>
    <row r="1421" spans="6:9" x14ac:dyDescent="0.25">
      <c r="F1421" s="1" t="str">
        <f>INDEX(A:A,1+ROUNDUP(ROW(F1420)/$E$1,))</f>
        <v>3565213056367</v>
      </c>
      <c r="G1421" s="1" t="str">
        <f>INDEX(B:B,1+ROUNDUP(ROW(G1420)/$E$1,))</f>
        <v>149197662817398</v>
      </c>
      <c r="H1421" s="2" t="str">
        <f>INDEX(C:C,MOD(ROW(H1420)-1,$E$1)+2)</f>
        <v>sls</v>
      </c>
      <c r="I1421" s="2" t="str">
        <f>INDEX(D:D,MOD(ROW(I1420)-1,$E$1)+2)</f>
        <v>negativePhrase</v>
      </c>
    </row>
    <row r="1422" spans="6:9" x14ac:dyDescent="0.25">
      <c r="F1422" s="1" t="str">
        <f>INDEX(A:A,1+ROUNDUP(ROW(F1421)/$E$1,))</f>
        <v>3565213056367</v>
      </c>
      <c r="G1422" s="1" t="str">
        <f>INDEX(B:B,1+ROUNDUP(ROW(G1421)/$E$1,))</f>
        <v>149197662817398</v>
      </c>
      <c r="H1422" s="2" t="str">
        <f>INDEX(C:C,MOD(ROW(H1421)-1,$E$1)+2)</f>
        <v>basil</v>
      </c>
      <c r="I1422" s="2" t="str">
        <f>INDEX(D:D,MOD(ROW(I1421)-1,$E$1)+2)</f>
        <v>negativePhrase</v>
      </c>
    </row>
    <row r="1423" spans="6:9" x14ac:dyDescent="0.25">
      <c r="F1423" s="1" t="str">
        <f>INDEX(A:A,1+ROUNDUP(ROW(F1422)/$E$1,))</f>
        <v>3565213056367</v>
      </c>
      <c r="G1423" s="1" t="str">
        <f>INDEX(B:B,1+ROUNDUP(ROW(G1422)/$E$1,))</f>
        <v>149197662817398</v>
      </c>
      <c r="H1423" s="2" t="str">
        <f>INDEX(C:C,MOD(ROW(H1422)-1,$E$1)+2)</f>
        <v>borax</v>
      </c>
      <c r="I1423" s="2" t="str">
        <f>INDEX(D:D,MOD(ROW(I1422)-1,$E$1)+2)</f>
        <v>negativePhrase</v>
      </c>
    </row>
    <row r="1424" spans="6:9" x14ac:dyDescent="0.25">
      <c r="F1424" s="1" t="str">
        <f>INDEX(A:A,1+ROUNDUP(ROW(F1423)/$E$1,))</f>
        <v>3565213056367</v>
      </c>
      <c r="G1424" s="1" t="str">
        <f>INDEX(B:B,1+ROUNDUP(ROW(G1423)/$E$1,))</f>
        <v>149197662817398</v>
      </c>
      <c r="H1424" s="2" t="str">
        <f>INDEX(C:C,MOD(ROW(H1423)-1,$E$1)+2)</f>
        <v>cocoa</v>
      </c>
      <c r="I1424" s="2" t="str">
        <f>INDEX(D:D,MOD(ROW(I1423)-1,$E$1)+2)</f>
        <v>negativePhrase</v>
      </c>
    </row>
    <row r="1425" spans="6:9" x14ac:dyDescent="0.25">
      <c r="F1425" s="1" t="str">
        <f>INDEX(A:A,1+ROUNDUP(ROW(F1424)/$E$1,))</f>
        <v>3565213056367</v>
      </c>
      <c r="G1425" s="1" t="str">
        <f>INDEX(B:B,1+ROUNDUP(ROW(G1424)/$E$1,))</f>
        <v>149197662817398</v>
      </c>
      <c r="H1425" s="2" t="str">
        <f>INDEX(C:C,MOD(ROW(H1424)-1,$E$1)+2)</f>
        <v>essenza</v>
      </c>
      <c r="I1425" s="2" t="str">
        <f>INDEX(D:D,MOD(ROW(I1424)-1,$E$1)+2)</f>
        <v>negativePhrase</v>
      </c>
    </row>
    <row r="1426" spans="6:9" x14ac:dyDescent="0.25">
      <c r="F1426" s="1" t="str">
        <f>INDEX(A:A,1+ROUNDUP(ROW(F1425)/$E$1,))</f>
        <v>3565213056367</v>
      </c>
      <c r="G1426" s="1" t="str">
        <f>INDEX(B:B,1+ROUNDUP(ROW(G1425)/$E$1,))</f>
        <v>149197662817398</v>
      </c>
      <c r="H1426" s="2" t="str">
        <f>INDEX(C:C,MOD(ROW(H1425)-1,$E$1)+2)</f>
        <v>fragrant</v>
      </c>
      <c r="I1426" s="2" t="str">
        <f>INDEX(D:D,MOD(ROW(I1425)-1,$E$1)+2)</f>
        <v>negativePhrase</v>
      </c>
    </row>
    <row r="1427" spans="6:9" x14ac:dyDescent="0.25">
      <c r="F1427" s="1" t="str">
        <f>INDEX(A:A,1+ROUNDUP(ROW(F1426)/$E$1,))</f>
        <v>3565213056367</v>
      </c>
      <c r="G1427" s="1" t="str">
        <f>INDEX(B:B,1+ROUNDUP(ROW(G1426)/$E$1,))</f>
        <v>149197662817398</v>
      </c>
      <c r="H1427" s="2" t="str">
        <f>INDEX(C:C,MOD(ROW(H1426)-1,$E$1)+2)</f>
        <v>hempz</v>
      </c>
      <c r="I1427" s="2" t="str">
        <f>INDEX(D:D,MOD(ROW(I1426)-1,$E$1)+2)</f>
        <v>negativePhrase</v>
      </c>
    </row>
    <row r="1428" spans="6:9" x14ac:dyDescent="0.25">
      <c r="F1428" s="1" t="str">
        <f>INDEX(A:A,1+ROUNDUP(ROW(F1427)/$E$1,))</f>
        <v>3565213056367</v>
      </c>
      <c r="G1428" s="1" t="str">
        <f>INDEX(B:B,1+ROUNDUP(ROW(G1427)/$E$1,))</f>
        <v>149197662817398</v>
      </c>
      <c r="H1428" s="2" t="str">
        <f>INDEX(C:C,MOD(ROW(H1427)-1,$E$1)+2)</f>
        <v>lily</v>
      </c>
      <c r="I1428" s="2" t="str">
        <f>INDEX(D:D,MOD(ROW(I1427)-1,$E$1)+2)</f>
        <v>negativePhrase</v>
      </c>
    </row>
    <row r="1429" spans="6:9" x14ac:dyDescent="0.25">
      <c r="F1429" s="1" t="str">
        <f>INDEX(A:A,1+ROUNDUP(ROW(F1428)/$E$1,))</f>
        <v>3565213056367</v>
      </c>
      <c r="G1429" s="1" t="str">
        <f>INDEX(B:B,1+ROUNDUP(ROW(G1428)/$E$1,))</f>
        <v>149197662817398</v>
      </c>
      <c r="H1429" s="2" t="str">
        <f>INDEX(C:C,MOD(ROW(H1428)-1,$E$1)+2)</f>
        <v>linen</v>
      </c>
      <c r="I1429" s="2" t="str">
        <f>INDEX(D:D,MOD(ROW(I1428)-1,$E$1)+2)</f>
        <v>negativePhrase</v>
      </c>
    </row>
    <row r="1430" spans="6:9" x14ac:dyDescent="0.25">
      <c r="F1430" s="1" t="str">
        <f>INDEX(A:A,1+ROUNDUP(ROW(F1429)/$E$1,))</f>
        <v>3565213056367</v>
      </c>
      <c r="G1430" s="1" t="str">
        <f>INDEX(B:B,1+ROUNDUP(ROW(G1429)/$E$1,))</f>
        <v>149197662817398</v>
      </c>
      <c r="H1430" s="2" t="str">
        <f>INDEX(C:C,MOD(ROW(H1429)-1,$E$1)+2)</f>
        <v>melon</v>
      </c>
      <c r="I1430" s="2" t="str">
        <f>INDEX(D:D,MOD(ROW(I1429)-1,$E$1)+2)</f>
        <v>negativePhrase</v>
      </c>
    </row>
    <row r="1431" spans="6:9" x14ac:dyDescent="0.25">
      <c r="F1431" s="1" t="str">
        <f>INDEX(A:A,1+ROUNDUP(ROW(F1430)/$E$1,))</f>
        <v>3565213056367</v>
      </c>
      <c r="G1431" s="1" t="str">
        <f>INDEX(B:B,1+ROUNDUP(ROW(G1430)/$E$1,))</f>
        <v>149197662817398</v>
      </c>
      <c r="H1431" s="2" t="str">
        <f>INDEX(C:C,MOD(ROW(H1430)-1,$E$1)+2)</f>
        <v>mer</v>
      </c>
      <c r="I1431" s="2" t="str">
        <f>INDEX(D:D,MOD(ROW(I1430)-1,$E$1)+2)</f>
        <v>negativePhrase</v>
      </c>
    </row>
    <row r="1432" spans="6:9" x14ac:dyDescent="0.25">
      <c r="F1432" s="1" t="str">
        <f>INDEX(A:A,1+ROUNDUP(ROW(F1431)/$E$1,))</f>
        <v>3565213056367</v>
      </c>
      <c r="G1432" s="1" t="str">
        <f>INDEX(B:B,1+ROUNDUP(ROW(G1431)/$E$1,))</f>
        <v>149197662817398</v>
      </c>
      <c r="H1432" s="2" t="str">
        <f>INDEX(C:C,MOD(ROW(H1431)-1,$E$1)+2)</f>
        <v>pumpkin</v>
      </c>
      <c r="I1432" s="2" t="str">
        <f>INDEX(D:D,MOD(ROW(I1431)-1,$E$1)+2)</f>
        <v>negativePhrase</v>
      </c>
    </row>
    <row r="1433" spans="6:9" x14ac:dyDescent="0.25">
      <c r="F1433" s="1" t="str">
        <f>INDEX(A:A,1+ROUNDUP(ROW(F1432)/$E$1,))</f>
        <v>3565213056367</v>
      </c>
      <c r="G1433" s="1" t="str">
        <f>INDEX(B:B,1+ROUNDUP(ROW(G1432)/$E$1,))</f>
        <v>149197662817398</v>
      </c>
      <c r="H1433" s="2" t="str">
        <f>INDEX(C:C,MOD(ROW(H1432)-1,$E$1)+2)</f>
        <v>really</v>
      </c>
      <c r="I1433" s="2" t="str">
        <f>INDEX(D:D,MOD(ROW(I1432)-1,$E$1)+2)</f>
        <v>negativePhrase</v>
      </c>
    </row>
    <row r="1434" spans="6:9" x14ac:dyDescent="0.25">
      <c r="F1434" s="1" t="str">
        <f>INDEX(A:A,1+ROUNDUP(ROW(F1433)/$E$1,))</f>
        <v>3565213056367</v>
      </c>
      <c r="G1434" s="1" t="str">
        <f>INDEX(B:B,1+ROUNDUP(ROW(G1433)/$E$1,))</f>
        <v>149197662817398</v>
      </c>
      <c r="H1434" s="2" t="str">
        <f>INDEX(C:C,MOD(ROW(H1433)-1,$E$1)+2)</f>
        <v>sun</v>
      </c>
      <c r="I1434" s="2" t="str">
        <f>INDEX(D:D,MOD(ROW(I1433)-1,$E$1)+2)</f>
        <v>negativePhrase</v>
      </c>
    </row>
    <row r="1435" spans="6:9" x14ac:dyDescent="0.25">
      <c r="F1435" s="1" t="str">
        <f>INDEX(A:A,1+ROUNDUP(ROW(F1434)/$E$1,))</f>
        <v>3565213056367</v>
      </c>
      <c r="G1435" s="1" t="str">
        <f>INDEX(B:B,1+ROUNDUP(ROW(G1434)/$E$1,))</f>
        <v>149197662817398</v>
      </c>
      <c r="H1435" s="2" t="str">
        <f>INDEX(C:C,MOD(ROW(H1434)-1,$E$1)+2)</f>
        <v>tall</v>
      </c>
      <c r="I1435" s="2" t="str">
        <f>INDEX(D:D,MOD(ROW(I1434)-1,$E$1)+2)</f>
        <v>negativePhrase</v>
      </c>
    </row>
    <row r="1436" spans="6:9" x14ac:dyDescent="0.25">
      <c r="F1436" s="1" t="str">
        <f>INDEX(A:A,1+ROUNDUP(ROW(F1435)/$E$1,))</f>
        <v>3565213056367</v>
      </c>
      <c r="G1436" s="1" t="str">
        <f>INDEX(B:B,1+ROUNDUP(ROW(G1435)/$E$1,))</f>
        <v>149197662817398</v>
      </c>
      <c r="H1436" s="2" t="str">
        <f>INDEX(C:C,MOD(ROW(H1435)-1,$E$1)+2)</f>
        <v>free</v>
      </c>
      <c r="I1436" s="2" t="str">
        <f>INDEX(D:D,MOD(ROW(I1435)-1,$E$1)+2)</f>
        <v>negativePhrase</v>
      </c>
    </row>
    <row r="1437" spans="6:9" x14ac:dyDescent="0.25">
      <c r="F1437" s="1" t="str">
        <f>INDEX(A:A,1+ROUNDUP(ROW(F1436)/$E$1,))</f>
        <v>3565213056367</v>
      </c>
      <c r="G1437" s="1" t="str">
        <f>INDEX(B:B,1+ROUNDUP(ROW(G1436)/$E$1,))</f>
        <v>149197662817398</v>
      </c>
      <c r="H1437" s="2" t="str">
        <f>INDEX(C:C,MOD(ROW(H1436)-1,$E$1)+2)</f>
        <v>simple</v>
      </c>
      <c r="I1437" s="2" t="str">
        <f>INDEX(D:D,MOD(ROW(I1436)-1,$E$1)+2)</f>
        <v>negativePhrase</v>
      </c>
    </row>
    <row r="1438" spans="6:9" x14ac:dyDescent="0.25">
      <c r="F1438" s="1" t="str">
        <f>INDEX(A:A,1+ROUNDUP(ROW(F1437)/$E$1,))</f>
        <v>3565213056367</v>
      </c>
      <c r="G1438" s="1" t="str">
        <f>INDEX(B:B,1+ROUNDUP(ROW(G1437)/$E$1,))</f>
        <v>149197662817398</v>
      </c>
      <c r="H1438" s="2" t="str">
        <f>INDEX(C:C,MOD(ROW(H1437)-1,$E$1)+2)</f>
        <v>pleasures</v>
      </c>
      <c r="I1438" s="2" t="str">
        <f>INDEX(D:D,MOD(ROW(I1437)-1,$E$1)+2)</f>
        <v>negativePhrase</v>
      </c>
    </row>
    <row r="1439" spans="6:9" x14ac:dyDescent="0.25">
      <c r="F1439" s="1" t="str">
        <f>INDEX(A:A,1+ROUNDUP(ROW(F1438)/$E$1,))</f>
        <v>3565213056367</v>
      </c>
      <c r="G1439" s="1" t="str">
        <f>INDEX(B:B,1+ROUNDUP(ROW(G1438)/$E$1,))</f>
        <v>149197662817398</v>
      </c>
      <c r="H1439" s="2" t="str">
        <f>INDEX(C:C,MOD(ROW(H1438)-1,$E$1)+2)</f>
        <v>scented liquid hand soap</v>
      </c>
      <c r="I1439" s="2" t="str">
        <f>INDEX(D:D,MOD(ROW(I1438)-1,$E$1)+2)</f>
        <v>negativeExact</v>
      </c>
    </row>
    <row r="1440" spans="6:9" x14ac:dyDescent="0.25">
      <c r="F1440" s="1" t="str">
        <f>INDEX(A:A,1+ROUNDUP(ROW(F1439)/$E$1,))</f>
        <v>3565213056367</v>
      </c>
      <c r="G1440" s="1" t="str">
        <f>INDEX(B:B,1+ROUNDUP(ROW(G1439)/$E$1,))</f>
        <v>149197662817398</v>
      </c>
      <c r="H1440" s="2" t="str">
        <f>INDEX(C:C,MOD(ROW(H1439)-1,$E$1)+2)</f>
        <v>boy smells hand soap</v>
      </c>
      <c r="I1440" s="2" t="str">
        <f>INDEX(D:D,MOD(ROW(I1439)-1,$E$1)+2)</f>
        <v>negativeExact</v>
      </c>
    </row>
    <row r="1441" spans="6:9" x14ac:dyDescent="0.25">
      <c r="F1441" s="1" t="str">
        <f>INDEX(A:A,1+ROUNDUP(ROW(F1440)/$E$1,))</f>
        <v>3565213056367</v>
      </c>
      <c r="G1441" s="1" t="str">
        <f>INDEX(B:B,1+ROUNDUP(ROW(G1440)/$E$1,))</f>
        <v>149197662817398</v>
      </c>
      <c r="H1441" s="2" t="str">
        <f>INDEX(C:C,MOD(ROW(H1440)-1,$E$1)+2)</f>
        <v>hand soap liquid</v>
      </c>
      <c r="I1441" s="2" t="str">
        <f>INDEX(D:D,MOD(ROW(I1440)-1,$E$1)+2)</f>
        <v>negativeExact</v>
      </c>
    </row>
    <row r="1442" spans="6:9" x14ac:dyDescent="0.25">
      <c r="F1442" s="1" t="str">
        <f>INDEX(A:A,1+ROUNDUP(ROW(F1441)/$E$1,))</f>
        <v>3565213056367</v>
      </c>
      <c r="G1442" s="1" t="str">
        <f>INDEX(B:B,1+ROUNDUP(ROW(G1441)/$E$1,))</f>
        <v>149197662817398</v>
      </c>
      <c r="H1442" s="2" t="str">
        <f>INDEX(C:C,MOD(ROW(H1441)-1,$E$1)+2)</f>
        <v>hand soap coconut</v>
      </c>
      <c r="I1442" s="2" t="str">
        <f>INDEX(D:D,MOD(ROW(I1441)-1,$E$1)+2)</f>
        <v>negativeExact</v>
      </c>
    </row>
    <row r="1443" spans="6:9" x14ac:dyDescent="0.25">
      <c r="F1443" s="1" t="str">
        <f>INDEX(A:A,1+ROUNDUP(ROW(F1442)/$E$1,))</f>
        <v>3565213056367</v>
      </c>
      <c r="G1443" s="1" t="str">
        <f>INDEX(B:B,1+ROUNDUP(ROW(G1442)/$E$1,))</f>
        <v>149197662817398</v>
      </c>
      <c r="H1443" s="2" t="str">
        <f>INDEX(C:C,MOD(ROW(H1442)-1,$E$1)+2)</f>
        <v>natural hand soap</v>
      </c>
      <c r="I1443" s="2" t="str">
        <f>INDEX(D:D,MOD(ROW(I1442)-1,$E$1)+2)</f>
        <v>negativeExact</v>
      </c>
    </row>
    <row r="1444" spans="6:9" x14ac:dyDescent="0.25">
      <c r="F1444" s="1" t="str">
        <f>INDEX(A:A,1+ROUNDUP(ROW(F1443)/$E$1,))</f>
        <v>3565213056367</v>
      </c>
      <c r="G1444" s="1" t="str">
        <f>INDEX(B:B,1+ROUNDUP(ROW(G1443)/$E$1,))</f>
        <v>149197662817398</v>
      </c>
      <c r="H1444" s="2" t="str">
        <f>INDEX(C:C,MOD(ROW(H1443)-1,$E$1)+2)</f>
        <v>liquid hand soap lavender</v>
      </c>
      <c r="I1444" s="2" t="str">
        <f>INDEX(D:D,MOD(ROW(I1443)-1,$E$1)+2)</f>
        <v>negativeExact</v>
      </c>
    </row>
    <row r="1445" spans="6:9" x14ac:dyDescent="0.25">
      <c r="F1445" s="1" t="str">
        <f>INDEX(A:A,1+ROUNDUP(ROW(F1444)/$E$1,))</f>
        <v>3565213056367</v>
      </c>
      <c r="G1445" s="1" t="str">
        <f>INDEX(B:B,1+ROUNDUP(ROW(G1444)/$E$1,))</f>
        <v>149197662817398</v>
      </c>
      <c r="H1445" s="2" t="str">
        <f>INDEX(C:C,MOD(ROW(H1444)-1,$E$1)+2)</f>
        <v>coconut lime hand soap</v>
      </c>
      <c r="I1445" s="2" t="str">
        <f>INDEX(D:D,MOD(ROW(I1444)-1,$E$1)+2)</f>
        <v>negativeExact</v>
      </c>
    </row>
    <row r="1446" spans="6:9" x14ac:dyDescent="0.25">
      <c r="F1446" s="1" t="str">
        <f>INDEX(A:A,1+ROUNDUP(ROW(F1445)/$E$1,))</f>
        <v>3565213056367</v>
      </c>
      <c r="G1446" s="1" t="str">
        <f>INDEX(B:B,1+ROUNDUP(ROW(G1445)/$E$1,))</f>
        <v>149197662817398</v>
      </c>
      <c r="H1446" s="2" t="str">
        <f>INDEX(C:C,MOD(ROW(H1445)-1,$E$1)+2)</f>
        <v>hand soap dispenser</v>
      </c>
      <c r="I1446" s="2" t="str">
        <f>INDEX(D:D,MOD(ROW(I1445)-1,$E$1)+2)</f>
        <v>negativeExact</v>
      </c>
    </row>
    <row r="1447" spans="6:9" x14ac:dyDescent="0.25">
      <c r="F1447" s="1" t="str">
        <f>INDEX(A:A,1+ROUNDUP(ROW(F1446)/$E$1,))</f>
        <v>3565213056367</v>
      </c>
      <c r="G1447" s="1" t="str">
        <f>INDEX(B:B,1+ROUNDUP(ROW(G1446)/$E$1,))</f>
        <v>149197662817398</v>
      </c>
      <c r="H1447" s="2" t="str">
        <f>INDEX(C:C,MOD(ROW(H1446)-1,$E$1)+2)</f>
        <v>lavender hand soap</v>
      </c>
      <c r="I1447" s="2" t="str">
        <f>INDEX(D:D,MOD(ROW(I1446)-1,$E$1)+2)</f>
        <v>negativeExact</v>
      </c>
    </row>
    <row r="1448" spans="6:9" x14ac:dyDescent="0.25">
      <c r="F1448" s="1" t="str">
        <f>INDEX(A:A,1+ROUNDUP(ROW(F1447)/$E$1,))</f>
        <v>3565213056367</v>
      </c>
      <c r="G1448" s="1" t="str">
        <f>INDEX(B:B,1+ROUNDUP(ROW(G1447)/$E$1,))</f>
        <v>149197662817398</v>
      </c>
      <c r="H1448" s="2" t="str">
        <f>INDEX(C:C,MOD(ROW(H1447)-1,$E$1)+2)</f>
        <v>lemon hand soap</v>
      </c>
      <c r="I1448" s="2" t="str">
        <f>INDEX(D:D,MOD(ROW(I1447)-1,$E$1)+2)</f>
        <v>negativeExact</v>
      </c>
    </row>
    <row r="1449" spans="6:9" x14ac:dyDescent="0.25">
      <c r="F1449" s="1" t="str">
        <f>INDEX(A:A,1+ROUNDUP(ROW(F1448)/$E$1,))</f>
        <v>3565213056367</v>
      </c>
      <c r="G1449" s="1" t="str">
        <f>INDEX(B:B,1+ROUNDUP(ROW(G1448)/$E$1,))</f>
        <v>149197662817398</v>
      </c>
      <c r="H1449" s="2" t="str">
        <f>INDEX(C:C,MOD(ROW(H1448)-1,$E$1)+2)</f>
        <v>moisturizing hand soap</v>
      </c>
      <c r="I1449" s="2" t="str">
        <f>INDEX(D:D,MOD(ROW(I1448)-1,$E$1)+2)</f>
        <v>negativeExact</v>
      </c>
    </row>
    <row r="1450" spans="6:9" x14ac:dyDescent="0.25">
      <c r="F1450" s="1" t="str">
        <f>INDEX(A:A,1+ROUNDUP(ROW(F1449)/$E$1,))</f>
        <v>3565213056367</v>
      </c>
      <c r="G1450" s="1" t="str">
        <f>INDEX(B:B,1+ROUNDUP(ROW(G1449)/$E$1,))</f>
        <v>149197662817398</v>
      </c>
      <c r="H1450" s="2" t="str">
        <f>INDEX(C:C,MOD(ROW(H1449)-1,$E$1)+2)</f>
        <v>natural hand soap</v>
      </c>
      <c r="I1450" s="2" t="str">
        <f>INDEX(D:D,MOD(ROW(I1449)-1,$E$1)+2)</f>
        <v>negativeExact</v>
      </c>
    </row>
    <row r="1451" spans="6:9" x14ac:dyDescent="0.25">
      <c r="F1451" s="1" t="str">
        <f>INDEX(A:A,1+ROUNDUP(ROW(F1450)/$E$1,))</f>
        <v>3565213056367</v>
      </c>
      <c r="G1451" s="1" t="str">
        <f>INDEX(B:B,1+ROUNDUP(ROW(G1450)/$E$1,))</f>
        <v>149197662817398</v>
      </c>
      <c r="H1451" s="2" t="str">
        <f>INDEX(C:C,MOD(ROW(H1450)-1,$E$1)+2)</f>
        <v>dead sea collection shampoo argan</v>
      </c>
      <c r="I1451" s="2" t="str">
        <f>INDEX(D:D,MOD(ROW(I1450)-1,$E$1)+2)</f>
        <v>negativeExact</v>
      </c>
    </row>
    <row r="1452" spans="6:9" x14ac:dyDescent="0.25">
      <c r="F1452" s="1" t="str">
        <f>INDEX(A:A,1+ROUNDUP(ROW(F1451)/$E$1,))</f>
        <v>3565213056367</v>
      </c>
      <c r="G1452" s="1" t="str">
        <f>INDEX(B:B,1+ROUNDUP(ROW(G1451)/$E$1,))</f>
        <v>149197662817398</v>
      </c>
      <c r="H1452" s="2" t="str">
        <f>INDEX(C:C,MOD(ROW(H1451)-1,$E$1)+2)</f>
        <v>white barn hand soap</v>
      </c>
      <c r="I1452" s="2" t="str">
        <f>INDEX(D:D,MOD(ROW(I1451)-1,$E$1)+2)</f>
        <v>negativeExact</v>
      </c>
    </row>
    <row r="1453" spans="6:9" x14ac:dyDescent="0.25">
      <c r="F1453" s="1" t="str">
        <f>INDEX(A:A,1+ROUNDUP(ROW(F1452)/$E$1,))</f>
        <v>3565213056367</v>
      </c>
      <c r="G1453" s="1" t="str">
        <f>INDEX(B:B,1+ROUNDUP(ROW(G1452)/$E$1,))</f>
        <v>149197662817398</v>
      </c>
      <c r="H1453" s="2" t="str">
        <f>INDEX(C:C,MOD(ROW(H1452)-1,$E$1)+2)</f>
        <v>liquid hand soap</v>
      </c>
      <c r="I1453" s="2" t="str">
        <f>INDEX(D:D,MOD(ROW(I1452)-1,$E$1)+2)</f>
        <v>negativeExact</v>
      </c>
    </row>
    <row r="1454" spans="6:9" x14ac:dyDescent="0.25">
      <c r="F1454" s="1" t="str">
        <f>INDEX(A:A,1+ROUNDUP(ROW(F1453)/$E$1,))</f>
        <v>175557626232144</v>
      </c>
      <c r="G1454" s="1" t="str">
        <f>INDEX(B:B,1+ROUNDUP(ROW(G1453)/$E$1,))</f>
        <v>76854041590467</v>
      </c>
      <c r="H1454" s="2" t="str">
        <f>INDEX(C:C,MOD(ROW(H1453)-1,$E$1)+2)</f>
        <v>antibacterial</v>
      </c>
      <c r="I1454" s="2" t="str">
        <f>INDEX(D:D,MOD(ROW(I1453)-1,$E$1)+2)</f>
        <v>negativePhrase</v>
      </c>
    </row>
    <row r="1455" spans="6:9" x14ac:dyDescent="0.25">
      <c r="F1455" s="1" t="str">
        <f>INDEX(A:A,1+ROUNDUP(ROW(F1454)/$E$1,))</f>
        <v>175557626232144</v>
      </c>
      <c r="G1455" s="1" t="str">
        <f>INDEX(B:B,1+ROUNDUP(ROW(G1454)/$E$1,))</f>
        <v>76854041590467</v>
      </c>
      <c r="H1455" s="2" t="str">
        <f>INDEX(C:C,MOD(ROW(H1454)-1,$E$1)+2)</f>
        <v>boy</v>
      </c>
      <c r="I1455" s="2" t="str">
        <f>INDEX(D:D,MOD(ROW(I1454)-1,$E$1)+2)</f>
        <v>negativePhrase</v>
      </c>
    </row>
    <row r="1456" spans="6:9" x14ac:dyDescent="0.25">
      <c r="F1456" s="1" t="str">
        <f>INDEX(A:A,1+ROUNDUP(ROW(F1455)/$E$1,))</f>
        <v>175557626232144</v>
      </c>
      <c r="G1456" s="1" t="str">
        <f>INDEX(B:B,1+ROUNDUP(ROW(G1455)/$E$1,))</f>
        <v>76854041590467</v>
      </c>
      <c r="H1456" s="2" t="str">
        <f>INDEX(C:C,MOD(ROW(H1455)-1,$E$1)+2)</f>
        <v>castile</v>
      </c>
      <c r="I1456" s="2" t="str">
        <f>INDEX(D:D,MOD(ROW(I1455)-1,$E$1)+2)</f>
        <v>negativePhrase</v>
      </c>
    </row>
    <row r="1457" spans="6:9" x14ac:dyDescent="0.25">
      <c r="F1457" s="1" t="str">
        <f>INDEX(A:A,1+ROUNDUP(ROW(F1456)/$E$1,))</f>
        <v>175557626232144</v>
      </c>
      <c r="G1457" s="1" t="str">
        <f>INDEX(B:B,1+ROUNDUP(ROW(G1456)/$E$1,))</f>
        <v>76854041590467</v>
      </c>
      <c r="H1457" s="2" t="str">
        <f>INDEX(C:C,MOD(ROW(H1456)-1,$E$1)+2)</f>
        <v>deep</v>
      </c>
      <c r="I1457" s="2" t="str">
        <f>INDEX(D:D,MOD(ROW(I1456)-1,$E$1)+2)</f>
        <v>negativePhrase</v>
      </c>
    </row>
    <row r="1458" spans="6:9" x14ac:dyDescent="0.25">
      <c r="F1458" s="1" t="str">
        <f>INDEX(A:A,1+ROUNDUP(ROW(F1457)/$E$1,))</f>
        <v>175557626232144</v>
      </c>
      <c r="G1458" s="1" t="str">
        <f>INDEX(B:B,1+ROUNDUP(ROW(G1457)/$E$1,))</f>
        <v>76854041590467</v>
      </c>
      <c r="H1458" s="2" t="str">
        <f>INDEX(C:C,MOD(ROW(H1457)-1,$E$1)+2)</f>
        <v>exfoliating</v>
      </c>
      <c r="I1458" s="2" t="str">
        <f>INDEX(D:D,MOD(ROW(I1457)-1,$E$1)+2)</f>
        <v>negativePhrase</v>
      </c>
    </row>
    <row r="1459" spans="6:9" x14ac:dyDescent="0.25">
      <c r="F1459" s="1" t="str">
        <f>INDEX(A:A,1+ROUNDUP(ROW(F1458)/$E$1,))</f>
        <v>175557626232144</v>
      </c>
      <c r="G1459" s="1" t="str">
        <f>INDEX(B:B,1+ROUNDUP(ROW(G1458)/$E$1,))</f>
        <v>76854041590467</v>
      </c>
      <c r="H1459" s="2" t="str">
        <f>INDEX(C:C,MOD(ROW(H1458)-1,$E$1)+2)</f>
        <v>rose</v>
      </c>
      <c r="I1459" s="2" t="str">
        <f>INDEX(D:D,MOD(ROW(I1458)-1,$E$1)+2)</f>
        <v>negativePhrase</v>
      </c>
    </row>
    <row r="1460" spans="6:9" x14ac:dyDescent="0.25">
      <c r="F1460" s="1" t="str">
        <f>INDEX(A:A,1+ROUNDUP(ROW(F1459)/$E$1,))</f>
        <v>175557626232144</v>
      </c>
      <c r="G1460" s="1" t="str">
        <f>INDEX(B:B,1+ROUNDUP(ROW(G1459)/$E$1,))</f>
        <v>76854041590467</v>
      </c>
      <c r="H1460" s="2" t="str">
        <f>INDEX(C:C,MOD(ROW(H1459)-1,$E$1)+2)</f>
        <v>sulfate</v>
      </c>
      <c r="I1460" s="2" t="str">
        <f>INDEX(D:D,MOD(ROW(I1459)-1,$E$1)+2)</f>
        <v>negativePhrase</v>
      </c>
    </row>
    <row r="1461" spans="6:9" x14ac:dyDescent="0.25">
      <c r="F1461" s="1" t="str">
        <f>INDEX(A:A,1+ROUNDUP(ROW(F1460)/$E$1,))</f>
        <v>175557626232144</v>
      </c>
      <c r="G1461" s="1" t="str">
        <f>INDEX(B:B,1+ROUNDUP(ROW(G1460)/$E$1,))</f>
        <v>76854041590467</v>
      </c>
      <c r="H1461" s="2" t="str">
        <f>INDEX(C:C,MOD(ROW(H1460)-1,$E$1)+2)</f>
        <v>bed</v>
      </c>
      <c r="I1461" s="2" t="str">
        <f>INDEX(D:D,MOD(ROW(I1460)-1,$E$1)+2)</f>
        <v>negativePhrase</v>
      </c>
    </row>
    <row r="1462" spans="6:9" x14ac:dyDescent="0.25">
      <c r="F1462" s="1" t="str">
        <f>INDEX(A:A,1+ROUNDUP(ROW(F1461)/$E$1,))</f>
        <v>175557626232144</v>
      </c>
      <c r="G1462" s="1" t="str">
        <f>INDEX(B:B,1+ROUNDUP(ROW(G1461)/$E$1,))</f>
        <v>76854041590467</v>
      </c>
      <c r="H1462" s="2" t="str">
        <f>INDEX(C:C,MOD(ROW(H1461)-1,$E$1)+2)</f>
        <v>cleansing</v>
      </c>
      <c r="I1462" s="2" t="str">
        <f>INDEX(D:D,MOD(ROW(I1461)-1,$E$1)+2)</f>
        <v>negativePhrase</v>
      </c>
    </row>
    <row r="1463" spans="6:9" x14ac:dyDescent="0.25">
      <c r="F1463" s="1" t="str">
        <f>INDEX(A:A,1+ROUNDUP(ROW(F1462)/$E$1,))</f>
        <v>175557626232144</v>
      </c>
      <c r="G1463" s="1" t="str">
        <f>INDEX(B:B,1+ROUNDUP(ROW(G1462)/$E$1,))</f>
        <v>76854041590467</v>
      </c>
      <c r="H1463" s="2" t="str">
        <f>INDEX(C:C,MOD(ROW(H1462)-1,$E$1)+2)</f>
        <v>beyond</v>
      </c>
      <c r="I1463" s="2" t="str">
        <f>INDEX(D:D,MOD(ROW(I1462)-1,$E$1)+2)</f>
        <v>negativePhrase</v>
      </c>
    </row>
    <row r="1464" spans="6:9" x14ac:dyDescent="0.25">
      <c r="F1464" s="1" t="str">
        <f>INDEX(A:A,1+ROUNDUP(ROW(F1463)/$E$1,))</f>
        <v>175557626232144</v>
      </c>
      <c r="G1464" s="1" t="str">
        <f>INDEX(B:B,1+ROUNDUP(ROW(G1463)/$E$1,))</f>
        <v>76854041590467</v>
      </c>
      <c r="H1464" s="2" t="str">
        <f>INDEX(C:C,MOD(ROW(H1463)-1,$E$1)+2)</f>
        <v>garden</v>
      </c>
      <c r="I1464" s="2" t="str">
        <f>INDEX(D:D,MOD(ROW(I1463)-1,$E$1)+2)</f>
        <v>negativePhrase</v>
      </c>
    </row>
    <row r="1465" spans="6:9" x14ac:dyDescent="0.25">
      <c r="F1465" s="1" t="str">
        <f>INDEX(A:A,1+ROUNDUP(ROW(F1464)/$E$1,))</f>
        <v>175557626232144</v>
      </c>
      <c r="G1465" s="1" t="str">
        <f>INDEX(B:B,1+ROUNDUP(ROW(G1464)/$E$1,))</f>
        <v>76854041590467</v>
      </c>
      <c r="H1465" s="2" t="str">
        <f>INDEX(C:C,MOD(ROW(H1464)-1,$E$1)+2)</f>
        <v>lotion</v>
      </c>
      <c r="I1465" s="2" t="str">
        <f>INDEX(D:D,MOD(ROW(I1464)-1,$E$1)+2)</f>
        <v>negativePhrase</v>
      </c>
    </row>
    <row r="1466" spans="6:9" x14ac:dyDescent="0.25">
      <c r="F1466" s="1" t="str">
        <f>INDEX(A:A,1+ROUNDUP(ROW(F1465)/$E$1,))</f>
        <v>175557626232144</v>
      </c>
      <c r="G1466" s="1" t="str">
        <f>INDEX(B:B,1+ROUNDUP(ROW(G1465)/$E$1,))</f>
        <v>76854041590467</v>
      </c>
      <c r="H1466" s="2" t="str">
        <f>INDEX(C:C,MOD(ROW(H1465)-1,$E$1)+2)</f>
        <v>verbena</v>
      </c>
      <c r="I1466" s="2" t="str">
        <f>INDEX(D:D,MOD(ROW(I1465)-1,$E$1)+2)</f>
        <v>negativePhrase</v>
      </c>
    </row>
    <row r="1467" spans="6:9" x14ac:dyDescent="0.25">
      <c r="F1467" s="1" t="str">
        <f>INDEX(A:A,1+ROUNDUP(ROW(F1466)/$E$1,))</f>
        <v>175557626232144</v>
      </c>
      <c r="G1467" s="1" t="str">
        <f>INDEX(B:B,1+ROUNDUP(ROW(G1466)/$E$1,))</f>
        <v>76854041590467</v>
      </c>
      <c r="H1467" s="2" t="str">
        <f>INDEX(C:C,MOD(ROW(H1466)-1,$E$1)+2)</f>
        <v>based</v>
      </c>
      <c r="I1467" s="2" t="str">
        <f>INDEX(D:D,MOD(ROW(I1466)-1,$E$1)+2)</f>
        <v>negativePhrase</v>
      </c>
    </row>
    <row r="1468" spans="6:9" x14ac:dyDescent="0.25">
      <c r="F1468" s="1" t="str">
        <f>INDEX(A:A,1+ROUNDUP(ROW(F1467)/$E$1,))</f>
        <v>175557626232144</v>
      </c>
      <c r="G1468" s="1" t="str">
        <f>INDEX(B:B,1+ROUNDUP(ROW(G1467)/$E$1,))</f>
        <v>76854041590467</v>
      </c>
      <c r="H1468" s="2" t="str">
        <f>INDEX(C:C,MOD(ROW(H1467)-1,$E$1)+2)</f>
        <v>grace</v>
      </c>
      <c r="I1468" s="2" t="str">
        <f>INDEX(D:D,MOD(ROW(I1467)-1,$E$1)+2)</f>
        <v>negativePhrase</v>
      </c>
    </row>
    <row r="1469" spans="6:9" x14ac:dyDescent="0.25">
      <c r="F1469" s="1" t="str">
        <f>INDEX(A:A,1+ROUNDUP(ROW(F1468)/$E$1,))</f>
        <v>175557626232144</v>
      </c>
      <c r="G1469" s="1" t="str">
        <f>INDEX(B:B,1+ROUNDUP(ROW(G1468)/$E$1,))</f>
        <v>76854041590467</v>
      </c>
      <c r="H1469" s="2" t="str">
        <f>INDEX(C:C,MOD(ROW(H1468)-1,$E$1)+2)</f>
        <v>mrs</v>
      </c>
      <c r="I1469" s="2" t="str">
        <f>INDEX(D:D,MOD(ROW(I1468)-1,$E$1)+2)</f>
        <v>negativePhrase</v>
      </c>
    </row>
    <row r="1470" spans="6:9" x14ac:dyDescent="0.25">
      <c r="F1470" s="1" t="str">
        <f>INDEX(A:A,1+ROUNDUP(ROW(F1469)/$E$1,))</f>
        <v>175557626232144</v>
      </c>
      <c r="G1470" s="1" t="str">
        <f>INDEX(B:B,1+ROUNDUP(ROW(G1469)/$E$1,))</f>
        <v>76854041590467</v>
      </c>
      <c r="H1470" s="2" t="str">
        <f>INDEX(C:C,MOD(ROW(H1469)-1,$E$1)+2)</f>
        <v>pecksniff</v>
      </c>
      <c r="I1470" s="2" t="str">
        <f>INDEX(D:D,MOD(ROW(I1469)-1,$E$1)+2)</f>
        <v>negativePhrase</v>
      </c>
    </row>
    <row r="1471" spans="6:9" x14ac:dyDescent="0.25">
      <c r="F1471" s="1" t="str">
        <f>INDEX(A:A,1+ROUNDUP(ROW(F1470)/$E$1,))</f>
        <v>175557626232144</v>
      </c>
      <c r="G1471" s="1" t="str">
        <f>INDEX(B:B,1+ROUNDUP(ROW(G1470)/$E$1,))</f>
        <v>76854041590467</v>
      </c>
      <c r="H1471" s="2" t="str">
        <f>INDEX(C:C,MOD(ROW(H1470)-1,$E$1)+2)</f>
        <v>berry</v>
      </c>
      <c r="I1471" s="2" t="str">
        <f>INDEX(D:D,MOD(ROW(I1470)-1,$E$1)+2)</f>
        <v>negativePhrase</v>
      </c>
    </row>
    <row r="1472" spans="6:9" x14ac:dyDescent="0.25">
      <c r="F1472" s="1" t="str">
        <f>INDEX(A:A,1+ROUNDUP(ROW(F1471)/$E$1,))</f>
        <v>175557626232144</v>
      </c>
      <c r="G1472" s="1" t="str">
        <f>INDEX(B:B,1+ROUNDUP(ROW(G1471)/$E$1,))</f>
        <v>76854041590467</v>
      </c>
      <c r="H1472" s="2" t="str">
        <f>INDEX(C:C,MOD(ROW(H1471)-1,$E$1)+2)</f>
        <v>para</v>
      </c>
      <c r="I1472" s="2" t="str">
        <f>INDEX(D:D,MOD(ROW(I1471)-1,$E$1)+2)</f>
        <v>negativePhrase</v>
      </c>
    </row>
    <row r="1473" spans="6:9" x14ac:dyDescent="0.25">
      <c r="F1473" s="1" t="str">
        <f>INDEX(A:A,1+ROUNDUP(ROW(F1472)/$E$1,))</f>
        <v>175557626232144</v>
      </c>
      <c r="G1473" s="1" t="str">
        <f>INDEX(B:B,1+ROUNDUP(ROW(G1472)/$E$1,))</f>
        <v>76854041590467</v>
      </c>
      <c r="H1473" s="2" t="str">
        <f>INDEX(C:C,MOD(ROW(H1472)-1,$E$1)+2)</f>
        <v>bars</v>
      </c>
      <c r="I1473" s="2" t="str">
        <f>INDEX(D:D,MOD(ROW(I1472)-1,$E$1)+2)</f>
        <v>negativePhrase</v>
      </c>
    </row>
    <row r="1474" spans="6:9" x14ac:dyDescent="0.25">
      <c r="F1474" s="1" t="str">
        <f>INDEX(A:A,1+ROUNDUP(ROW(F1473)/$E$1,))</f>
        <v>175557626232144</v>
      </c>
      <c r="G1474" s="1" t="str">
        <f>INDEX(B:B,1+ROUNDUP(ROW(G1473)/$E$1,))</f>
        <v>76854041590467</v>
      </c>
      <c r="H1474" s="2" t="str">
        <f>INDEX(C:C,MOD(ROW(H1473)-1,$E$1)+2)</f>
        <v>butter</v>
      </c>
      <c r="I1474" s="2" t="str">
        <f>INDEX(D:D,MOD(ROW(I1473)-1,$E$1)+2)</f>
        <v>negativePhrase</v>
      </c>
    </row>
    <row r="1475" spans="6:9" x14ac:dyDescent="0.25">
      <c r="F1475" s="1" t="str">
        <f>INDEX(A:A,1+ROUNDUP(ROW(F1474)/$E$1,))</f>
        <v>175557626232144</v>
      </c>
      <c r="G1475" s="1" t="str">
        <f>INDEX(B:B,1+ROUNDUP(ROW(G1474)/$E$1,))</f>
        <v>76854041590467</v>
      </c>
      <c r="H1475" s="2" t="str">
        <f>INDEX(C:C,MOD(ROW(H1474)-1,$E$1)+2)</f>
        <v>clear</v>
      </c>
      <c r="I1475" s="2" t="str">
        <f>INDEX(D:D,MOD(ROW(I1474)-1,$E$1)+2)</f>
        <v>negativePhrase</v>
      </c>
    </row>
    <row r="1476" spans="6:9" x14ac:dyDescent="0.25">
      <c r="F1476" s="1" t="str">
        <f>INDEX(A:A,1+ROUNDUP(ROW(F1475)/$E$1,))</f>
        <v>175557626232144</v>
      </c>
      <c r="G1476" s="1" t="str">
        <f>INDEX(B:B,1+ROUNDUP(ROW(G1475)/$E$1,))</f>
        <v>76854041590467</v>
      </c>
      <c r="H1476" s="2" t="str">
        <f>INDEX(C:C,MOD(ROW(H1475)-1,$E$1)+2)</f>
        <v>fresh</v>
      </c>
      <c r="I1476" s="2" t="str">
        <f>INDEX(D:D,MOD(ROW(I1475)-1,$E$1)+2)</f>
        <v>negativePhrase</v>
      </c>
    </row>
    <row r="1477" spans="6:9" x14ac:dyDescent="0.25">
      <c r="F1477" s="1" t="str">
        <f>INDEX(A:A,1+ROUNDUP(ROW(F1476)/$E$1,))</f>
        <v>175557626232144</v>
      </c>
      <c r="G1477" s="1" t="str">
        <f>INDEX(B:B,1+ROUNDUP(ROW(G1476)/$E$1,))</f>
        <v>76854041590467</v>
      </c>
      <c r="H1477" s="2" t="str">
        <f>INDEX(C:C,MOD(ROW(H1476)-1,$E$1)+2)</f>
        <v>gardenia</v>
      </c>
      <c r="I1477" s="2" t="str">
        <f>INDEX(D:D,MOD(ROW(I1476)-1,$E$1)+2)</f>
        <v>negativePhrase</v>
      </c>
    </row>
    <row r="1478" spans="6:9" x14ac:dyDescent="0.25">
      <c r="F1478" s="1" t="str">
        <f>INDEX(A:A,1+ROUNDUP(ROW(F1477)/$E$1,))</f>
        <v>175557626232144</v>
      </c>
      <c r="G1478" s="1" t="str">
        <f>INDEX(B:B,1+ROUNDUP(ROW(G1477)/$E$1,))</f>
        <v>76854041590467</v>
      </c>
      <c r="H1478" s="2" t="str">
        <f>INDEX(C:C,MOD(ROW(H1477)-1,$E$1)+2)</f>
        <v>jabon</v>
      </c>
      <c r="I1478" s="2" t="str">
        <f>INDEX(D:D,MOD(ROW(I1477)-1,$E$1)+2)</f>
        <v>negativePhrase</v>
      </c>
    </row>
    <row r="1479" spans="6:9" x14ac:dyDescent="0.25">
      <c r="F1479" s="1" t="str">
        <f>INDEX(A:A,1+ROUNDUP(ROW(F1478)/$E$1,))</f>
        <v>175557626232144</v>
      </c>
      <c r="G1479" s="1" t="str">
        <f>INDEX(B:B,1+ROUNDUP(ROW(G1478)/$E$1,))</f>
        <v>76854041590467</v>
      </c>
      <c r="H1479" s="2" t="str">
        <f>INDEX(C:C,MOD(ROW(H1478)-1,$E$1)+2)</f>
        <v>luxury</v>
      </c>
      <c r="I1479" s="2" t="str">
        <f>INDEX(D:D,MOD(ROW(I1478)-1,$E$1)+2)</f>
        <v>negativePhrase</v>
      </c>
    </row>
    <row r="1480" spans="6:9" x14ac:dyDescent="0.25">
      <c r="F1480" s="1" t="str">
        <f>INDEX(A:A,1+ROUNDUP(ROW(F1479)/$E$1,))</f>
        <v>175557626232144</v>
      </c>
      <c r="G1480" s="1" t="str">
        <f>INDEX(B:B,1+ROUNDUP(ROW(G1479)/$E$1,))</f>
        <v>76854041590467</v>
      </c>
      <c r="H1480" s="2" t="str">
        <f>INDEX(C:C,MOD(ROW(H1479)-1,$E$1)+2)</f>
        <v>manos</v>
      </c>
      <c r="I1480" s="2" t="str">
        <f>INDEX(D:D,MOD(ROW(I1479)-1,$E$1)+2)</f>
        <v>negativePhrase</v>
      </c>
    </row>
    <row r="1481" spans="6:9" x14ac:dyDescent="0.25">
      <c r="F1481" s="1" t="str">
        <f>INDEX(A:A,1+ROUNDUP(ROW(F1480)/$E$1,))</f>
        <v>175557626232144</v>
      </c>
      <c r="G1481" s="1" t="str">
        <f>INDEX(B:B,1+ROUNDUP(ROW(G1480)/$E$1,))</f>
        <v>76854041590467</v>
      </c>
      <c r="H1481" s="2" t="str">
        <f>INDEX(C:C,MOD(ROW(H1480)-1,$E$1)+2)</f>
        <v>milk</v>
      </c>
      <c r="I1481" s="2" t="str">
        <f>INDEX(D:D,MOD(ROW(I1480)-1,$E$1)+2)</f>
        <v>negativePhrase</v>
      </c>
    </row>
    <row r="1482" spans="6:9" x14ac:dyDescent="0.25">
      <c r="F1482" s="1" t="str">
        <f>INDEX(A:A,1+ROUNDUP(ROW(F1481)/$E$1,))</f>
        <v>175557626232144</v>
      </c>
      <c r="G1482" s="1" t="str">
        <f>INDEX(B:B,1+ROUNDUP(ROW(G1481)/$E$1,))</f>
        <v>76854041590467</v>
      </c>
      <c r="H1482" s="2" t="str">
        <f>INDEX(C:C,MOD(ROW(H1481)-1,$E$1)+2)</f>
        <v>patchouli</v>
      </c>
      <c r="I1482" s="2" t="str">
        <f>INDEX(D:D,MOD(ROW(I1481)-1,$E$1)+2)</f>
        <v>negativePhrase</v>
      </c>
    </row>
    <row r="1483" spans="6:9" x14ac:dyDescent="0.25">
      <c r="F1483" s="1" t="str">
        <f>INDEX(A:A,1+ROUNDUP(ROW(F1482)/$E$1,))</f>
        <v>175557626232144</v>
      </c>
      <c r="G1483" s="1" t="str">
        <f>INDEX(B:B,1+ROUNDUP(ROW(G1482)/$E$1,))</f>
        <v>76854041590467</v>
      </c>
      <c r="H1483" s="2" t="str">
        <f>INDEX(C:C,MOD(ROW(H1482)-1,$E$1)+2)</f>
        <v>pecksniffs</v>
      </c>
      <c r="I1483" s="2" t="str">
        <f>INDEX(D:D,MOD(ROW(I1482)-1,$E$1)+2)</f>
        <v>negativePhrase</v>
      </c>
    </row>
    <row r="1484" spans="6:9" x14ac:dyDescent="0.25">
      <c r="F1484" s="1" t="str">
        <f>INDEX(A:A,1+ROUNDUP(ROW(F1483)/$E$1,))</f>
        <v>175557626232144</v>
      </c>
      <c r="G1484" s="1" t="str">
        <f>INDEX(B:B,1+ROUNDUP(ROW(G1483)/$E$1,))</f>
        <v>76854041590467</v>
      </c>
      <c r="H1484" s="2" t="str">
        <f>INDEX(C:C,MOD(ROW(H1483)-1,$E$1)+2)</f>
        <v>rosemary</v>
      </c>
      <c r="I1484" s="2" t="str">
        <f>INDEX(D:D,MOD(ROW(I1483)-1,$E$1)+2)</f>
        <v>negativePhrase</v>
      </c>
    </row>
    <row r="1485" spans="6:9" x14ac:dyDescent="0.25">
      <c r="F1485" s="1" t="str">
        <f>INDEX(A:A,1+ROUNDUP(ROW(F1484)/$E$1,))</f>
        <v>175557626232144</v>
      </c>
      <c r="G1485" s="1" t="str">
        <f>INDEX(B:B,1+ROUNDUP(ROW(G1484)/$E$1,))</f>
        <v>76854041590467</v>
      </c>
      <c r="H1485" s="2" t="str">
        <f>INDEX(C:C,MOD(ROW(H1484)-1,$E$1)+2)</f>
        <v>sand</v>
      </c>
      <c r="I1485" s="2" t="str">
        <f>INDEX(D:D,MOD(ROW(I1484)-1,$E$1)+2)</f>
        <v>negativePhrase</v>
      </c>
    </row>
    <row r="1486" spans="6:9" x14ac:dyDescent="0.25">
      <c r="F1486" s="1" t="str">
        <f>INDEX(A:A,1+ROUNDUP(ROW(F1485)/$E$1,))</f>
        <v>175557626232144</v>
      </c>
      <c r="G1486" s="1" t="str">
        <f>INDEX(B:B,1+ROUNDUP(ROW(G1485)/$E$1,))</f>
        <v>76854041590467</v>
      </c>
      <c r="H1486" s="2" t="str">
        <f>INDEX(C:C,MOD(ROW(H1485)-1,$E$1)+2)</f>
        <v>shea</v>
      </c>
      <c r="I1486" s="2" t="str">
        <f>INDEX(D:D,MOD(ROW(I1485)-1,$E$1)+2)</f>
        <v>negativePhrase</v>
      </c>
    </row>
    <row r="1487" spans="6:9" x14ac:dyDescent="0.25">
      <c r="F1487" s="1" t="str">
        <f>INDEX(A:A,1+ROUNDUP(ROW(F1486)/$E$1,))</f>
        <v>175557626232144</v>
      </c>
      <c r="G1487" s="1" t="str">
        <f>INDEX(B:B,1+ROUNDUP(ROW(G1486)/$E$1,))</f>
        <v>76854041590467</v>
      </c>
      <c r="H1487" s="2" t="str">
        <f>INDEX(C:C,MOD(ROW(H1486)-1,$E$1)+2)</f>
        <v>sls</v>
      </c>
      <c r="I1487" s="2" t="str">
        <f>INDEX(D:D,MOD(ROW(I1486)-1,$E$1)+2)</f>
        <v>negativePhrase</v>
      </c>
    </row>
    <row r="1488" spans="6:9" x14ac:dyDescent="0.25">
      <c r="F1488" s="1" t="str">
        <f>INDEX(A:A,1+ROUNDUP(ROW(F1487)/$E$1,))</f>
        <v>175557626232144</v>
      </c>
      <c r="G1488" s="1" t="str">
        <f>INDEX(B:B,1+ROUNDUP(ROW(G1487)/$E$1,))</f>
        <v>76854041590467</v>
      </c>
      <c r="H1488" s="2" t="str">
        <f>INDEX(C:C,MOD(ROW(H1487)-1,$E$1)+2)</f>
        <v>basil</v>
      </c>
      <c r="I1488" s="2" t="str">
        <f>INDEX(D:D,MOD(ROW(I1487)-1,$E$1)+2)</f>
        <v>negativePhrase</v>
      </c>
    </row>
    <row r="1489" spans="6:9" x14ac:dyDescent="0.25">
      <c r="F1489" s="1" t="str">
        <f>INDEX(A:A,1+ROUNDUP(ROW(F1488)/$E$1,))</f>
        <v>175557626232144</v>
      </c>
      <c r="G1489" s="1" t="str">
        <f>INDEX(B:B,1+ROUNDUP(ROW(G1488)/$E$1,))</f>
        <v>76854041590467</v>
      </c>
      <c r="H1489" s="2" t="str">
        <f>INDEX(C:C,MOD(ROW(H1488)-1,$E$1)+2)</f>
        <v>borax</v>
      </c>
      <c r="I1489" s="2" t="str">
        <f>INDEX(D:D,MOD(ROW(I1488)-1,$E$1)+2)</f>
        <v>negativePhrase</v>
      </c>
    </row>
    <row r="1490" spans="6:9" x14ac:dyDescent="0.25">
      <c r="F1490" s="1" t="str">
        <f>INDEX(A:A,1+ROUNDUP(ROW(F1489)/$E$1,))</f>
        <v>175557626232144</v>
      </c>
      <c r="G1490" s="1" t="str">
        <f>INDEX(B:B,1+ROUNDUP(ROW(G1489)/$E$1,))</f>
        <v>76854041590467</v>
      </c>
      <c r="H1490" s="2" t="str">
        <f>INDEX(C:C,MOD(ROW(H1489)-1,$E$1)+2)</f>
        <v>cocoa</v>
      </c>
      <c r="I1490" s="2" t="str">
        <f>INDEX(D:D,MOD(ROW(I1489)-1,$E$1)+2)</f>
        <v>negativePhrase</v>
      </c>
    </row>
    <row r="1491" spans="6:9" x14ac:dyDescent="0.25">
      <c r="F1491" s="1" t="str">
        <f>INDEX(A:A,1+ROUNDUP(ROW(F1490)/$E$1,))</f>
        <v>175557626232144</v>
      </c>
      <c r="G1491" s="1" t="str">
        <f>INDEX(B:B,1+ROUNDUP(ROW(G1490)/$E$1,))</f>
        <v>76854041590467</v>
      </c>
      <c r="H1491" s="2" t="str">
        <f>INDEX(C:C,MOD(ROW(H1490)-1,$E$1)+2)</f>
        <v>essenza</v>
      </c>
      <c r="I1491" s="2" t="str">
        <f>INDEX(D:D,MOD(ROW(I1490)-1,$E$1)+2)</f>
        <v>negativePhrase</v>
      </c>
    </row>
    <row r="1492" spans="6:9" x14ac:dyDescent="0.25">
      <c r="F1492" s="1" t="str">
        <f>INDEX(A:A,1+ROUNDUP(ROW(F1491)/$E$1,))</f>
        <v>175557626232144</v>
      </c>
      <c r="G1492" s="1" t="str">
        <f>INDEX(B:B,1+ROUNDUP(ROW(G1491)/$E$1,))</f>
        <v>76854041590467</v>
      </c>
      <c r="H1492" s="2" t="str">
        <f>INDEX(C:C,MOD(ROW(H1491)-1,$E$1)+2)</f>
        <v>fragrant</v>
      </c>
      <c r="I1492" s="2" t="str">
        <f>INDEX(D:D,MOD(ROW(I1491)-1,$E$1)+2)</f>
        <v>negativePhrase</v>
      </c>
    </row>
    <row r="1493" spans="6:9" x14ac:dyDescent="0.25">
      <c r="F1493" s="1" t="str">
        <f>INDEX(A:A,1+ROUNDUP(ROW(F1492)/$E$1,))</f>
        <v>175557626232144</v>
      </c>
      <c r="G1493" s="1" t="str">
        <f>INDEX(B:B,1+ROUNDUP(ROW(G1492)/$E$1,))</f>
        <v>76854041590467</v>
      </c>
      <c r="H1493" s="2" t="str">
        <f>INDEX(C:C,MOD(ROW(H1492)-1,$E$1)+2)</f>
        <v>hempz</v>
      </c>
      <c r="I1493" s="2" t="str">
        <f>INDEX(D:D,MOD(ROW(I1492)-1,$E$1)+2)</f>
        <v>negativePhrase</v>
      </c>
    </row>
    <row r="1494" spans="6:9" x14ac:dyDescent="0.25">
      <c r="F1494" s="1" t="str">
        <f>INDEX(A:A,1+ROUNDUP(ROW(F1493)/$E$1,))</f>
        <v>175557626232144</v>
      </c>
      <c r="G1494" s="1" t="str">
        <f>INDEX(B:B,1+ROUNDUP(ROW(G1493)/$E$1,))</f>
        <v>76854041590467</v>
      </c>
      <c r="H1494" s="2" t="str">
        <f>INDEX(C:C,MOD(ROW(H1493)-1,$E$1)+2)</f>
        <v>lily</v>
      </c>
      <c r="I1494" s="2" t="str">
        <f>INDEX(D:D,MOD(ROW(I1493)-1,$E$1)+2)</f>
        <v>negativePhrase</v>
      </c>
    </row>
    <row r="1495" spans="6:9" x14ac:dyDescent="0.25">
      <c r="F1495" s="1" t="str">
        <f>INDEX(A:A,1+ROUNDUP(ROW(F1494)/$E$1,))</f>
        <v>175557626232144</v>
      </c>
      <c r="G1495" s="1" t="str">
        <f>INDEX(B:B,1+ROUNDUP(ROW(G1494)/$E$1,))</f>
        <v>76854041590467</v>
      </c>
      <c r="H1495" s="2" t="str">
        <f>INDEX(C:C,MOD(ROW(H1494)-1,$E$1)+2)</f>
        <v>linen</v>
      </c>
      <c r="I1495" s="2" t="str">
        <f>INDEX(D:D,MOD(ROW(I1494)-1,$E$1)+2)</f>
        <v>negativePhrase</v>
      </c>
    </row>
    <row r="1496" spans="6:9" x14ac:dyDescent="0.25">
      <c r="F1496" s="1" t="str">
        <f>INDEX(A:A,1+ROUNDUP(ROW(F1495)/$E$1,))</f>
        <v>175557626232144</v>
      </c>
      <c r="G1496" s="1" t="str">
        <f>INDEX(B:B,1+ROUNDUP(ROW(G1495)/$E$1,))</f>
        <v>76854041590467</v>
      </c>
      <c r="H1496" s="2" t="str">
        <f>INDEX(C:C,MOD(ROW(H1495)-1,$E$1)+2)</f>
        <v>melon</v>
      </c>
      <c r="I1496" s="2" t="str">
        <f>INDEX(D:D,MOD(ROW(I1495)-1,$E$1)+2)</f>
        <v>negativePhrase</v>
      </c>
    </row>
    <row r="1497" spans="6:9" x14ac:dyDescent="0.25">
      <c r="F1497" s="1" t="str">
        <f>INDEX(A:A,1+ROUNDUP(ROW(F1496)/$E$1,))</f>
        <v>175557626232144</v>
      </c>
      <c r="G1497" s="1" t="str">
        <f>INDEX(B:B,1+ROUNDUP(ROW(G1496)/$E$1,))</f>
        <v>76854041590467</v>
      </c>
      <c r="H1497" s="2" t="str">
        <f>INDEX(C:C,MOD(ROW(H1496)-1,$E$1)+2)</f>
        <v>mer</v>
      </c>
      <c r="I1497" s="2" t="str">
        <f>INDEX(D:D,MOD(ROW(I1496)-1,$E$1)+2)</f>
        <v>negativePhrase</v>
      </c>
    </row>
    <row r="1498" spans="6:9" x14ac:dyDescent="0.25">
      <c r="F1498" s="1" t="str">
        <f>INDEX(A:A,1+ROUNDUP(ROW(F1497)/$E$1,))</f>
        <v>175557626232144</v>
      </c>
      <c r="G1498" s="1" t="str">
        <f>INDEX(B:B,1+ROUNDUP(ROW(G1497)/$E$1,))</f>
        <v>76854041590467</v>
      </c>
      <c r="H1498" s="2" t="str">
        <f>INDEX(C:C,MOD(ROW(H1497)-1,$E$1)+2)</f>
        <v>pumpkin</v>
      </c>
      <c r="I1498" s="2" t="str">
        <f>INDEX(D:D,MOD(ROW(I1497)-1,$E$1)+2)</f>
        <v>negativePhrase</v>
      </c>
    </row>
    <row r="1499" spans="6:9" x14ac:dyDescent="0.25">
      <c r="F1499" s="1" t="str">
        <f>INDEX(A:A,1+ROUNDUP(ROW(F1498)/$E$1,))</f>
        <v>175557626232144</v>
      </c>
      <c r="G1499" s="1" t="str">
        <f>INDEX(B:B,1+ROUNDUP(ROW(G1498)/$E$1,))</f>
        <v>76854041590467</v>
      </c>
      <c r="H1499" s="2" t="str">
        <f>INDEX(C:C,MOD(ROW(H1498)-1,$E$1)+2)</f>
        <v>really</v>
      </c>
      <c r="I1499" s="2" t="str">
        <f>INDEX(D:D,MOD(ROW(I1498)-1,$E$1)+2)</f>
        <v>negativePhrase</v>
      </c>
    </row>
    <row r="1500" spans="6:9" x14ac:dyDescent="0.25">
      <c r="F1500" s="1" t="str">
        <f>INDEX(A:A,1+ROUNDUP(ROW(F1499)/$E$1,))</f>
        <v>175557626232144</v>
      </c>
      <c r="G1500" s="1" t="str">
        <f>INDEX(B:B,1+ROUNDUP(ROW(G1499)/$E$1,))</f>
        <v>76854041590467</v>
      </c>
      <c r="H1500" s="2" t="str">
        <f>INDEX(C:C,MOD(ROW(H1499)-1,$E$1)+2)</f>
        <v>sun</v>
      </c>
      <c r="I1500" s="2" t="str">
        <f>INDEX(D:D,MOD(ROW(I1499)-1,$E$1)+2)</f>
        <v>negativePhrase</v>
      </c>
    </row>
    <row r="1501" spans="6:9" x14ac:dyDescent="0.25">
      <c r="F1501" s="1" t="str">
        <f>INDEX(A:A,1+ROUNDUP(ROW(F1500)/$E$1,))</f>
        <v>175557626232144</v>
      </c>
      <c r="G1501" s="1" t="str">
        <f>INDEX(B:B,1+ROUNDUP(ROW(G1500)/$E$1,))</f>
        <v>76854041590467</v>
      </c>
      <c r="H1501" s="2" t="str">
        <f>INDEX(C:C,MOD(ROW(H1500)-1,$E$1)+2)</f>
        <v>tall</v>
      </c>
      <c r="I1501" s="2" t="str">
        <f>INDEX(D:D,MOD(ROW(I1500)-1,$E$1)+2)</f>
        <v>negativePhrase</v>
      </c>
    </row>
    <row r="1502" spans="6:9" x14ac:dyDescent="0.25">
      <c r="F1502" s="1" t="str">
        <f>INDEX(A:A,1+ROUNDUP(ROW(F1501)/$E$1,))</f>
        <v>175557626232144</v>
      </c>
      <c r="G1502" s="1" t="str">
        <f>INDEX(B:B,1+ROUNDUP(ROW(G1501)/$E$1,))</f>
        <v>76854041590467</v>
      </c>
      <c r="H1502" s="2" t="str">
        <f>INDEX(C:C,MOD(ROW(H1501)-1,$E$1)+2)</f>
        <v>free</v>
      </c>
      <c r="I1502" s="2" t="str">
        <f>INDEX(D:D,MOD(ROW(I1501)-1,$E$1)+2)</f>
        <v>negativePhrase</v>
      </c>
    </row>
    <row r="1503" spans="6:9" x14ac:dyDescent="0.25">
      <c r="F1503" s="1" t="str">
        <f>INDEX(A:A,1+ROUNDUP(ROW(F1502)/$E$1,))</f>
        <v>175557626232144</v>
      </c>
      <c r="G1503" s="1" t="str">
        <f>INDEX(B:B,1+ROUNDUP(ROW(G1502)/$E$1,))</f>
        <v>76854041590467</v>
      </c>
      <c r="H1503" s="2" t="str">
        <f>INDEX(C:C,MOD(ROW(H1502)-1,$E$1)+2)</f>
        <v>simple</v>
      </c>
      <c r="I1503" s="2" t="str">
        <f>INDEX(D:D,MOD(ROW(I1502)-1,$E$1)+2)</f>
        <v>negativePhrase</v>
      </c>
    </row>
    <row r="1504" spans="6:9" x14ac:dyDescent="0.25">
      <c r="F1504" s="1" t="str">
        <f>INDEX(A:A,1+ROUNDUP(ROW(F1503)/$E$1,))</f>
        <v>175557626232144</v>
      </c>
      <c r="G1504" s="1" t="str">
        <f>INDEX(B:B,1+ROUNDUP(ROW(G1503)/$E$1,))</f>
        <v>76854041590467</v>
      </c>
      <c r="H1504" s="2" t="str">
        <f>INDEX(C:C,MOD(ROW(H1503)-1,$E$1)+2)</f>
        <v>pleasures</v>
      </c>
      <c r="I1504" s="2" t="str">
        <f>INDEX(D:D,MOD(ROW(I1503)-1,$E$1)+2)</f>
        <v>negativePhrase</v>
      </c>
    </row>
    <row r="1505" spans="6:9" x14ac:dyDescent="0.25">
      <c r="F1505" s="1" t="str">
        <f>INDEX(A:A,1+ROUNDUP(ROW(F1504)/$E$1,))</f>
        <v>175557626232144</v>
      </c>
      <c r="G1505" s="1" t="str">
        <f>INDEX(B:B,1+ROUNDUP(ROW(G1504)/$E$1,))</f>
        <v>76854041590467</v>
      </c>
      <c r="H1505" s="2" t="str">
        <f>INDEX(C:C,MOD(ROW(H1504)-1,$E$1)+2)</f>
        <v>scented liquid hand soap</v>
      </c>
      <c r="I1505" s="2" t="str">
        <f>INDEX(D:D,MOD(ROW(I1504)-1,$E$1)+2)</f>
        <v>negativeExact</v>
      </c>
    </row>
    <row r="1506" spans="6:9" x14ac:dyDescent="0.25">
      <c r="F1506" s="1" t="str">
        <f>INDEX(A:A,1+ROUNDUP(ROW(F1505)/$E$1,))</f>
        <v>175557626232144</v>
      </c>
      <c r="G1506" s="1" t="str">
        <f>INDEX(B:B,1+ROUNDUP(ROW(G1505)/$E$1,))</f>
        <v>76854041590467</v>
      </c>
      <c r="H1506" s="2" t="str">
        <f>INDEX(C:C,MOD(ROW(H1505)-1,$E$1)+2)</f>
        <v>boy smells hand soap</v>
      </c>
      <c r="I1506" s="2" t="str">
        <f>INDEX(D:D,MOD(ROW(I1505)-1,$E$1)+2)</f>
        <v>negativeExact</v>
      </c>
    </row>
    <row r="1507" spans="6:9" x14ac:dyDescent="0.25">
      <c r="F1507" s="1" t="str">
        <f>INDEX(A:A,1+ROUNDUP(ROW(F1506)/$E$1,))</f>
        <v>175557626232144</v>
      </c>
      <c r="G1507" s="1" t="str">
        <f>INDEX(B:B,1+ROUNDUP(ROW(G1506)/$E$1,))</f>
        <v>76854041590467</v>
      </c>
      <c r="H1507" s="2" t="str">
        <f>INDEX(C:C,MOD(ROW(H1506)-1,$E$1)+2)</f>
        <v>hand soap liquid</v>
      </c>
      <c r="I1507" s="2" t="str">
        <f>INDEX(D:D,MOD(ROW(I1506)-1,$E$1)+2)</f>
        <v>negativeExact</v>
      </c>
    </row>
    <row r="1508" spans="6:9" x14ac:dyDescent="0.25">
      <c r="F1508" s="1" t="str">
        <f>INDEX(A:A,1+ROUNDUP(ROW(F1507)/$E$1,))</f>
        <v>175557626232144</v>
      </c>
      <c r="G1508" s="1" t="str">
        <f>INDEX(B:B,1+ROUNDUP(ROW(G1507)/$E$1,))</f>
        <v>76854041590467</v>
      </c>
      <c r="H1508" s="2" t="str">
        <f>INDEX(C:C,MOD(ROW(H1507)-1,$E$1)+2)</f>
        <v>hand soap coconut</v>
      </c>
      <c r="I1508" s="2" t="str">
        <f>INDEX(D:D,MOD(ROW(I1507)-1,$E$1)+2)</f>
        <v>negativeExact</v>
      </c>
    </row>
    <row r="1509" spans="6:9" x14ac:dyDescent="0.25">
      <c r="F1509" s="1" t="str">
        <f>INDEX(A:A,1+ROUNDUP(ROW(F1508)/$E$1,))</f>
        <v>175557626232144</v>
      </c>
      <c r="G1509" s="1" t="str">
        <f>INDEX(B:B,1+ROUNDUP(ROW(G1508)/$E$1,))</f>
        <v>76854041590467</v>
      </c>
      <c r="H1509" s="2" t="str">
        <f>INDEX(C:C,MOD(ROW(H1508)-1,$E$1)+2)</f>
        <v>natural hand soap</v>
      </c>
      <c r="I1509" s="2" t="str">
        <f>INDEX(D:D,MOD(ROW(I1508)-1,$E$1)+2)</f>
        <v>negativeExact</v>
      </c>
    </row>
    <row r="1510" spans="6:9" x14ac:dyDescent="0.25">
      <c r="F1510" s="1" t="str">
        <f>INDEX(A:A,1+ROUNDUP(ROW(F1509)/$E$1,))</f>
        <v>175557626232144</v>
      </c>
      <c r="G1510" s="1" t="str">
        <f>INDEX(B:B,1+ROUNDUP(ROW(G1509)/$E$1,))</f>
        <v>76854041590467</v>
      </c>
      <c r="H1510" s="2" t="str">
        <f>INDEX(C:C,MOD(ROW(H1509)-1,$E$1)+2)</f>
        <v>liquid hand soap lavender</v>
      </c>
      <c r="I1510" s="2" t="str">
        <f>INDEX(D:D,MOD(ROW(I1509)-1,$E$1)+2)</f>
        <v>negativeExact</v>
      </c>
    </row>
    <row r="1511" spans="6:9" x14ac:dyDescent="0.25">
      <c r="F1511" s="1" t="str">
        <f>INDEX(A:A,1+ROUNDUP(ROW(F1510)/$E$1,))</f>
        <v>175557626232144</v>
      </c>
      <c r="G1511" s="1" t="str">
        <f>INDEX(B:B,1+ROUNDUP(ROW(G1510)/$E$1,))</f>
        <v>76854041590467</v>
      </c>
      <c r="H1511" s="2" t="str">
        <f>INDEX(C:C,MOD(ROW(H1510)-1,$E$1)+2)</f>
        <v>coconut lime hand soap</v>
      </c>
      <c r="I1511" s="2" t="str">
        <f>INDEX(D:D,MOD(ROW(I1510)-1,$E$1)+2)</f>
        <v>negativeExact</v>
      </c>
    </row>
    <row r="1512" spans="6:9" x14ac:dyDescent="0.25">
      <c r="F1512" s="1" t="str">
        <f>INDEX(A:A,1+ROUNDUP(ROW(F1511)/$E$1,))</f>
        <v>175557626232144</v>
      </c>
      <c r="G1512" s="1" t="str">
        <f>INDEX(B:B,1+ROUNDUP(ROW(G1511)/$E$1,))</f>
        <v>76854041590467</v>
      </c>
      <c r="H1512" s="2" t="str">
        <f>INDEX(C:C,MOD(ROW(H1511)-1,$E$1)+2)</f>
        <v>hand soap dispenser</v>
      </c>
      <c r="I1512" s="2" t="str">
        <f>INDEX(D:D,MOD(ROW(I1511)-1,$E$1)+2)</f>
        <v>negativeExact</v>
      </c>
    </row>
    <row r="1513" spans="6:9" x14ac:dyDescent="0.25">
      <c r="F1513" s="1" t="str">
        <f>INDEX(A:A,1+ROUNDUP(ROW(F1512)/$E$1,))</f>
        <v>175557626232144</v>
      </c>
      <c r="G1513" s="1" t="str">
        <f>INDEX(B:B,1+ROUNDUP(ROW(G1512)/$E$1,))</f>
        <v>76854041590467</v>
      </c>
      <c r="H1513" s="2" t="str">
        <f>INDEX(C:C,MOD(ROW(H1512)-1,$E$1)+2)</f>
        <v>lavender hand soap</v>
      </c>
      <c r="I1513" s="2" t="str">
        <f>INDEX(D:D,MOD(ROW(I1512)-1,$E$1)+2)</f>
        <v>negativeExact</v>
      </c>
    </row>
    <row r="1514" spans="6:9" x14ac:dyDescent="0.25">
      <c r="F1514" s="1" t="str">
        <f>INDEX(A:A,1+ROUNDUP(ROW(F1513)/$E$1,))</f>
        <v>175557626232144</v>
      </c>
      <c r="G1514" s="1" t="str">
        <f>INDEX(B:B,1+ROUNDUP(ROW(G1513)/$E$1,))</f>
        <v>76854041590467</v>
      </c>
      <c r="H1514" s="2" t="str">
        <f>INDEX(C:C,MOD(ROW(H1513)-1,$E$1)+2)</f>
        <v>lemon hand soap</v>
      </c>
      <c r="I1514" s="2" t="str">
        <f>INDEX(D:D,MOD(ROW(I1513)-1,$E$1)+2)</f>
        <v>negativeExact</v>
      </c>
    </row>
    <row r="1515" spans="6:9" x14ac:dyDescent="0.25">
      <c r="F1515" s="1" t="str">
        <f>INDEX(A:A,1+ROUNDUP(ROW(F1514)/$E$1,))</f>
        <v>175557626232144</v>
      </c>
      <c r="G1515" s="1" t="str">
        <f>INDEX(B:B,1+ROUNDUP(ROW(G1514)/$E$1,))</f>
        <v>76854041590467</v>
      </c>
      <c r="H1515" s="2" t="str">
        <f>INDEX(C:C,MOD(ROW(H1514)-1,$E$1)+2)</f>
        <v>moisturizing hand soap</v>
      </c>
      <c r="I1515" s="2" t="str">
        <f>INDEX(D:D,MOD(ROW(I1514)-1,$E$1)+2)</f>
        <v>negativeExact</v>
      </c>
    </row>
    <row r="1516" spans="6:9" x14ac:dyDescent="0.25">
      <c r="F1516" s="1" t="str">
        <f>INDEX(A:A,1+ROUNDUP(ROW(F1515)/$E$1,))</f>
        <v>175557626232144</v>
      </c>
      <c r="G1516" s="1" t="str">
        <f>INDEX(B:B,1+ROUNDUP(ROW(G1515)/$E$1,))</f>
        <v>76854041590467</v>
      </c>
      <c r="H1516" s="2" t="str">
        <f>INDEX(C:C,MOD(ROW(H1515)-1,$E$1)+2)</f>
        <v>natural hand soap</v>
      </c>
      <c r="I1516" s="2" t="str">
        <f>INDEX(D:D,MOD(ROW(I1515)-1,$E$1)+2)</f>
        <v>negativeExact</v>
      </c>
    </row>
    <row r="1517" spans="6:9" x14ac:dyDescent="0.25">
      <c r="F1517" s="1" t="str">
        <f>INDEX(A:A,1+ROUNDUP(ROW(F1516)/$E$1,))</f>
        <v>175557626232144</v>
      </c>
      <c r="G1517" s="1" t="str">
        <f>INDEX(B:B,1+ROUNDUP(ROW(G1516)/$E$1,))</f>
        <v>76854041590467</v>
      </c>
      <c r="H1517" s="2" t="str">
        <f>INDEX(C:C,MOD(ROW(H1516)-1,$E$1)+2)</f>
        <v>dead sea collection shampoo argan</v>
      </c>
      <c r="I1517" s="2" t="str">
        <f>INDEX(D:D,MOD(ROW(I1516)-1,$E$1)+2)</f>
        <v>negativeExact</v>
      </c>
    </row>
    <row r="1518" spans="6:9" x14ac:dyDescent="0.25">
      <c r="F1518" s="1" t="str">
        <f>INDEX(A:A,1+ROUNDUP(ROW(F1517)/$E$1,))</f>
        <v>175557626232144</v>
      </c>
      <c r="G1518" s="1" t="str">
        <f>INDEX(B:B,1+ROUNDUP(ROW(G1517)/$E$1,))</f>
        <v>76854041590467</v>
      </c>
      <c r="H1518" s="2" t="str">
        <f>INDEX(C:C,MOD(ROW(H1517)-1,$E$1)+2)</f>
        <v>white barn hand soap</v>
      </c>
      <c r="I1518" s="2" t="str">
        <f>INDEX(D:D,MOD(ROW(I1517)-1,$E$1)+2)</f>
        <v>negativeExact</v>
      </c>
    </row>
    <row r="1519" spans="6:9" x14ac:dyDescent="0.25">
      <c r="F1519" s="1" t="str">
        <f>INDEX(A:A,1+ROUNDUP(ROW(F1518)/$E$1,))</f>
        <v>175557626232144</v>
      </c>
      <c r="G1519" s="1" t="str">
        <f>INDEX(B:B,1+ROUNDUP(ROW(G1518)/$E$1,))</f>
        <v>76854041590467</v>
      </c>
      <c r="H1519" s="2" t="str">
        <f>INDEX(C:C,MOD(ROW(H1518)-1,$E$1)+2)</f>
        <v>liquid hand soap</v>
      </c>
      <c r="I1519" s="2" t="str">
        <f>INDEX(D:D,MOD(ROW(I1518)-1,$E$1)+2)</f>
        <v>negativeExact</v>
      </c>
    </row>
    <row r="1520" spans="6:9" x14ac:dyDescent="0.25">
      <c r="F1520" s="1" t="str">
        <f>INDEX(A:A,1+ROUNDUP(ROW(F1519)/$E$1,))</f>
        <v>22601184542041</v>
      </c>
      <c r="G1520" s="1" t="str">
        <f>INDEX(B:B,1+ROUNDUP(ROW(G1519)/$E$1,))</f>
        <v>251766117499781</v>
      </c>
      <c r="H1520" s="2" t="str">
        <f>INDEX(C:C,MOD(ROW(H1519)-1,$E$1)+2)</f>
        <v>antibacterial</v>
      </c>
      <c r="I1520" s="2" t="str">
        <f>INDEX(D:D,MOD(ROW(I1519)-1,$E$1)+2)</f>
        <v>negativePhrase</v>
      </c>
    </row>
    <row r="1521" spans="6:9" x14ac:dyDescent="0.25">
      <c r="F1521" s="1" t="str">
        <f>INDEX(A:A,1+ROUNDUP(ROW(F1520)/$E$1,))</f>
        <v>22601184542041</v>
      </c>
      <c r="G1521" s="1" t="str">
        <f>INDEX(B:B,1+ROUNDUP(ROW(G1520)/$E$1,))</f>
        <v>251766117499781</v>
      </c>
      <c r="H1521" s="2" t="str">
        <f>INDEX(C:C,MOD(ROW(H1520)-1,$E$1)+2)</f>
        <v>boy</v>
      </c>
      <c r="I1521" s="2" t="str">
        <f>INDEX(D:D,MOD(ROW(I1520)-1,$E$1)+2)</f>
        <v>negativePhrase</v>
      </c>
    </row>
    <row r="1522" spans="6:9" x14ac:dyDescent="0.25">
      <c r="F1522" s="1" t="str">
        <f>INDEX(A:A,1+ROUNDUP(ROW(F1521)/$E$1,))</f>
        <v>22601184542041</v>
      </c>
      <c r="G1522" s="1" t="str">
        <f>INDEX(B:B,1+ROUNDUP(ROW(G1521)/$E$1,))</f>
        <v>251766117499781</v>
      </c>
      <c r="H1522" s="2" t="str">
        <f>INDEX(C:C,MOD(ROW(H1521)-1,$E$1)+2)</f>
        <v>castile</v>
      </c>
      <c r="I1522" s="2" t="str">
        <f>INDEX(D:D,MOD(ROW(I1521)-1,$E$1)+2)</f>
        <v>negativePhrase</v>
      </c>
    </row>
    <row r="1523" spans="6:9" x14ac:dyDescent="0.25">
      <c r="F1523" s="1" t="str">
        <f>INDEX(A:A,1+ROUNDUP(ROW(F1522)/$E$1,))</f>
        <v>22601184542041</v>
      </c>
      <c r="G1523" s="1" t="str">
        <f>INDEX(B:B,1+ROUNDUP(ROW(G1522)/$E$1,))</f>
        <v>251766117499781</v>
      </c>
      <c r="H1523" s="2" t="str">
        <f>INDEX(C:C,MOD(ROW(H1522)-1,$E$1)+2)</f>
        <v>deep</v>
      </c>
      <c r="I1523" s="2" t="str">
        <f>INDEX(D:D,MOD(ROW(I1522)-1,$E$1)+2)</f>
        <v>negativePhrase</v>
      </c>
    </row>
    <row r="1524" spans="6:9" x14ac:dyDescent="0.25">
      <c r="F1524" s="1" t="str">
        <f>INDEX(A:A,1+ROUNDUP(ROW(F1523)/$E$1,))</f>
        <v>22601184542041</v>
      </c>
      <c r="G1524" s="1" t="str">
        <f>INDEX(B:B,1+ROUNDUP(ROW(G1523)/$E$1,))</f>
        <v>251766117499781</v>
      </c>
      <c r="H1524" s="2" t="str">
        <f>INDEX(C:C,MOD(ROW(H1523)-1,$E$1)+2)</f>
        <v>exfoliating</v>
      </c>
      <c r="I1524" s="2" t="str">
        <f>INDEX(D:D,MOD(ROW(I1523)-1,$E$1)+2)</f>
        <v>negativePhrase</v>
      </c>
    </row>
    <row r="1525" spans="6:9" x14ac:dyDescent="0.25">
      <c r="F1525" s="1" t="str">
        <f>INDEX(A:A,1+ROUNDUP(ROW(F1524)/$E$1,))</f>
        <v>22601184542041</v>
      </c>
      <c r="G1525" s="1" t="str">
        <f>INDEX(B:B,1+ROUNDUP(ROW(G1524)/$E$1,))</f>
        <v>251766117499781</v>
      </c>
      <c r="H1525" s="2" t="str">
        <f>INDEX(C:C,MOD(ROW(H1524)-1,$E$1)+2)</f>
        <v>rose</v>
      </c>
      <c r="I1525" s="2" t="str">
        <f>INDEX(D:D,MOD(ROW(I1524)-1,$E$1)+2)</f>
        <v>negativePhrase</v>
      </c>
    </row>
    <row r="1526" spans="6:9" x14ac:dyDescent="0.25">
      <c r="F1526" s="1" t="str">
        <f>INDEX(A:A,1+ROUNDUP(ROW(F1525)/$E$1,))</f>
        <v>22601184542041</v>
      </c>
      <c r="G1526" s="1" t="str">
        <f>INDEX(B:B,1+ROUNDUP(ROW(G1525)/$E$1,))</f>
        <v>251766117499781</v>
      </c>
      <c r="H1526" s="2" t="str">
        <f>INDEX(C:C,MOD(ROW(H1525)-1,$E$1)+2)</f>
        <v>sulfate</v>
      </c>
      <c r="I1526" s="2" t="str">
        <f>INDEX(D:D,MOD(ROW(I1525)-1,$E$1)+2)</f>
        <v>negativePhrase</v>
      </c>
    </row>
    <row r="1527" spans="6:9" x14ac:dyDescent="0.25">
      <c r="F1527" s="1" t="str">
        <f>INDEX(A:A,1+ROUNDUP(ROW(F1526)/$E$1,))</f>
        <v>22601184542041</v>
      </c>
      <c r="G1527" s="1" t="str">
        <f>INDEX(B:B,1+ROUNDUP(ROW(G1526)/$E$1,))</f>
        <v>251766117499781</v>
      </c>
      <c r="H1527" s="2" t="str">
        <f>INDEX(C:C,MOD(ROW(H1526)-1,$E$1)+2)</f>
        <v>bed</v>
      </c>
      <c r="I1527" s="2" t="str">
        <f>INDEX(D:D,MOD(ROW(I1526)-1,$E$1)+2)</f>
        <v>negativePhrase</v>
      </c>
    </row>
    <row r="1528" spans="6:9" x14ac:dyDescent="0.25">
      <c r="F1528" s="1" t="str">
        <f>INDEX(A:A,1+ROUNDUP(ROW(F1527)/$E$1,))</f>
        <v>22601184542041</v>
      </c>
      <c r="G1528" s="1" t="str">
        <f>INDEX(B:B,1+ROUNDUP(ROW(G1527)/$E$1,))</f>
        <v>251766117499781</v>
      </c>
      <c r="H1528" s="2" t="str">
        <f>INDEX(C:C,MOD(ROW(H1527)-1,$E$1)+2)</f>
        <v>cleansing</v>
      </c>
      <c r="I1528" s="2" t="str">
        <f>INDEX(D:D,MOD(ROW(I1527)-1,$E$1)+2)</f>
        <v>negativePhrase</v>
      </c>
    </row>
    <row r="1529" spans="6:9" x14ac:dyDescent="0.25">
      <c r="F1529" s="1" t="str">
        <f>INDEX(A:A,1+ROUNDUP(ROW(F1528)/$E$1,))</f>
        <v>22601184542041</v>
      </c>
      <c r="G1529" s="1" t="str">
        <f>INDEX(B:B,1+ROUNDUP(ROW(G1528)/$E$1,))</f>
        <v>251766117499781</v>
      </c>
      <c r="H1529" s="2" t="str">
        <f>INDEX(C:C,MOD(ROW(H1528)-1,$E$1)+2)</f>
        <v>beyond</v>
      </c>
      <c r="I1529" s="2" t="str">
        <f>INDEX(D:D,MOD(ROW(I1528)-1,$E$1)+2)</f>
        <v>negativePhrase</v>
      </c>
    </row>
    <row r="1530" spans="6:9" x14ac:dyDescent="0.25">
      <c r="F1530" s="1" t="str">
        <f>INDEX(A:A,1+ROUNDUP(ROW(F1529)/$E$1,))</f>
        <v>22601184542041</v>
      </c>
      <c r="G1530" s="1" t="str">
        <f>INDEX(B:B,1+ROUNDUP(ROW(G1529)/$E$1,))</f>
        <v>251766117499781</v>
      </c>
      <c r="H1530" s="2" t="str">
        <f>INDEX(C:C,MOD(ROW(H1529)-1,$E$1)+2)</f>
        <v>garden</v>
      </c>
      <c r="I1530" s="2" t="str">
        <f>INDEX(D:D,MOD(ROW(I1529)-1,$E$1)+2)</f>
        <v>negativePhrase</v>
      </c>
    </row>
    <row r="1531" spans="6:9" x14ac:dyDescent="0.25">
      <c r="F1531" s="1" t="str">
        <f>INDEX(A:A,1+ROUNDUP(ROW(F1530)/$E$1,))</f>
        <v>22601184542041</v>
      </c>
      <c r="G1531" s="1" t="str">
        <f>INDEX(B:B,1+ROUNDUP(ROW(G1530)/$E$1,))</f>
        <v>251766117499781</v>
      </c>
      <c r="H1531" s="2" t="str">
        <f>INDEX(C:C,MOD(ROW(H1530)-1,$E$1)+2)</f>
        <v>lotion</v>
      </c>
      <c r="I1531" s="2" t="str">
        <f>INDEX(D:D,MOD(ROW(I1530)-1,$E$1)+2)</f>
        <v>negativePhrase</v>
      </c>
    </row>
    <row r="1532" spans="6:9" x14ac:dyDescent="0.25">
      <c r="F1532" s="1" t="str">
        <f>INDEX(A:A,1+ROUNDUP(ROW(F1531)/$E$1,))</f>
        <v>22601184542041</v>
      </c>
      <c r="G1532" s="1" t="str">
        <f>INDEX(B:B,1+ROUNDUP(ROW(G1531)/$E$1,))</f>
        <v>251766117499781</v>
      </c>
      <c r="H1532" s="2" t="str">
        <f>INDEX(C:C,MOD(ROW(H1531)-1,$E$1)+2)</f>
        <v>verbena</v>
      </c>
      <c r="I1532" s="2" t="str">
        <f>INDEX(D:D,MOD(ROW(I1531)-1,$E$1)+2)</f>
        <v>negativePhrase</v>
      </c>
    </row>
    <row r="1533" spans="6:9" x14ac:dyDescent="0.25">
      <c r="F1533" s="1" t="str">
        <f>INDEX(A:A,1+ROUNDUP(ROW(F1532)/$E$1,))</f>
        <v>22601184542041</v>
      </c>
      <c r="G1533" s="1" t="str">
        <f>INDEX(B:B,1+ROUNDUP(ROW(G1532)/$E$1,))</f>
        <v>251766117499781</v>
      </c>
      <c r="H1533" s="2" t="str">
        <f>INDEX(C:C,MOD(ROW(H1532)-1,$E$1)+2)</f>
        <v>based</v>
      </c>
      <c r="I1533" s="2" t="str">
        <f>INDEX(D:D,MOD(ROW(I1532)-1,$E$1)+2)</f>
        <v>negativePhrase</v>
      </c>
    </row>
    <row r="1534" spans="6:9" x14ac:dyDescent="0.25">
      <c r="F1534" s="1" t="str">
        <f>INDEX(A:A,1+ROUNDUP(ROW(F1533)/$E$1,))</f>
        <v>22601184542041</v>
      </c>
      <c r="G1534" s="1" t="str">
        <f>INDEX(B:B,1+ROUNDUP(ROW(G1533)/$E$1,))</f>
        <v>251766117499781</v>
      </c>
      <c r="H1534" s="2" t="str">
        <f>INDEX(C:C,MOD(ROW(H1533)-1,$E$1)+2)</f>
        <v>grace</v>
      </c>
      <c r="I1534" s="2" t="str">
        <f>INDEX(D:D,MOD(ROW(I1533)-1,$E$1)+2)</f>
        <v>negativePhrase</v>
      </c>
    </row>
    <row r="1535" spans="6:9" x14ac:dyDescent="0.25">
      <c r="F1535" s="1" t="str">
        <f>INDEX(A:A,1+ROUNDUP(ROW(F1534)/$E$1,))</f>
        <v>22601184542041</v>
      </c>
      <c r="G1535" s="1" t="str">
        <f>INDEX(B:B,1+ROUNDUP(ROW(G1534)/$E$1,))</f>
        <v>251766117499781</v>
      </c>
      <c r="H1535" s="2" t="str">
        <f>INDEX(C:C,MOD(ROW(H1534)-1,$E$1)+2)</f>
        <v>mrs</v>
      </c>
      <c r="I1535" s="2" t="str">
        <f>INDEX(D:D,MOD(ROW(I1534)-1,$E$1)+2)</f>
        <v>negativePhrase</v>
      </c>
    </row>
    <row r="1536" spans="6:9" x14ac:dyDescent="0.25">
      <c r="F1536" s="1" t="str">
        <f>INDEX(A:A,1+ROUNDUP(ROW(F1535)/$E$1,))</f>
        <v>22601184542041</v>
      </c>
      <c r="G1536" s="1" t="str">
        <f>INDEX(B:B,1+ROUNDUP(ROW(G1535)/$E$1,))</f>
        <v>251766117499781</v>
      </c>
      <c r="H1536" s="2" t="str">
        <f>INDEX(C:C,MOD(ROW(H1535)-1,$E$1)+2)</f>
        <v>pecksniff</v>
      </c>
      <c r="I1536" s="2" t="str">
        <f>INDEX(D:D,MOD(ROW(I1535)-1,$E$1)+2)</f>
        <v>negativePhrase</v>
      </c>
    </row>
    <row r="1537" spans="6:9" x14ac:dyDescent="0.25">
      <c r="F1537" s="1" t="str">
        <f>INDEX(A:A,1+ROUNDUP(ROW(F1536)/$E$1,))</f>
        <v>22601184542041</v>
      </c>
      <c r="G1537" s="1" t="str">
        <f>INDEX(B:B,1+ROUNDUP(ROW(G1536)/$E$1,))</f>
        <v>251766117499781</v>
      </c>
      <c r="H1537" s="2" t="str">
        <f>INDEX(C:C,MOD(ROW(H1536)-1,$E$1)+2)</f>
        <v>berry</v>
      </c>
      <c r="I1537" s="2" t="str">
        <f>INDEX(D:D,MOD(ROW(I1536)-1,$E$1)+2)</f>
        <v>negativePhrase</v>
      </c>
    </row>
    <row r="1538" spans="6:9" x14ac:dyDescent="0.25">
      <c r="F1538" s="1" t="str">
        <f>INDEX(A:A,1+ROUNDUP(ROW(F1537)/$E$1,))</f>
        <v>22601184542041</v>
      </c>
      <c r="G1538" s="1" t="str">
        <f>INDEX(B:B,1+ROUNDUP(ROW(G1537)/$E$1,))</f>
        <v>251766117499781</v>
      </c>
      <c r="H1538" s="2" t="str">
        <f>INDEX(C:C,MOD(ROW(H1537)-1,$E$1)+2)</f>
        <v>para</v>
      </c>
      <c r="I1538" s="2" t="str">
        <f>INDEX(D:D,MOD(ROW(I1537)-1,$E$1)+2)</f>
        <v>negativePhrase</v>
      </c>
    </row>
    <row r="1539" spans="6:9" x14ac:dyDescent="0.25">
      <c r="F1539" s="1" t="str">
        <f>INDEX(A:A,1+ROUNDUP(ROW(F1538)/$E$1,))</f>
        <v>22601184542041</v>
      </c>
      <c r="G1539" s="1" t="str">
        <f>INDEX(B:B,1+ROUNDUP(ROW(G1538)/$E$1,))</f>
        <v>251766117499781</v>
      </c>
      <c r="H1539" s="2" t="str">
        <f>INDEX(C:C,MOD(ROW(H1538)-1,$E$1)+2)</f>
        <v>bars</v>
      </c>
      <c r="I1539" s="2" t="str">
        <f>INDEX(D:D,MOD(ROW(I1538)-1,$E$1)+2)</f>
        <v>negativePhrase</v>
      </c>
    </row>
    <row r="1540" spans="6:9" x14ac:dyDescent="0.25">
      <c r="F1540" s="1" t="str">
        <f>INDEX(A:A,1+ROUNDUP(ROW(F1539)/$E$1,))</f>
        <v>22601184542041</v>
      </c>
      <c r="G1540" s="1" t="str">
        <f>INDEX(B:B,1+ROUNDUP(ROW(G1539)/$E$1,))</f>
        <v>251766117499781</v>
      </c>
      <c r="H1540" s="2" t="str">
        <f>INDEX(C:C,MOD(ROW(H1539)-1,$E$1)+2)</f>
        <v>butter</v>
      </c>
      <c r="I1540" s="2" t="str">
        <f>INDEX(D:D,MOD(ROW(I1539)-1,$E$1)+2)</f>
        <v>negativePhrase</v>
      </c>
    </row>
    <row r="1541" spans="6:9" x14ac:dyDescent="0.25">
      <c r="F1541" s="1" t="str">
        <f>INDEX(A:A,1+ROUNDUP(ROW(F1540)/$E$1,))</f>
        <v>22601184542041</v>
      </c>
      <c r="G1541" s="1" t="str">
        <f>INDEX(B:B,1+ROUNDUP(ROW(G1540)/$E$1,))</f>
        <v>251766117499781</v>
      </c>
      <c r="H1541" s="2" t="str">
        <f>INDEX(C:C,MOD(ROW(H1540)-1,$E$1)+2)</f>
        <v>clear</v>
      </c>
      <c r="I1541" s="2" t="str">
        <f>INDEX(D:D,MOD(ROW(I1540)-1,$E$1)+2)</f>
        <v>negativePhrase</v>
      </c>
    </row>
    <row r="1542" spans="6:9" x14ac:dyDescent="0.25">
      <c r="F1542" s="1" t="str">
        <f>INDEX(A:A,1+ROUNDUP(ROW(F1541)/$E$1,))</f>
        <v>22601184542041</v>
      </c>
      <c r="G1542" s="1" t="str">
        <f>INDEX(B:B,1+ROUNDUP(ROW(G1541)/$E$1,))</f>
        <v>251766117499781</v>
      </c>
      <c r="H1542" s="2" t="str">
        <f>INDEX(C:C,MOD(ROW(H1541)-1,$E$1)+2)</f>
        <v>fresh</v>
      </c>
      <c r="I1542" s="2" t="str">
        <f>INDEX(D:D,MOD(ROW(I1541)-1,$E$1)+2)</f>
        <v>negativePhrase</v>
      </c>
    </row>
    <row r="1543" spans="6:9" x14ac:dyDescent="0.25">
      <c r="F1543" s="1" t="str">
        <f>INDEX(A:A,1+ROUNDUP(ROW(F1542)/$E$1,))</f>
        <v>22601184542041</v>
      </c>
      <c r="G1543" s="1" t="str">
        <f>INDEX(B:B,1+ROUNDUP(ROW(G1542)/$E$1,))</f>
        <v>251766117499781</v>
      </c>
      <c r="H1543" s="2" t="str">
        <f>INDEX(C:C,MOD(ROW(H1542)-1,$E$1)+2)</f>
        <v>gardenia</v>
      </c>
      <c r="I1543" s="2" t="str">
        <f>INDEX(D:D,MOD(ROW(I1542)-1,$E$1)+2)</f>
        <v>negativePhrase</v>
      </c>
    </row>
    <row r="1544" spans="6:9" x14ac:dyDescent="0.25">
      <c r="F1544" s="1" t="str">
        <f>INDEX(A:A,1+ROUNDUP(ROW(F1543)/$E$1,))</f>
        <v>22601184542041</v>
      </c>
      <c r="G1544" s="1" t="str">
        <f>INDEX(B:B,1+ROUNDUP(ROW(G1543)/$E$1,))</f>
        <v>251766117499781</v>
      </c>
      <c r="H1544" s="2" t="str">
        <f>INDEX(C:C,MOD(ROW(H1543)-1,$E$1)+2)</f>
        <v>jabon</v>
      </c>
      <c r="I1544" s="2" t="str">
        <f>INDEX(D:D,MOD(ROW(I1543)-1,$E$1)+2)</f>
        <v>negativePhrase</v>
      </c>
    </row>
    <row r="1545" spans="6:9" x14ac:dyDescent="0.25">
      <c r="F1545" s="1" t="str">
        <f>INDEX(A:A,1+ROUNDUP(ROW(F1544)/$E$1,))</f>
        <v>22601184542041</v>
      </c>
      <c r="G1545" s="1" t="str">
        <f>INDEX(B:B,1+ROUNDUP(ROW(G1544)/$E$1,))</f>
        <v>251766117499781</v>
      </c>
      <c r="H1545" s="2" t="str">
        <f>INDEX(C:C,MOD(ROW(H1544)-1,$E$1)+2)</f>
        <v>luxury</v>
      </c>
      <c r="I1545" s="2" t="str">
        <f>INDEX(D:D,MOD(ROW(I1544)-1,$E$1)+2)</f>
        <v>negativePhrase</v>
      </c>
    </row>
    <row r="1546" spans="6:9" x14ac:dyDescent="0.25">
      <c r="F1546" s="1" t="str">
        <f>INDEX(A:A,1+ROUNDUP(ROW(F1545)/$E$1,))</f>
        <v>22601184542041</v>
      </c>
      <c r="G1546" s="1" t="str">
        <f>INDEX(B:B,1+ROUNDUP(ROW(G1545)/$E$1,))</f>
        <v>251766117499781</v>
      </c>
      <c r="H1546" s="2" t="str">
        <f>INDEX(C:C,MOD(ROW(H1545)-1,$E$1)+2)</f>
        <v>manos</v>
      </c>
      <c r="I1546" s="2" t="str">
        <f>INDEX(D:D,MOD(ROW(I1545)-1,$E$1)+2)</f>
        <v>negativePhrase</v>
      </c>
    </row>
    <row r="1547" spans="6:9" x14ac:dyDescent="0.25">
      <c r="F1547" s="1" t="str">
        <f>INDEX(A:A,1+ROUNDUP(ROW(F1546)/$E$1,))</f>
        <v>22601184542041</v>
      </c>
      <c r="G1547" s="1" t="str">
        <f>INDEX(B:B,1+ROUNDUP(ROW(G1546)/$E$1,))</f>
        <v>251766117499781</v>
      </c>
      <c r="H1547" s="2" t="str">
        <f>INDEX(C:C,MOD(ROW(H1546)-1,$E$1)+2)</f>
        <v>milk</v>
      </c>
      <c r="I1547" s="2" t="str">
        <f>INDEX(D:D,MOD(ROW(I1546)-1,$E$1)+2)</f>
        <v>negativePhrase</v>
      </c>
    </row>
    <row r="1548" spans="6:9" x14ac:dyDescent="0.25">
      <c r="F1548" s="1" t="str">
        <f>INDEX(A:A,1+ROUNDUP(ROW(F1547)/$E$1,))</f>
        <v>22601184542041</v>
      </c>
      <c r="G1548" s="1" t="str">
        <f>INDEX(B:B,1+ROUNDUP(ROW(G1547)/$E$1,))</f>
        <v>251766117499781</v>
      </c>
      <c r="H1548" s="2" t="str">
        <f>INDEX(C:C,MOD(ROW(H1547)-1,$E$1)+2)</f>
        <v>patchouli</v>
      </c>
      <c r="I1548" s="2" t="str">
        <f>INDEX(D:D,MOD(ROW(I1547)-1,$E$1)+2)</f>
        <v>negativePhrase</v>
      </c>
    </row>
    <row r="1549" spans="6:9" x14ac:dyDescent="0.25">
      <c r="F1549" s="1" t="str">
        <f>INDEX(A:A,1+ROUNDUP(ROW(F1548)/$E$1,))</f>
        <v>22601184542041</v>
      </c>
      <c r="G1549" s="1" t="str">
        <f>INDEX(B:B,1+ROUNDUP(ROW(G1548)/$E$1,))</f>
        <v>251766117499781</v>
      </c>
      <c r="H1549" s="2" t="str">
        <f>INDEX(C:C,MOD(ROW(H1548)-1,$E$1)+2)</f>
        <v>pecksniffs</v>
      </c>
      <c r="I1549" s="2" t="str">
        <f>INDEX(D:D,MOD(ROW(I1548)-1,$E$1)+2)</f>
        <v>negativePhrase</v>
      </c>
    </row>
    <row r="1550" spans="6:9" x14ac:dyDescent="0.25">
      <c r="F1550" s="1" t="str">
        <f>INDEX(A:A,1+ROUNDUP(ROW(F1549)/$E$1,))</f>
        <v>22601184542041</v>
      </c>
      <c r="G1550" s="1" t="str">
        <f>INDEX(B:B,1+ROUNDUP(ROW(G1549)/$E$1,))</f>
        <v>251766117499781</v>
      </c>
      <c r="H1550" s="2" t="str">
        <f>INDEX(C:C,MOD(ROW(H1549)-1,$E$1)+2)</f>
        <v>rosemary</v>
      </c>
      <c r="I1550" s="2" t="str">
        <f>INDEX(D:D,MOD(ROW(I1549)-1,$E$1)+2)</f>
        <v>negativePhrase</v>
      </c>
    </row>
    <row r="1551" spans="6:9" x14ac:dyDescent="0.25">
      <c r="F1551" s="1" t="str">
        <f>INDEX(A:A,1+ROUNDUP(ROW(F1550)/$E$1,))</f>
        <v>22601184542041</v>
      </c>
      <c r="G1551" s="1" t="str">
        <f>INDEX(B:B,1+ROUNDUP(ROW(G1550)/$E$1,))</f>
        <v>251766117499781</v>
      </c>
      <c r="H1551" s="2" t="str">
        <f>INDEX(C:C,MOD(ROW(H1550)-1,$E$1)+2)</f>
        <v>sand</v>
      </c>
      <c r="I1551" s="2" t="str">
        <f>INDEX(D:D,MOD(ROW(I1550)-1,$E$1)+2)</f>
        <v>negativePhrase</v>
      </c>
    </row>
    <row r="1552" spans="6:9" x14ac:dyDescent="0.25">
      <c r="F1552" s="1" t="str">
        <f>INDEX(A:A,1+ROUNDUP(ROW(F1551)/$E$1,))</f>
        <v>22601184542041</v>
      </c>
      <c r="G1552" s="1" t="str">
        <f>INDEX(B:B,1+ROUNDUP(ROW(G1551)/$E$1,))</f>
        <v>251766117499781</v>
      </c>
      <c r="H1552" s="2" t="str">
        <f>INDEX(C:C,MOD(ROW(H1551)-1,$E$1)+2)</f>
        <v>shea</v>
      </c>
      <c r="I1552" s="2" t="str">
        <f>INDEX(D:D,MOD(ROW(I1551)-1,$E$1)+2)</f>
        <v>negativePhrase</v>
      </c>
    </row>
    <row r="1553" spans="6:9" x14ac:dyDescent="0.25">
      <c r="F1553" s="1" t="str">
        <f>INDEX(A:A,1+ROUNDUP(ROW(F1552)/$E$1,))</f>
        <v>22601184542041</v>
      </c>
      <c r="G1553" s="1" t="str">
        <f>INDEX(B:B,1+ROUNDUP(ROW(G1552)/$E$1,))</f>
        <v>251766117499781</v>
      </c>
      <c r="H1553" s="2" t="str">
        <f>INDEX(C:C,MOD(ROW(H1552)-1,$E$1)+2)</f>
        <v>sls</v>
      </c>
      <c r="I1553" s="2" t="str">
        <f>INDEX(D:D,MOD(ROW(I1552)-1,$E$1)+2)</f>
        <v>negativePhrase</v>
      </c>
    </row>
    <row r="1554" spans="6:9" x14ac:dyDescent="0.25">
      <c r="F1554" s="1" t="str">
        <f>INDEX(A:A,1+ROUNDUP(ROW(F1553)/$E$1,))</f>
        <v>22601184542041</v>
      </c>
      <c r="G1554" s="1" t="str">
        <f>INDEX(B:B,1+ROUNDUP(ROW(G1553)/$E$1,))</f>
        <v>251766117499781</v>
      </c>
      <c r="H1554" s="2" t="str">
        <f>INDEX(C:C,MOD(ROW(H1553)-1,$E$1)+2)</f>
        <v>basil</v>
      </c>
      <c r="I1554" s="2" t="str">
        <f>INDEX(D:D,MOD(ROW(I1553)-1,$E$1)+2)</f>
        <v>negativePhrase</v>
      </c>
    </row>
    <row r="1555" spans="6:9" x14ac:dyDescent="0.25">
      <c r="F1555" s="1" t="str">
        <f>INDEX(A:A,1+ROUNDUP(ROW(F1554)/$E$1,))</f>
        <v>22601184542041</v>
      </c>
      <c r="G1555" s="1" t="str">
        <f>INDEX(B:B,1+ROUNDUP(ROW(G1554)/$E$1,))</f>
        <v>251766117499781</v>
      </c>
      <c r="H1555" s="2" t="str">
        <f>INDEX(C:C,MOD(ROW(H1554)-1,$E$1)+2)</f>
        <v>borax</v>
      </c>
      <c r="I1555" s="2" t="str">
        <f>INDEX(D:D,MOD(ROW(I1554)-1,$E$1)+2)</f>
        <v>negativePhrase</v>
      </c>
    </row>
    <row r="1556" spans="6:9" x14ac:dyDescent="0.25">
      <c r="F1556" s="1" t="str">
        <f>INDEX(A:A,1+ROUNDUP(ROW(F1555)/$E$1,))</f>
        <v>22601184542041</v>
      </c>
      <c r="G1556" s="1" t="str">
        <f>INDEX(B:B,1+ROUNDUP(ROW(G1555)/$E$1,))</f>
        <v>251766117499781</v>
      </c>
      <c r="H1556" s="2" t="str">
        <f>INDEX(C:C,MOD(ROW(H1555)-1,$E$1)+2)</f>
        <v>cocoa</v>
      </c>
      <c r="I1556" s="2" t="str">
        <f>INDEX(D:D,MOD(ROW(I1555)-1,$E$1)+2)</f>
        <v>negativePhrase</v>
      </c>
    </row>
    <row r="1557" spans="6:9" x14ac:dyDescent="0.25">
      <c r="F1557" s="1" t="str">
        <f>INDEX(A:A,1+ROUNDUP(ROW(F1556)/$E$1,))</f>
        <v>22601184542041</v>
      </c>
      <c r="G1557" s="1" t="str">
        <f>INDEX(B:B,1+ROUNDUP(ROW(G1556)/$E$1,))</f>
        <v>251766117499781</v>
      </c>
      <c r="H1557" s="2" t="str">
        <f>INDEX(C:C,MOD(ROW(H1556)-1,$E$1)+2)</f>
        <v>essenza</v>
      </c>
      <c r="I1557" s="2" t="str">
        <f>INDEX(D:D,MOD(ROW(I1556)-1,$E$1)+2)</f>
        <v>negativePhrase</v>
      </c>
    </row>
    <row r="1558" spans="6:9" x14ac:dyDescent="0.25">
      <c r="F1558" s="1" t="str">
        <f>INDEX(A:A,1+ROUNDUP(ROW(F1557)/$E$1,))</f>
        <v>22601184542041</v>
      </c>
      <c r="G1558" s="1" t="str">
        <f>INDEX(B:B,1+ROUNDUP(ROW(G1557)/$E$1,))</f>
        <v>251766117499781</v>
      </c>
      <c r="H1558" s="2" t="str">
        <f>INDEX(C:C,MOD(ROW(H1557)-1,$E$1)+2)</f>
        <v>fragrant</v>
      </c>
      <c r="I1558" s="2" t="str">
        <f>INDEX(D:D,MOD(ROW(I1557)-1,$E$1)+2)</f>
        <v>negativePhrase</v>
      </c>
    </row>
    <row r="1559" spans="6:9" x14ac:dyDescent="0.25">
      <c r="F1559" s="1" t="str">
        <f>INDEX(A:A,1+ROUNDUP(ROW(F1558)/$E$1,))</f>
        <v>22601184542041</v>
      </c>
      <c r="G1559" s="1" t="str">
        <f>INDEX(B:B,1+ROUNDUP(ROW(G1558)/$E$1,))</f>
        <v>251766117499781</v>
      </c>
      <c r="H1559" s="2" t="str">
        <f>INDEX(C:C,MOD(ROW(H1558)-1,$E$1)+2)</f>
        <v>hempz</v>
      </c>
      <c r="I1559" s="2" t="str">
        <f>INDEX(D:D,MOD(ROW(I1558)-1,$E$1)+2)</f>
        <v>negativePhrase</v>
      </c>
    </row>
    <row r="1560" spans="6:9" x14ac:dyDescent="0.25">
      <c r="F1560" s="1" t="str">
        <f>INDEX(A:A,1+ROUNDUP(ROW(F1559)/$E$1,))</f>
        <v>22601184542041</v>
      </c>
      <c r="G1560" s="1" t="str">
        <f>INDEX(B:B,1+ROUNDUP(ROW(G1559)/$E$1,))</f>
        <v>251766117499781</v>
      </c>
      <c r="H1560" s="2" t="str">
        <f>INDEX(C:C,MOD(ROW(H1559)-1,$E$1)+2)</f>
        <v>lily</v>
      </c>
      <c r="I1560" s="2" t="str">
        <f>INDEX(D:D,MOD(ROW(I1559)-1,$E$1)+2)</f>
        <v>negativePhrase</v>
      </c>
    </row>
    <row r="1561" spans="6:9" x14ac:dyDescent="0.25">
      <c r="F1561" s="1" t="str">
        <f>INDEX(A:A,1+ROUNDUP(ROW(F1560)/$E$1,))</f>
        <v>22601184542041</v>
      </c>
      <c r="G1561" s="1" t="str">
        <f>INDEX(B:B,1+ROUNDUP(ROW(G1560)/$E$1,))</f>
        <v>251766117499781</v>
      </c>
      <c r="H1561" s="2" t="str">
        <f>INDEX(C:C,MOD(ROW(H1560)-1,$E$1)+2)</f>
        <v>linen</v>
      </c>
      <c r="I1561" s="2" t="str">
        <f>INDEX(D:D,MOD(ROW(I1560)-1,$E$1)+2)</f>
        <v>negativePhrase</v>
      </c>
    </row>
    <row r="1562" spans="6:9" x14ac:dyDescent="0.25">
      <c r="F1562" s="1" t="str">
        <f>INDEX(A:A,1+ROUNDUP(ROW(F1561)/$E$1,))</f>
        <v>22601184542041</v>
      </c>
      <c r="G1562" s="1" t="str">
        <f>INDEX(B:B,1+ROUNDUP(ROW(G1561)/$E$1,))</f>
        <v>251766117499781</v>
      </c>
      <c r="H1562" s="2" t="str">
        <f>INDEX(C:C,MOD(ROW(H1561)-1,$E$1)+2)</f>
        <v>melon</v>
      </c>
      <c r="I1562" s="2" t="str">
        <f>INDEX(D:D,MOD(ROW(I1561)-1,$E$1)+2)</f>
        <v>negativePhrase</v>
      </c>
    </row>
    <row r="1563" spans="6:9" x14ac:dyDescent="0.25">
      <c r="F1563" s="1" t="str">
        <f>INDEX(A:A,1+ROUNDUP(ROW(F1562)/$E$1,))</f>
        <v>22601184542041</v>
      </c>
      <c r="G1563" s="1" t="str">
        <f>INDEX(B:B,1+ROUNDUP(ROW(G1562)/$E$1,))</f>
        <v>251766117499781</v>
      </c>
      <c r="H1563" s="2" t="str">
        <f>INDEX(C:C,MOD(ROW(H1562)-1,$E$1)+2)</f>
        <v>mer</v>
      </c>
      <c r="I1563" s="2" t="str">
        <f>INDEX(D:D,MOD(ROW(I1562)-1,$E$1)+2)</f>
        <v>negativePhrase</v>
      </c>
    </row>
    <row r="1564" spans="6:9" x14ac:dyDescent="0.25">
      <c r="F1564" s="1" t="str">
        <f>INDEX(A:A,1+ROUNDUP(ROW(F1563)/$E$1,))</f>
        <v>22601184542041</v>
      </c>
      <c r="G1564" s="1" t="str">
        <f>INDEX(B:B,1+ROUNDUP(ROW(G1563)/$E$1,))</f>
        <v>251766117499781</v>
      </c>
      <c r="H1564" s="2" t="str">
        <f>INDEX(C:C,MOD(ROW(H1563)-1,$E$1)+2)</f>
        <v>pumpkin</v>
      </c>
      <c r="I1564" s="2" t="str">
        <f>INDEX(D:D,MOD(ROW(I1563)-1,$E$1)+2)</f>
        <v>negativePhrase</v>
      </c>
    </row>
    <row r="1565" spans="6:9" x14ac:dyDescent="0.25">
      <c r="F1565" s="1" t="str">
        <f>INDEX(A:A,1+ROUNDUP(ROW(F1564)/$E$1,))</f>
        <v>22601184542041</v>
      </c>
      <c r="G1565" s="1" t="str">
        <f>INDEX(B:B,1+ROUNDUP(ROW(G1564)/$E$1,))</f>
        <v>251766117499781</v>
      </c>
      <c r="H1565" s="2" t="str">
        <f>INDEX(C:C,MOD(ROW(H1564)-1,$E$1)+2)</f>
        <v>really</v>
      </c>
      <c r="I1565" s="2" t="str">
        <f>INDEX(D:D,MOD(ROW(I1564)-1,$E$1)+2)</f>
        <v>negativePhrase</v>
      </c>
    </row>
    <row r="1566" spans="6:9" x14ac:dyDescent="0.25">
      <c r="F1566" s="1" t="str">
        <f>INDEX(A:A,1+ROUNDUP(ROW(F1565)/$E$1,))</f>
        <v>22601184542041</v>
      </c>
      <c r="G1566" s="1" t="str">
        <f>INDEX(B:B,1+ROUNDUP(ROW(G1565)/$E$1,))</f>
        <v>251766117499781</v>
      </c>
      <c r="H1566" s="2" t="str">
        <f>INDEX(C:C,MOD(ROW(H1565)-1,$E$1)+2)</f>
        <v>sun</v>
      </c>
      <c r="I1566" s="2" t="str">
        <f>INDEX(D:D,MOD(ROW(I1565)-1,$E$1)+2)</f>
        <v>negativePhrase</v>
      </c>
    </row>
    <row r="1567" spans="6:9" x14ac:dyDescent="0.25">
      <c r="F1567" s="1" t="str">
        <f>INDEX(A:A,1+ROUNDUP(ROW(F1566)/$E$1,))</f>
        <v>22601184542041</v>
      </c>
      <c r="G1567" s="1" t="str">
        <f>INDEX(B:B,1+ROUNDUP(ROW(G1566)/$E$1,))</f>
        <v>251766117499781</v>
      </c>
      <c r="H1567" s="2" t="str">
        <f>INDEX(C:C,MOD(ROW(H1566)-1,$E$1)+2)</f>
        <v>tall</v>
      </c>
      <c r="I1567" s="2" t="str">
        <f>INDEX(D:D,MOD(ROW(I1566)-1,$E$1)+2)</f>
        <v>negativePhrase</v>
      </c>
    </row>
    <row r="1568" spans="6:9" x14ac:dyDescent="0.25">
      <c r="F1568" s="1" t="str">
        <f>INDEX(A:A,1+ROUNDUP(ROW(F1567)/$E$1,))</f>
        <v>22601184542041</v>
      </c>
      <c r="G1568" s="1" t="str">
        <f>INDEX(B:B,1+ROUNDUP(ROW(G1567)/$E$1,))</f>
        <v>251766117499781</v>
      </c>
      <c r="H1568" s="2" t="str">
        <f>INDEX(C:C,MOD(ROW(H1567)-1,$E$1)+2)</f>
        <v>free</v>
      </c>
      <c r="I1568" s="2" t="str">
        <f>INDEX(D:D,MOD(ROW(I1567)-1,$E$1)+2)</f>
        <v>negativePhrase</v>
      </c>
    </row>
    <row r="1569" spans="6:9" x14ac:dyDescent="0.25">
      <c r="F1569" s="1" t="str">
        <f>INDEX(A:A,1+ROUNDUP(ROW(F1568)/$E$1,))</f>
        <v>22601184542041</v>
      </c>
      <c r="G1569" s="1" t="str">
        <f>INDEX(B:B,1+ROUNDUP(ROW(G1568)/$E$1,))</f>
        <v>251766117499781</v>
      </c>
      <c r="H1569" s="2" t="str">
        <f>INDEX(C:C,MOD(ROW(H1568)-1,$E$1)+2)</f>
        <v>simple</v>
      </c>
      <c r="I1569" s="2" t="str">
        <f>INDEX(D:D,MOD(ROW(I1568)-1,$E$1)+2)</f>
        <v>negativePhrase</v>
      </c>
    </row>
    <row r="1570" spans="6:9" x14ac:dyDescent="0.25">
      <c r="F1570" s="1" t="str">
        <f>INDEX(A:A,1+ROUNDUP(ROW(F1569)/$E$1,))</f>
        <v>22601184542041</v>
      </c>
      <c r="G1570" s="1" t="str">
        <f>INDEX(B:B,1+ROUNDUP(ROW(G1569)/$E$1,))</f>
        <v>251766117499781</v>
      </c>
      <c r="H1570" s="2" t="str">
        <f>INDEX(C:C,MOD(ROW(H1569)-1,$E$1)+2)</f>
        <v>pleasures</v>
      </c>
      <c r="I1570" s="2" t="str">
        <f>INDEX(D:D,MOD(ROW(I1569)-1,$E$1)+2)</f>
        <v>negativePhrase</v>
      </c>
    </row>
    <row r="1571" spans="6:9" x14ac:dyDescent="0.25">
      <c r="F1571" s="1" t="str">
        <f>INDEX(A:A,1+ROUNDUP(ROW(F1570)/$E$1,))</f>
        <v>22601184542041</v>
      </c>
      <c r="G1571" s="1" t="str">
        <f>INDEX(B:B,1+ROUNDUP(ROW(G1570)/$E$1,))</f>
        <v>251766117499781</v>
      </c>
      <c r="H1571" s="2" t="str">
        <f>INDEX(C:C,MOD(ROW(H1570)-1,$E$1)+2)</f>
        <v>scented liquid hand soap</v>
      </c>
      <c r="I1571" s="2" t="str">
        <f>INDEX(D:D,MOD(ROW(I1570)-1,$E$1)+2)</f>
        <v>negativeExact</v>
      </c>
    </row>
    <row r="1572" spans="6:9" x14ac:dyDescent="0.25">
      <c r="F1572" s="1" t="str">
        <f>INDEX(A:A,1+ROUNDUP(ROW(F1571)/$E$1,))</f>
        <v>22601184542041</v>
      </c>
      <c r="G1572" s="1" t="str">
        <f>INDEX(B:B,1+ROUNDUP(ROW(G1571)/$E$1,))</f>
        <v>251766117499781</v>
      </c>
      <c r="H1572" s="2" t="str">
        <f>INDEX(C:C,MOD(ROW(H1571)-1,$E$1)+2)</f>
        <v>boy smells hand soap</v>
      </c>
      <c r="I1572" s="2" t="str">
        <f>INDEX(D:D,MOD(ROW(I1571)-1,$E$1)+2)</f>
        <v>negativeExact</v>
      </c>
    </row>
    <row r="1573" spans="6:9" x14ac:dyDescent="0.25">
      <c r="F1573" s="1" t="str">
        <f>INDEX(A:A,1+ROUNDUP(ROW(F1572)/$E$1,))</f>
        <v>22601184542041</v>
      </c>
      <c r="G1573" s="1" t="str">
        <f>INDEX(B:B,1+ROUNDUP(ROW(G1572)/$E$1,))</f>
        <v>251766117499781</v>
      </c>
      <c r="H1573" s="2" t="str">
        <f>INDEX(C:C,MOD(ROW(H1572)-1,$E$1)+2)</f>
        <v>hand soap liquid</v>
      </c>
      <c r="I1573" s="2" t="str">
        <f>INDEX(D:D,MOD(ROW(I1572)-1,$E$1)+2)</f>
        <v>negativeExact</v>
      </c>
    </row>
    <row r="1574" spans="6:9" x14ac:dyDescent="0.25">
      <c r="F1574" s="1" t="str">
        <f>INDEX(A:A,1+ROUNDUP(ROW(F1573)/$E$1,))</f>
        <v>22601184542041</v>
      </c>
      <c r="G1574" s="1" t="str">
        <f>INDEX(B:B,1+ROUNDUP(ROW(G1573)/$E$1,))</f>
        <v>251766117499781</v>
      </c>
      <c r="H1574" s="2" t="str">
        <f>INDEX(C:C,MOD(ROW(H1573)-1,$E$1)+2)</f>
        <v>hand soap coconut</v>
      </c>
      <c r="I1574" s="2" t="str">
        <f>INDEX(D:D,MOD(ROW(I1573)-1,$E$1)+2)</f>
        <v>negativeExact</v>
      </c>
    </row>
    <row r="1575" spans="6:9" x14ac:dyDescent="0.25">
      <c r="F1575" s="1" t="str">
        <f>INDEX(A:A,1+ROUNDUP(ROW(F1574)/$E$1,))</f>
        <v>22601184542041</v>
      </c>
      <c r="G1575" s="1" t="str">
        <f>INDEX(B:B,1+ROUNDUP(ROW(G1574)/$E$1,))</f>
        <v>251766117499781</v>
      </c>
      <c r="H1575" s="2" t="str">
        <f>INDEX(C:C,MOD(ROW(H1574)-1,$E$1)+2)</f>
        <v>natural hand soap</v>
      </c>
      <c r="I1575" s="2" t="str">
        <f>INDEX(D:D,MOD(ROW(I1574)-1,$E$1)+2)</f>
        <v>negativeExact</v>
      </c>
    </row>
    <row r="1576" spans="6:9" x14ac:dyDescent="0.25">
      <c r="F1576" s="1" t="str">
        <f>INDEX(A:A,1+ROUNDUP(ROW(F1575)/$E$1,))</f>
        <v>22601184542041</v>
      </c>
      <c r="G1576" s="1" t="str">
        <f>INDEX(B:B,1+ROUNDUP(ROW(G1575)/$E$1,))</f>
        <v>251766117499781</v>
      </c>
      <c r="H1576" s="2" t="str">
        <f>INDEX(C:C,MOD(ROW(H1575)-1,$E$1)+2)</f>
        <v>liquid hand soap lavender</v>
      </c>
      <c r="I1576" s="2" t="str">
        <f>INDEX(D:D,MOD(ROW(I1575)-1,$E$1)+2)</f>
        <v>negativeExact</v>
      </c>
    </row>
    <row r="1577" spans="6:9" x14ac:dyDescent="0.25">
      <c r="F1577" s="1" t="str">
        <f>INDEX(A:A,1+ROUNDUP(ROW(F1576)/$E$1,))</f>
        <v>22601184542041</v>
      </c>
      <c r="G1577" s="1" t="str">
        <f>INDEX(B:B,1+ROUNDUP(ROW(G1576)/$E$1,))</f>
        <v>251766117499781</v>
      </c>
      <c r="H1577" s="2" t="str">
        <f>INDEX(C:C,MOD(ROW(H1576)-1,$E$1)+2)</f>
        <v>coconut lime hand soap</v>
      </c>
      <c r="I1577" s="2" t="str">
        <f>INDEX(D:D,MOD(ROW(I1576)-1,$E$1)+2)</f>
        <v>negativeExact</v>
      </c>
    </row>
    <row r="1578" spans="6:9" x14ac:dyDescent="0.25">
      <c r="F1578" s="1" t="str">
        <f>INDEX(A:A,1+ROUNDUP(ROW(F1577)/$E$1,))</f>
        <v>22601184542041</v>
      </c>
      <c r="G1578" s="1" t="str">
        <f>INDEX(B:B,1+ROUNDUP(ROW(G1577)/$E$1,))</f>
        <v>251766117499781</v>
      </c>
      <c r="H1578" s="2" t="str">
        <f>INDEX(C:C,MOD(ROW(H1577)-1,$E$1)+2)</f>
        <v>hand soap dispenser</v>
      </c>
      <c r="I1578" s="2" t="str">
        <f>INDEX(D:D,MOD(ROW(I1577)-1,$E$1)+2)</f>
        <v>negativeExact</v>
      </c>
    </row>
    <row r="1579" spans="6:9" x14ac:dyDescent="0.25">
      <c r="F1579" s="1" t="str">
        <f>INDEX(A:A,1+ROUNDUP(ROW(F1578)/$E$1,))</f>
        <v>22601184542041</v>
      </c>
      <c r="G1579" s="1" t="str">
        <f>INDEX(B:B,1+ROUNDUP(ROW(G1578)/$E$1,))</f>
        <v>251766117499781</v>
      </c>
      <c r="H1579" s="2" t="str">
        <f>INDEX(C:C,MOD(ROW(H1578)-1,$E$1)+2)</f>
        <v>lavender hand soap</v>
      </c>
      <c r="I1579" s="2" t="str">
        <f>INDEX(D:D,MOD(ROW(I1578)-1,$E$1)+2)</f>
        <v>negativeExact</v>
      </c>
    </row>
    <row r="1580" spans="6:9" x14ac:dyDescent="0.25">
      <c r="F1580" s="1" t="str">
        <f>INDEX(A:A,1+ROUNDUP(ROW(F1579)/$E$1,))</f>
        <v>22601184542041</v>
      </c>
      <c r="G1580" s="1" t="str">
        <f>INDEX(B:B,1+ROUNDUP(ROW(G1579)/$E$1,))</f>
        <v>251766117499781</v>
      </c>
      <c r="H1580" s="2" t="str">
        <f>INDEX(C:C,MOD(ROW(H1579)-1,$E$1)+2)</f>
        <v>lemon hand soap</v>
      </c>
      <c r="I1580" s="2" t="str">
        <f>INDEX(D:D,MOD(ROW(I1579)-1,$E$1)+2)</f>
        <v>negativeExact</v>
      </c>
    </row>
    <row r="1581" spans="6:9" x14ac:dyDescent="0.25">
      <c r="F1581" s="1" t="str">
        <f>INDEX(A:A,1+ROUNDUP(ROW(F1580)/$E$1,))</f>
        <v>22601184542041</v>
      </c>
      <c r="G1581" s="1" t="str">
        <f>INDEX(B:B,1+ROUNDUP(ROW(G1580)/$E$1,))</f>
        <v>251766117499781</v>
      </c>
      <c r="H1581" s="2" t="str">
        <f>INDEX(C:C,MOD(ROW(H1580)-1,$E$1)+2)</f>
        <v>moisturizing hand soap</v>
      </c>
      <c r="I1581" s="2" t="str">
        <f>INDEX(D:D,MOD(ROW(I1580)-1,$E$1)+2)</f>
        <v>negativeExact</v>
      </c>
    </row>
    <row r="1582" spans="6:9" x14ac:dyDescent="0.25">
      <c r="F1582" s="1" t="str">
        <f>INDEX(A:A,1+ROUNDUP(ROW(F1581)/$E$1,))</f>
        <v>22601184542041</v>
      </c>
      <c r="G1582" s="1" t="str">
        <f>INDEX(B:B,1+ROUNDUP(ROW(G1581)/$E$1,))</f>
        <v>251766117499781</v>
      </c>
      <c r="H1582" s="2" t="str">
        <f>INDEX(C:C,MOD(ROW(H1581)-1,$E$1)+2)</f>
        <v>natural hand soap</v>
      </c>
      <c r="I1582" s="2" t="str">
        <f>INDEX(D:D,MOD(ROW(I1581)-1,$E$1)+2)</f>
        <v>negativeExact</v>
      </c>
    </row>
    <row r="1583" spans="6:9" x14ac:dyDescent="0.25">
      <c r="F1583" s="1" t="str">
        <f>INDEX(A:A,1+ROUNDUP(ROW(F1582)/$E$1,))</f>
        <v>22601184542041</v>
      </c>
      <c r="G1583" s="1" t="str">
        <f>INDEX(B:B,1+ROUNDUP(ROW(G1582)/$E$1,))</f>
        <v>251766117499781</v>
      </c>
      <c r="H1583" s="2" t="str">
        <f>INDEX(C:C,MOD(ROW(H1582)-1,$E$1)+2)</f>
        <v>dead sea collection shampoo argan</v>
      </c>
      <c r="I1583" s="2" t="str">
        <f>INDEX(D:D,MOD(ROW(I1582)-1,$E$1)+2)</f>
        <v>negativeExact</v>
      </c>
    </row>
    <row r="1584" spans="6:9" x14ac:dyDescent="0.25">
      <c r="F1584" s="1" t="str">
        <f>INDEX(A:A,1+ROUNDUP(ROW(F1583)/$E$1,))</f>
        <v>22601184542041</v>
      </c>
      <c r="G1584" s="1" t="str">
        <f>INDEX(B:B,1+ROUNDUP(ROW(G1583)/$E$1,))</f>
        <v>251766117499781</v>
      </c>
      <c r="H1584" s="2" t="str">
        <f>INDEX(C:C,MOD(ROW(H1583)-1,$E$1)+2)</f>
        <v>white barn hand soap</v>
      </c>
      <c r="I1584" s="2" t="str">
        <f>INDEX(D:D,MOD(ROW(I1583)-1,$E$1)+2)</f>
        <v>negativeExact</v>
      </c>
    </row>
    <row r="1585" spans="6:9" x14ac:dyDescent="0.25">
      <c r="F1585" s="1" t="str">
        <f>INDEX(A:A,1+ROUNDUP(ROW(F1584)/$E$1,))</f>
        <v>22601184542041</v>
      </c>
      <c r="G1585" s="1" t="str">
        <f>INDEX(B:B,1+ROUNDUP(ROW(G1584)/$E$1,))</f>
        <v>251766117499781</v>
      </c>
      <c r="H1585" s="2" t="str">
        <f>INDEX(C:C,MOD(ROW(H1584)-1,$E$1)+2)</f>
        <v>liquid hand soap</v>
      </c>
      <c r="I1585" s="2" t="str">
        <f>INDEX(D:D,MOD(ROW(I1584)-1,$E$1)+2)</f>
        <v>negativeExact</v>
      </c>
    </row>
    <row r="1586" spans="6:9" x14ac:dyDescent="0.25">
      <c r="F1586" s="1" t="str">
        <f>INDEX(A:A,1+ROUNDUP(ROW(F1585)/$E$1,))</f>
        <v>205618147499165</v>
      </c>
      <c r="G1586" s="1" t="str">
        <f>INDEX(B:B,1+ROUNDUP(ROW(G1585)/$E$1,))</f>
        <v>160094394130084</v>
      </c>
      <c r="H1586" s="2" t="str">
        <f>INDEX(C:C,MOD(ROW(H1585)-1,$E$1)+2)</f>
        <v>antibacterial</v>
      </c>
      <c r="I1586" s="2" t="str">
        <f>INDEX(D:D,MOD(ROW(I1585)-1,$E$1)+2)</f>
        <v>negativePhrase</v>
      </c>
    </row>
    <row r="1587" spans="6:9" x14ac:dyDescent="0.25">
      <c r="F1587" s="1" t="str">
        <f>INDEX(A:A,1+ROUNDUP(ROW(F1586)/$E$1,))</f>
        <v>205618147499165</v>
      </c>
      <c r="G1587" s="1" t="str">
        <f>INDEX(B:B,1+ROUNDUP(ROW(G1586)/$E$1,))</f>
        <v>160094394130084</v>
      </c>
      <c r="H1587" s="2" t="str">
        <f>INDEX(C:C,MOD(ROW(H1586)-1,$E$1)+2)</f>
        <v>boy</v>
      </c>
      <c r="I1587" s="2" t="str">
        <f>INDEX(D:D,MOD(ROW(I1586)-1,$E$1)+2)</f>
        <v>negativePhrase</v>
      </c>
    </row>
    <row r="1588" spans="6:9" x14ac:dyDescent="0.25">
      <c r="F1588" s="1" t="str">
        <f>INDEX(A:A,1+ROUNDUP(ROW(F1587)/$E$1,))</f>
        <v>205618147499165</v>
      </c>
      <c r="G1588" s="1" t="str">
        <f>INDEX(B:B,1+ROUNDUP(ROW(G1587)/$E$1,))</f>
        <v>160094394130084</v>
      </c>
      <c r="H1588" s="2" t="str">
        <f>INDEX(C:C,MOD(ROW(H1587)-1,$E$1)+2)</f>
        <v>castile</v>
      </c>
      <c r="I1588" s="2" t="str">
        <f>INDEX(D:D,MOD(ROW(I1587)-1,$E$1)+2)</f>
        <v>negativePhrase</v>
      </c>
    </row>
    <row r="1589" spans="6:9" x14ac:dyDescent="0.25">
      <c r="F1589" s="1" t="str">
        <f>INDEX(A:A,1+ROUNDUP(ROW(F1588)/$E$1,))</f>
        <v>205618147499165</v>
      </c>
      <c r="G1589" s="1" t="str">
        <f>INDEX(B:B,1+ROUNDUP(ROW(G1588)/$E$1,))</f>
        <v>160094394130084</v>
      </c>
      <c r="H1589" s="2" t="str">
        <f>INDEX(C:C,MOD(ROW(H1588)-1,$E$1)+2)</f>
        <v>deep</v>
      </c>
      <c r="I1589" s="2" t="str">
        <f>INDEX(D:D,MOD(ROW(I1588)-1,$E$1)+2)</f>
        <v>negativePhrase</v>
      </c>
    </row>
    <row r="1590" spans="6:9" x14ac:dyDescent="0.25">
      <c r="F1590" s="1" t="str">
        <f>INDEX(A:A,1+ROUNDUP(ROW(F1589)/$E$1,))</f>
        <v>205618147499165</v>
      </c>
      <c r="G1590" s="1" t="str">
        <f>INDEX(B:B,1+ROUNDUP(ROW(G1589)/$E$1,))</f>
        <v>160094394130084</v>
      </c>
      <c r="H1590" s="2" t="str">
        <f>INDEX(C:C,MOD(ROW(H1589)-1,$E$1)+2)</f>
        <v>exfoliating</v>
      </c>
      <c r="I1590" s="2" t="str">
        <f>INDEX(D:D,MOD(ROW(I1589)-1,$E$1)+2)</f>
        <v>negativePhrase</v>
      </c>
    </row>
    <row r="1591" spans="6:9" x14ac:dyDescent="0.25">
      <c r="F1591" s="1" t="str">
        <f>INDEX(A:A,1+ROUNDUP(ROW(F1590)/$E$1,))</f>
        <v>205618147499165</v>
      </c>
      <c r="G1591" s="1" t="str">
        <f>INDEX(B:B,1+ROUNDUP(ROW(G1590)/$E$1,))</f>
        <v>160094394130084</v>
      </c>
      <c r="H1591" s="2" t="str">
        <f>INDEX(C:C,MOD(ROW(H1590)-1,$E$1)+2)</f>
        <v>rose</v>
      </c>
      <c r="I1591" s="2" t="str">
        <f>INDEX(D:D,MOD(ROW(I1590)-1,$E$1)+2)</f>
        <v>negativePhrase</v>
      </c>
    </row>
    <row r="1592" spans="6:9" x14ac:dyDescent="0.25">
      <c r="F1592" s="1" t="str">
        <f>INDEX(A:A,1+ROUNDUP(ROW(F1591)/$E$1,))</f>
        <v>205618147499165</v>
      </c>
      <c r="G1592" s="1" t="str">
        <f>INDEX(B:B,1+ROUNDUP(ROW(G1591)/$E$1,))</f>
        <v>160094394130084</v>
      </c>
      <c r="H1592" s="2" t="str">
        <f>INDEX(C:C,MOD(ROW(H1591)-1,$E$1)+2)</f>
        <v>sulfate</v>
      </c>
      <c r="I1592" s="2" t="str">
        <f>INDEX(D:D,MOD(ROW(I1591)-1,$E$1)+2)</f>
        <v>negativePhrase</v>
      </c>
    </row>
    <row r="1593" spans="6:9" x14ac:dyDescent="0.25">
      <c r="F1593" s="1" t="str">
        <f>INDEX(A:A,1+ROUNDUP(ROW(F1592)/$E$1,))</f>
        <v>205618147499165</v>
      </c>
      <c r="G1593" s="1" t="str">
        <f>INDEX(B:B,1+ROUNDUP(ROW(G1592)/$E$1,))</f>
        <v>160094394130084</v>
      </c>
      <c r="H1593" s="2" t="str">
        <f>INDEX(C:C,MOD(ROW(H1592)-1,$E$1)+2)</f>
        <v>bed</v>
      </c>
      <c r="I1593" s="2" t="str">
        <f>INDEX(D:D,MOD(ROW(I1592)-1,$E$1)+2)</f>
        <v>negativePhrase</v>
      </c>
    </row>
    <row r="1594" spans="6:9" x14ac:dyDescent="0.25">
      <c r="F1594" s="1" t="str">
        <f>INDEX(A:A,1+ROUNDUP(ROW(F1593)/$E$1,))</f>
        <v>205618147499165</v>
      </c>
      <c r="G1594" s="1" t="str">
        <f>INDEX(B:B,1+ROUNDUP(ROW(G1593)/$E$1,))</f>
        <v>160094394130084</v>
      </c>
      <c r="H1594" s="2" t="str">
        <f>INDEX(C:C,MOD(ROW(H1593)-1,$E$1)+2)</f>
        <v>cleansing</v>
      </c>
      <c r="I1594" s="2" t="str">
        <f>INDEX(D:D,MOD(ROW(I1593)-1,$E$1)+2)</f>
        <v>negativePhrase</v>
      </c>
    </row>
    <row r="1595" spans="6:9" x14ac:dyDescent="0.25">
      <c r="F1595" s="1" t="str">
        <f>INDEX(A:A,1+ROUNDUP(ROW(F1594)/$E$1,))</f>
        <v>205618147499165</v>
      </c>
      <c r="G1595" s="1" t="str">
        <f>INDEX(B:B,1+ROUNDUP(ROW(G1594)/$E$1,))</f>
        <v>160094394130084</v>
      </c>
      <c r="H1595" s="2" t="str">
        <f>INDEX(C:C,MOD(ROW(H1594)-1,$E$1)+2)</f>
        <v>beyond</v>
      </c>
      <c r="I1595" s="2" t="str">
        <f>INDEX(D:D,MOD(ROW(I1594)-1,$E$1)+2)</f>
        <v>negativePhrase</v>
      </c>
    </row>
    <row r="1596" spans="6:9" x14ac:dyDescent="0.25">
      <c r="F1596" s="1" t="str">
        <f>INDEX(A:A,1+ROUNDUP(ROW(F1595)/$E$1,))</f>
        <v>205618147499165</v>
      </c>
      <c r="G1596" s="1" t="str">
        <f>INDEX(B:B,1+ROUNDUP(ROW(G1595)/$E$1,))</f>
        <v>160094394130084</v>
      </c>
      <c r="H1596" s="2" t="str">
        <f>INDEX(C:C,MOD(ROW(H1595)-1,$E$1)+2)</f>
        <v>garden</v>
      </c>
      <c r="I1596" s="2" t="str">
        <f>INDEX(D:D,MOD(ROW(I1595)-1,$E$1)+2)</f>
        <v>negativePhrase</v>
      </c>
    </row>
    <row r="1597" spans="6:9" x14ac:dyDescent="0.25">
      <c r="F1597" s="1" t="str">
        <f>INDEX(A:A,1+ROUNDUP(ROW(F1596)/$E$1,))</f>
        <v>205618147499165</v>
      </c>
      <c r="G1597" s="1" t="str">
        <f>INDEX(B:B,1+ROUNDUP(ROW(G1596)/$E$1,))</f>
        <v>160094394130084</v>
      </c>
      <c r="H1597" s="2" t="str">
        <f>INDEX(C:C,MOD(ROW(H1596)-1,$E$1)+2)</f>
        <v>lotion</v>
      </c>
      <c r="I1597" s="2" t="str">
        <f>INDEX(D:D,MOD(ROW(I1596)-1,$E$1)+2)</f>
        <v>negativePhrase</v>
      </c>
    </row>
    <row r="1598" spans="6:9" x14ac:dyDescent="0.25">
      <c r="F1598" s="1" t="str">
        <f>INDEX(A:A,1+ROUNDUP(ROW(F1597)/$E$1,))</f>
        <v>205618147499165</v>
      </c>
      <c r="G1598" s="1" t="str">
        <f>INDEX(B:B,1+ROUNDUP(ROW(G1597)/$E$1,))</f>
        <v>160094394130084</v>
      </c>
      <c r="H1598" s="2" t="str">
        <f>INDEX(C:C,MOD(ROW(H1597)-1,$E$1)+2)</f>
        <v>verbena</v>
      </c>
      <c r="I1598" s="2" t="str">
        <f>INDEX(D:D,MOD(ROW(I1597)-1,$E$1)+2)</f>
        <v>negativePhrase</v>
      </c>
    </row>
    <row r="1599" spans="6:9" x14ac:dyDescent="0.25">
      <c r="F1599" s="1" t="str">
        <f>INDEX(A:A,1+ROUNDUP(ROW(F1598)/$E$1,))</f>
        <v>205618147499165</v>
      </c>
      <c r="G1599" s="1" t="str">
        <f>INDEX(B:B,1+ROUNDUP(ROW(G1598)/$E$1,))</f>
        <v>160094394130084</v>
      </c>
      <c r="H1599" s="2" t="str">
        <f>INDEX(C:C,MOD(ROW(H1598)-1,$E$1)+2)</f>
        <v>based</v>
      </c>
      <c r="I1599" s="2" t="str">
        <f>INDEX(D:D,MOD(ROW(I1598)-1,$E$1)+2)</f>
        <v>negativePhrase</v>
      </c>
    </row>
    <row r="1600" spans="6:9" x14ac:dyDescent="0.25">
      <c r="F1600" s="1" t="str">
        <f>INDEX(A:A,1+ROUNDUP(ROW(F1599)/$E$1,))</f>
        <v>205618147499165</v>
      </c>
      <c r="G1600" s="1" t="str">
        <f>INDEX(B:B,1+ROUNDUP(ROW(G1599)/$E$1,))</f>
        <v>160094394130084</v>
      </c>
      <c r="H1600" s="2" t="str">
        <f>INDEX(C:C,MOD(ROW(H1599)-1,$E$1)+2)</f>
        <v>grace</v>
      </c>
      <c r="I1600" s="2" t="str">
        <f>INDEX(D:D,MOD(ROW(I1599)-1,$E$1)+2)</f>
        <v>negativePhrase</v>
      </c>
    </row>
    <row r="1601" spans="6:9" x14ac:dyDescent="0.25">
      <c r="F1601" s="1" t="str">
        <f>INDEX(A:A,1+ROUNDUP(ROW(F1600)/$E$1,))</f>
        <v>205618147499165</v>
      </c>
      <c r="G1601" s="1" t="str">
        <f>INDEX(B:B,1+ROUNDUP(ROW(G1600)/$E$1,))</f>
        <v>160094394130084</v>
      </c>
      <c r="H1601" s="2" t="str">
        <f>INDEX(C:C,MOD(ROW(H1600)-1,$E$1)+2)</f>
        <v>mrs</v>
      </c>
      <c r="I1601" s="2" t="str">
        <f>INDEX(D:D,MOD(ROW(I1600)-1,$E$1)+2)</f>
        <v>negativePhrase</v>
      </c>
    </row>
    <row r="1602" spans="6:9" x14ac:dyDescent="0.25">
      <c r="F1602" s="1" t="str">
        <f>INDEX(A:A,1+ROUNDUP(ROW(F1601)/$E$1,))</f>
        <v>205618147499165</v>
      </c>
      <c r="G1602" s="1" t="str">
        <f>INDEX(B:B,1+ROUNDUP(ROW(G1601)/$E$1,))</f>
        <v>160094394130084</v>
      </c>
      <c r="H1602" s="2" t="str">
        <f>INDEX(C:C,MOD(ROW(H1601)-1,$E$1)+2)</f>
        <v>pecksniff</v>
      </c>
      <c r="I1602" s="2" t="str">
        <f>INDEX(D:D,MOD(ROW(I1601)-1,$E$1)+2)</f>
        <v>negativePhrase</v>
      </c>
    </row>
    <row r="1603" spans="6:9" x14ac:dyDescent="0.25">
      <c r="F1603" s="1" t="str">
        <f>INDEX(A:A,1+ROUNDUP(ROW(F1602)/$E$1,))</f>
        <v>205618147499165</v>
      </c>
      <c r="G1603" s="1" t="str">
        <f>INDEX(B:B,1+ROUNDUP(ROW(G1602)/$E$1,))</f>
        <v>160094394130084</v>
      </c>
      <c r="H1603" s="2" t="str">
        <f>INDEX(C:C,MOD(ROW(H1602)-1,$E$1)+2)</f>
        <v>berry</v>
      </c>
      <c r="I1603" s="2" t="str">
        <f>INDEX(D:D,MOD(ROW(I1602)-1,$E$1)+2)</f>
        <v>negativePhrase</v>
      </c>
    </row>
    <row r="1604" spans="6:9" x14ac:dyDescent="0.25">
      <c r="F1604" s="1" t="str">
        <f>INDEX(A:A,1+ROUNDUP(ROW(F1603)/$E$1,))</f>
        <v>205618147499165</v>
      </c>
      <c r="G1604" s="1" t="str">
        <f>INDEX(B:B,1+ROUNDUP(ROW(G1603)/$E$1,))</f>
        <v>160094394130084</v>
      </c>
      <c r="H1604" s="2" t="str">
        <f>INDEX(C:C,MOD(ROW(H1603)-1,$E$1)+2)</f>
        <v>para</v>
      </c>
      <c r="I1604" s="2" t="str">
        <f>INDEX(D:D,MOD(ROW(I1603)-1,$E$1)+2)</f>
        <v>negativePhrase</v>
      </c>
    </row>
    <row r="1605" spans="6:9" x14ac:dyDescent="0.25">
      <c r="F1605" s="1" t="str">
        <f>INDEX(A:A,1+ROUNDUP(ROW(F1604)/$E$1,))</f>
        <v>205618147499165</v>
      </c>
      <c r="G1605" s="1" t="str">
        <f>INDEX(B:B,1+ROUNDUP(ROW(G1604)/$E$1,))</f>
        <v>160094394130084</v>
      </c>
      <c r="H1605" s="2" t="str">
        <f>INDEX(C:C,MOD(ROW(H1604)-1,$E$1)+2)</f>
        <v>bars</v>
      </c>
      <c r="I1605" s="2" t="str">
        <f>INDEX(D:D,MOD(ROW(I1604)-1,$E$1)+2)</f>
        <v>negativePhrase</v>
      </c>
    </row>
    <row r="1606" spans="6:9" x14ac:dyDescent="0.25">
      <c r="F1606" s="1" t="str">
        <f>INDEX(A:A,1+ROUNDUP(ROW(F1605)/$E$1,))</f>
        <v>205618147499165</v>
      </c>
      <c r="G1606" s="1" t="str">
        <f>INDEX(B:B,1+ROUNDUP(ROW(G1605)/$E$1,))</f>
        <v>160094394130084</v>
      </c>
      <c r="H1606" s="2" t="str">
        <f>INDEX(C:C,MOD(ROW(H1605)-1,$E$1)+2)</f>
        <v>butter</v>
      </c>
      <c r="I1606" s="2" t="str">
        <f>INDEX(D:D,MOD(ROW(I1605)-1,$E$1)+2)</f>
        <v>negativePhrase</v>
      </c>
    </row>
    <row r="1607" spans="6:9" x14ac:dyDescent="0.25">
      <c r="F1607" s="1" t="str">
        <f>INDEX(A:A,1+ROUNDUP(ROW(F1606)/$E$1,))</f>
        <v>205618147499165</v>
      </c>
      <c r="G1607" s="1" t="str">
        <f>INDEX(B:B,1+ROUNDUP(ROW(G1606)/$E$1,))</f>
        <v>160094394130084</v>
      </c>
      <c r="H1607" s="2" t="str">
        <f>INDEX(C:C,MOD(ROW(H1606)-1,$E$1)+2)</f>
        <v>clear</v>
      </c>
      <c r="I1607" s="2" t="str">
        <f>INDEX(D:D,MOD(ROW(I1606)-1,$E$1)+2)</f>
        <v>negativePhrase</v>
      </c>
    </row>
    <row r="1608" spans="6:9" x14ac:dyDescent="0.25">
      <c r="F1608" s="1" t="str">
        <f>INDEX(A:A,1+ROUNDUP(ROW(F1607)/$E$1,))</f>
        <v>205618147499165</v>
      </c>
      <c r="G1608" s="1" t="str">
        <f>INDEX(B:B,1+ROUNDUP(ROW(G1607)/$E$1,))</f>
        <v>160094394130084</v>
      </c>
      <c r="H1608" s="2" t="str">
        <f>INDEX(C:C,MOD(ROW(H1607)-1,$E$1)+2)</f>
        <v>fresh</v>
      </c>
      <c r="I1608" s="2" t="str">
        <f>INDEX(D:D,MOD(ROW(I1607)-1,$E$1)+2)</f>
        <v>negativePhrase</v>
      </c>
    </row>
    <row r="1609" spans="6:9" x14ac:dyDescent="0.25">
      <c r="F1609" s="1" t="str">
        <f>INDEX(A:A,1+ROUNDUP(ROW(F1608)/$E$1,))</f>
        <v>205618147499165</v>
      </c>
      <c r="G1609" s="1" t="str">
        <f>INDEX(B:B,1+ROUNDUP(ROW(G1608)/$E$1,))</f>
        <v>160094394130084</v>
      </c>
      <c r="H1609" s="2" t="str">
        <f>INDEX(C:C,MOD(ROW(H1608)-1,$E$1)+2)</f>
        <v>gardenia</v>
      </c>
      <c r="I1609" s="2" t="str">
        <f>INDEX(D:D,MOD(ROW(I1608)-1,$E$1)+2)</f>
        <v>negativePhrase</v>
      </c>
    </row>
    <row r="1610" spans="6:9" x14ac:dyDescent="0.25">
      <c r="F1610" s="1" t="str">
        <f>INDEX(A:A,1+ROUNDUP(ROW(F1609)/$E$1,))</f>
        <v>205618147499165</v>
      </c>
      <c r="G1610" s="1" t="str">
        <f>INDEX(B:B,1+ROUNDUP(ROW(G1609)/$E$1,))</f>
        <v>160094394130084</v>
      </c>
      <c r="H1610" s="2" t="str">
        <f>INDEX(C:C,MOD(ROW(H1609)-1,$E$1)+2)</f>
        <v>jabon</v>
      </c>
      <c r="I1610" s="2" t="str">
        <f>INDEX(D:D,MOD(ROW(I1609)-1,$E$1)+2)</f>
        <v>negativePhrase</v>
      </c>
    </row>
    <row r="1611" spans="6:9" x14ac:dyDescent="0.25">
      <c r="F1611" s="1" t="str">
        <f>INDEX(A:A,1+ROUNDUP(ROW(F1610)/$E$1,))</f>
        <v>205618147499165</v>
      </c>
      <c r="G1611" s="1" t="str">
        <f>INDEX(B:B,1+ROUNDUP(ROW(G1610)/$E$1,))</f>
        <v>160094394130084</v>
      </c>
      <c r="H1611" s="2" t="str">
        <f>INDEX(C:C,MOD(ROW(H1610)-1,$E$1)+2)</f>
        <v>luxury</v>
      </c>
      <c r="I1611" s="2" t="str">
        <f>INDEX(D:D,MOD(ROW(I1610)-1,$E$1)+2)</f>
        <v>negativePhrase</v>
      </c>
    </row>
    <row r="1612" spans="6:9" x14ac:dyDescent="0.25">
      <c r="F1612" s="1" t="str">
        <f>INDEX(A:A,1+ROUNDUP(ROW(F1611)/$E$1,))</f>
        <v>205618147499165</v>
      </c>
      <c r="G1612" s="1" t="str">
        <f>INDEX(B:B,1+ROUNDUP(ROW(G1611)/$E$1,))</f>
        <v>160094394130084</v>
      </c>
      <c r="H1612" s="2" t="str">
        <f>INDEX(C:C,MOD(ROW(H1611)-1,$E$1)+2)</f>
        <v>manos</v>
      </c>
      <c r="I1612" s="2" t="str">
        <f>INDEX(D:D,MOD(ROW(I1611)-1,$E$1)+2)</f>
        <v>negativePhrase</v>
      </c>
    </row>
    <row r="1613" spans="6:9" x14ac:dyDescent="0.25">
      <c r="F1613" s="1" t="str">
        <f>INDEX(A:A,1+ROUNDUP(ROW(F1612)/$E$1,))</f>
        <v>205618147499165</v>
      </c>
      <c r="G1613" s="1" t="str">
        <f>INDEX(B:B,1+ROUNDUP(ROW(G1612)/$E$1,))</f>
        <v>160094394130084</v>
      </c>
      <c r="H1613" s="2" t="str">
        <f>INDEX(C:C,MOD(ROW(H1612)-1,$E$1)+2)</f>
        <v>milk</v>
      </c>
      <c r="I1613" s="2" t="str">
        <f>INDEX(D:D,MOD(ROW(I1612)-1,$E$1)+2)</f>
        <v>negativePhrase</v>
      </c>
    </row>
    <row r="1614" spans="6:9" x14ac:dyDescent="0.25">
      <c r="F1614" s="1" t="str">
        <f>INDEX(A:A,1+ROUNDUP(ROW(F1613)/$E$1,))</f>
        <v>205618147499165</v>
      </c>
      <c r="G1614" s="1" t="str">
        <f>INDEX(B:B,1+ROUNDUP(ROW(G1613)/$E$1,))</f>
        <v>160094394130084</v>
      </c>
      <c r="H1614" s="2" t="str">
        <f>INDEX(C:C,MOD(ROW(H1613)-1,$E$1)+2)</f>
        <v>patchouli</v>
      </c>
      <c r="I1614" s="2" t="str">
        <f>INDEX(D:D,MOD(ROW(I1613)-1,$E$1)+2)</f>
        <v>negativePhrase</v>
      </c>
    </row>
    <row r="1615" spans="6:9" x14ac:dyDescent="0.25">
      <c r="F1615" s="1" t="str">
        <f>INDEX(A:A,1+ROUNDUP(ROW(F1614)/$E$1,))</f>
        <v>205618147499165</v>
      </c>
      <c r="G1615" s="1" t="str">
        <f>INDEX(B:B,1+ROUNDUP(ROW(G1614)/$E$1,))</f>
        <v>160094394130084</v>
      </c>
      <c r="H1615" s="2" t="str">
        <f>INDEX(C:C,MOD(ROW(H1614)-1,$E$1)+2)</f>
        <v>pecksniffs</v>
      </c>
      <c r="I1615" s="2" t="str">
        <f>INDEX(D:D,MOD(ROW(I1614)-1,$E$1)+2)</f>
        <v>negativePhrase</v>
      </c>
    </row>
    <row r="1616" spans="6:9" x14ac:dyDescent="0.25">
      <c r="F1616" s="1" t="str">
        <f>INDEX(A:A,1+ROUNDUP(ROW(F1615)/$E$1,))</f>
        <v>205618147499165</v>
      </c>
      <c r="G1616" s="1" t="str">
        <f>INDEX(B:B,1+ROUNDUP(ROW(G1615)/$E$1,))</f>
        <v>160094394130084</v>
      </c>
      <c r="H1616" s="2" t="str">
        <f>INDEX(C:C,MOD(ROW(H1615)-1,$E$1)+2)</f>
        <v>rosemary</v>
      </c>
      <c r="I1616" s="2" t="str">
        <f>INDEX(D:D,MOD(ROW(I1615)-1,$E$1)+2)</f>
        <v>negativePhrase</v>
      </c>
    </row>
    <row r="1617" spans="6:9" x14ac:dyDescent="0.25">
      <c r="F1617" s="1" t="str">
        <f>INDEX(A:A,1+ROUNDUP(ROW(F1616)/$E$1,))</f>
        <v>205618147499165</v>
      </c>
      <c r="G1617" s="1" t="str">
        <f>INDEX(B:B,1+ROUNDUP(ROW(G1616)/$E$1,))</f>
        <v>160094394130084</v>
      </c>
      <c r="H1617" s="2" t="str">
        <f>INDEX(C:C,MOD(ROW(H1616)-1,$E$1)+2)</f>
        <v>sand</v>
      </c>
      <c r="I1617" s="2" t="str">
        <f>INDEX(D:D,MOD(ROW(I1616)-1,$E$1)+2)</f>
        <v>negativePhrase</v>
      </c>
    </row>
    <row r="1618" spans="6:9" x14ac:dyDescent="0.25">
      <c r="F1618" s="1" t="str">
        <f>INDEX(A:A,1+ROUNDUP(ROW(F1617)/$E$1,))</f>
        <v>205618147499165</v>
      </c>
      <c r="G1618" s="1" t="str">
        <f>INDEX(B:B,1+ROUNDUP(ROW(G1617)/$E$1,))</f>
        <v>160094394130084</v>
      </c>
      <c r="H1618" s="2" t="str">
        <f>INDEX(C:C,MOD(ROW(H1617)-1,$E$1)+2)</f>
        <v>shea</v>
      </c>
      <c r="I1618" s="2" t="str">
        <f>INDEX(D:D,MOD(ROW(I1617)-1,$E$1)+2)</f>
        <v>negativePhrase</v>
      </c>
    </row>
    <row r="1619" spans="6:9" x14ac:dyDescent="0.25">
      <c r="F1619" s="1" t="str">
        <f>INDEX(A:A,1+ROUNDUP(ROW(F1618)/$E$1,))</f>
        <v>205618147499165</v>
      </c>
      <c r="G1619" s="1" t="str">
        <f>INDEX(B:B,1+ROUNDUP(ROW(G1618)/$E$1,))</f>
        <v>160094394130084</v>
      </c>
      <c r="H1619" s="2" t="str">
        <f>INDEX(C:C,MOD(ROW(H1618)-1,$E$1)+2)</f>
        <v>sls</v>
      </c>
      <c r="I1619" s="2" t="str">
        <f>INDEX(D:D,MOD(ROW(I1618)-1,$E$1)+2)</f>
        <v>negativePhrase</v>
      </c>
    </row>
    <row r="1620" spans="6:9" x14ac:dyDescent="0.25">
      <c r="F1620" s="1" t="str">
        <f>INDEX(A:A,1+ROUNDUP(ROW(F1619)/$E$1,))</f>
        <v>205618147499165</v>
      </c>
      <c r="G1620" s="1" t="str">
        <f>INDEX(B:B,1+ROUNDUP(ROW(G1619)/$E$1,))</f>
        <v>160094394130084</v>
      </c>
      <c r="H1620" s="2" t="str">
        <f>INDEX(C:C,MOD(ROW(H1619)-1,$E$1)+2)</f>
        <v>basil</v>
      </c>
      <c r="I1620" s="2" t="str">
        <f>INDEX(D:D,MOD(ROW(I1619)-1,$E$1)+2)</f>
        <v>negativePhrase</v>
      </c>
    </row>
    <row r="1621" spans="6:9" x14ac:dyDescent="0.25">
      <c r="F1621" s="1" t="str">
        <f>INDEX(A:A,1+ROUNDUP(ROW(F1620)/$E$1,))</f>
        <v>205618147499165</v>
      </c>
      <c r="G1621" s="1" t="str">
        <f>INDEX(B:B,1+ROUNDUP(ROW(G1620)/$E$1,))</f>
        <v>160094394130084</v>
      </c>
      <c r="H1621" s="2" t="str">
        <f>INDEX(C:C,MOD(ROW(H1620)-1,$E$1)+2)</f>
        <v>borax</v>
      </c>
      <c r="I1621" s="2" t="str">
        <f>INDEX(D:D,MOD(ROW(I1620)-1,$E$1)+2)</f>
        <v>negativePhrase</v>
      </c>
    </row>
    <row r="1622" spans="6:9" x14ac:dyDescent="0.25">
      <c r="F1622" s="1" t="str">
        <f>INDEX(A:A,1+ROUNDUP(ROW(F1621)/$E$1,))</f>
        <v>205618147499165</v>
      </c>
      <c r="G1622" s="1" t="str">
        <f>INDEX(B:B,1+ROUNDUP(ROW(G1621)/$E$1,))</f>
        <v>160094394130084</v>
      </c>
      <c r="H1622" s="2" t="str">
        <f>INDEX(C:C,MOD(ROW(H1621)-1,$E$1)+2)</f>
        <v>cocoa</v>
      </c>
      <c r="I1622" s="2" t="str">
        <f>INDEX(D:D,MOD(ROW(I1621)-1,$E$1)+2)</f>
        <v>negativePhrase</v>
      </c>
    </row>
    <row r="1623" spans="6:9" x14ac:dyDescent="0.25">
      <c r="F1623" s="1" t="str">
        <f>INDEX(A:A,1+ROUNDUP(ROW(F1622)/$E$1,))</f>
        <v>205618147499165</v>
      </c>
      <c r="G1623" s="1" t="str">
        <f>INDEX(B:B,1+ROUNDUP(ROW(G1622)/$E$1,))</f>
        <v>160094394130084</v>
      </c>
      <c r="H1623" s="2" t="str">
        <f>INDEX(C:C,MOD(ROW(H1622)-1,$E$1)+2)</f>
        <v>essenza</v>
      </c>
      <c r="I1623" s="2" t="str">
        <f>INDEX(D:D,MOD(ROW(I1622)-1,$E$1)+2)</f>
        <v>negativePhrase</v>
      </c>
    </row>
    <row r="1624" spans="6:9" x14ac:dyDescent="0.25">
      <c r="F1624" s="1" t="str">
        <f>INDEX(A:A,1+ROUNDUP(ROW(F1623)/$E$1,))</f>
        <v>205618147499165</v>
      </c>
      <c r="G1624" s="1" t="str">
        <f>INDEX(B:B,1+ROUNDUP(ROW(G1623)/$E$1,))</f>
        <v>160094394130084</v>
      </c>
      <c r="H1624" s="2" t="str">
        <f>INDEX(C:C,MOD(ROW(H1623)-1,$E$1)+2)</f>
        <v>fragrant</v>
      </c>
      <c r="I1624" s="2" t="str">
        <f>INDEX(D:D,MOD(ROW(I1623)-1,$E$1)+2)</f>
        <v>negativePhrase</v>
      </c>
    </row>
    <row r="1625" spans="6:9" x14ac:dyDescent="0.25">
      <c r="F1625" s="1" t="str">
        <f>INDEX(A:A,1+ROUNDUP(ROW(F1624)/$E$1,))</f>
        <v>205618147499165</v>
      </c>
      <c r="G1625" s="1" t="str">
        <f>INDEX(B:B,1+ROUNDUP(ROW(G1624)/$E$1,))</f>
        <v>160094394130084</v>
      </c>
      <c r="H1625" s="2" t="str">
        <f>INDEX(C:C,MOD(ROW(H1624)-1,$E$1)+2)</f>
        <v>hempz</v>
      </c>
      <c r="I1625" s="2" t="str">
        <f>INDEX(D:D,MOD(ROW(I1624)-1,$E$1)+2)</f>
        <v>negativePhrase</v>
      </c>
    </row>
    <row r="1626" spans="6:9" x14ac:dyDescent="0.25">
      <c r="F1626" s="1" t="str">
        <f>INDEX(A:A,1+ROUNDUP(ROW(F1625)/$E$1,))</f>
        <v>205618147499165</v>
      </c>
      <c r="G1626" s="1" t="str">
        <f>INDEX(B:B,1+ROUNDUP(ROW(G1625)/$E$1,))</f>
        <v>160094394130084</v>
      </c>
      <c r="H1626" s="2" t="str">
        <f>INDEX(C:C,MOD(ROW(H1625)-1,$E$1)+2)</f>
        <v>lily</v>
      </c>
      <c r="I1626" s="2" t="str">
        <f>INDEX(D:D,MOD(ROW(I1625)-1,$E$1)+2)</f>
        <v>negativePhrase</v>
      </c>
    </row>
    <row r="1627" spans="6:9" x14ac:dyDescent="0.25">
      <c r="F1627" s="1" t="str">
        <f>INDEX(A:A,1+ROUNDUP(ROW(F1626)/$E$1,))</f>
        <v>205618147499165</v>
      </c>
      <c r="G1627" s="1" t="str">
        <f>INDEX(B:B,1+ROUNDUP(ROW(G1626)/$E$1,))</f>
        <v>160094394130084</v>
      </c>
      <c r="H1627" s="2" t="str">
        <f>INDEX(C:C,MOD(ROW(H1626)-1,$E$1)+2)</f>
        <v>linen</v>
      </c>
      <c r="I1627" s="2" t="str">
        <f>INDEX(D:D,MOD(ROW(I1626)-1,$E$1)+2)</f>
        <v>negativePhrase</v>
      </c>
    </row>
    <row r="1628" spans="6:9" x14ac:dyDescent="0.25">
      <c r="F1628" s="1" t="str">
        <f>INDEX(A:A,1+ROUNDUP(ROW(F1627)/$E$1,))</f>
        <v>205618147499165</v>
      </c>
      <c r="G1628" s="1" t="str">
        <f>INDEX(B:B,1+ROUNDUP(ROW(G1627)/$E$1,))</f>
        <v>160094394130084</v>
      </c>
      <c r="H1628" s="2" t="str">
        <f>INDEX(C:C,MOD(ROW(H1627)-1,$E$1)+2)</f>
        <v>melon</v>
      </c>
      <c r="I1628" s="2" t="str">
        <f>INDEX(D:D,MOD(ROW(I1627)-1,$E$1)+2)</f>
        <v>negativePhrase</v>
      </c>
    </row>
    <row r="1629" spans="6:9" x14ac:dyDescent="0.25">
      <c r="F1629" s="1" t="str">
        <f>INDEX(A:A,1+ROUNDUP(ROW(F1628)/$E$1,))</f>
        <v>205618147499165</v>
      </c>
      <c r="G1629" s="1" t="str">
        <f>INDEX(B:B,1+ROUNDUP(ROW(G1628)/$E$1,))</f>
        <v>160094394130084</v>
      </c>
      <c r="H1629" s="2" t="str">
        <f>INDEX(C:C,MOD(ROW(H1628)-1,$E$1)+2)</f>
        <v>mer</v>
      </c>
      <c r="I1629" s="2" t="str">
        <f>INDEX(D:D,MOD(ROW(I1628)-1,$E$1)+2)</f>
        <v>negativePhrase</v>
      </c>
    </row>
    <row r="1630" spans="6:9" x14ac:dyDescent="0.25">
      <c r="F1630" s="1" t="str">
        <f>INDEX(A:A,1+ROUNDUP(ROW(F1629)/$E$1,))</f>
        <v>205618147499165</v>
      </c>
      <c r="G1630" s="1" t="str">
        <f>INDEX(B:B,1+ROUNDUP(ROW(G1629)/$E$1,))</f>
        <v>160094394130084</v>
      </c>
      <c r="H1630" s="2" t="str">
        <f>INDEX(C:C,MOD(ROW(H1629)-1,$E$1)+2)</f>
        <v>pumpkin</v>
      </c>
      <c r="I1630" s="2" t="str">
        <f>INDEX(D:D,MOD(ROW(I1629)-1,$E$1)+2)</f>
        <v>negativePhrase</v>
      </c>
    </row>
    <row r="1631" spans="6:9" x14ac:dyDescent="0.25">
      <c r="F1631" s="1" t="str">
        <f>INDEX(A:A,1+ROUNDUP(ROW(F1630)/$E$1,))</f>
        <v>205618147499165</v>
      </c>
      <c r="G1631" s="1" t="str">
        <f>INDEX(B:B,1+ROUNDUP(ROW(G1630)/$E$1,))</f>
        <v>160094394130084</v>
      </c>
      <c r="H1631" s="2" t="str">
        <f>INDEX(C:C,MOD(ROW(H1630)-1,$E$1)+2)</f>
        <v>really</v>
      </c>
      <c r="I1631" s="2" t="str">
        <f>INDEX(D:D,MOD(ROW(I1630)-1,$E$1)+2)</f>
        <v>negativePhrase</v>
      </c>
    </row>
    <row r="1632" spans="6:9" x14ac:dyDescent="0.25">
      <c r="F1632" s="1" t="str">
        <f>INDEX(A:A,1+ROUNDUP(ROW(F1631)/$E$1,))</f>
        <v>205618147499165</v>
      </c>
      <c r="G1632" s="1" t="str">
        <f>INDEX(B:B,1+ROUNDUP(ROW(G1631)/$E$1,))</f>
        <v>160094394130084</v>
      </c>
      <c r="H1632" s="2" t="str">
        <f>INDEX(C:C,MOD(ROW(H1631)-1,$E$1)+2)</f>
        <v>sun</v>
      </c>
      <c r="I1632" s="2" t="str">
        <f>INDEX(D:D,MOD(ROW(I1631)-1,$E$1)+2)</f>
        <v>negativePhrase</v>
      </c>
    </row>
    <row r="1633" spans="6:9" x14ac:dyDescent="0.25">
      <c r="F1633" s="1" t="str">
        <f>INDEX(A:A,1+ROUNDUP(ROW(F1632)/$E$1,))</f>
        <v>205618147499165</v>
      </c>
      <c r="G1633" s="1" t="str">
        <f>INDEX(B:B,1+ROUNDUP(ROW(G1632)/$E$1,))</f>
        <v>160094394130084</v>
      </c>
      <c r="H1633" s="2" t="str">
        <f>INDEX(C:C,MOD(ROW(H1632)-1,$E$1)+2)</f>
        <v>tall</v>
      </c>
      <c r="I1633" s="2" t="str">
        <f>INDEX(D:D,MOD(ROW(I1632)-1,$E$1)+2)</f>
        <v>negativePhrase</v>
      </c>
    </row>
    <row r="1634" spans="6:9" x14ac:dyDescent="0.25">
      <c r="F1634" s="1" t="str">
        <f>INDEX(A:A,1+ROUNDUP(ROW(F1633)/$E$1,))</f>
        <v>205618147499165</v>
      </c>
      <c r="G1634" s="1" t="str">
        <f>INDEX(B:B,1+ROUNDUP(ROW(G1633)/$E$1,))</f>
        <v>160094394130084</v>
      </c>
      <c r="H1634" s="2" t="str">
        <f>INDEX(C:C,MOD(ROW(H1633)-1,$E$1)+2)</f>
        <v>free</v>
      </c>
      <c r="I1634" s="2" t="str">
        <f>INDEX(D:D,MOD(ROW(I1633)-1,$E$1)+2)</f>
        <v>negativePhrase</v>
      </c>
    </row>
    <row r="1635" spans="6:9" x14ac:dyDescent="0.25">
      <c r="F1635" s="1" t="str">
        <f>INDEX(A:A,1+ROUNDUP(ROW(F1634)/$E$1,))</f>
        <v>205618147499165</v>
      </c>
      <c r="G1635" s="1" t="str">
        <f>INDEX(B:B,1+ROUNDUP(ROW(G1634)/$E$1,))</f>
        <v>160094394130084</v>
      </c>
      <c r="H1635" s="2" t="str">
        <f>INDEX(C:C,MOD(ROW(H1634)-1,$E$1)+2)</f>
        <v>simple</v>
      </c>
      <c r="I1635" s="2" t="str">
        <f>INDEX(D:D,MOD(ROW(I1634)-1,$E$1)+2)</f>
        <v>negativePhrase</v>
      </c>
    </row>
    <row r="1636" spans="6:9" x14ac:dyDescent="0.25">
      <c r="F1636" s="1" t="str">
        <f>INDEX(A:A,1+ROUNDUP(ROW(F1635)/$E$1,))</f>
        <v>205618147499165</v>
      </c>
      <c r="G1636" s="1" t="str">
        <f>INDEX(B:B,1+ROUNDUP(ROW(G1635)/$E$1,))</f>
        <v>160094394130084</v>
      </c>
      <c r="H1636" s="2" t="str">
        <f>INDEX(C:C,MOD(ROW(H1635)-1,$E$1)+2)</f>
        <v>pleasures</v>
      </c>
      <c r="I1636" s="2" t="str">
        <f>INDEX(D:D,MOD(ROW(I1635)-1,$E$1)+2)</f>
        <v>negativePhrase</v>
      </c>
    </row>
    <row r="1637" spans="6:9" x14ac:dyDescent="0.25">
      <c r="F1637" s="1" t="str">
        <f>INDEX(A:A,1+ROUNDUP(ROW(F1636)/$E$1,))</f>
        <v>205618147499165</v>
      </c>
      <c r="G1637" s="1" t="str">
        <f>INDEX(B:B,1+ROUNDUP(ROW(G1636)/$E$1,))</f>
        <v>160094394130084</v>
      </c>
      <c r="H1637" s="2" t="str">
        <f>INDEX(C:C,MOD(ROW(H1636)-1,$E$1)+2)</f>
        <v>scented liquid hand soap</v>
      </c>
      <c r="I1637" s="2" t="str">
        <f>INDEX(D:D,MOD(ROW(I1636)-1,$E$1)+2)</f>
        <v>negativeExact</v>
      </c>
    </row>
    <row r="1638" spans="6:9" x14ac:dyDescent="0.25">
      <c r="F1638" s="1" t="str">
        <f>INDEX(A:A,1+ROUNDUP(ROW(F1637)/$E$1,))</f>
        <v>205618147499165</v>
      </c>
      <c r="G1638" s="1" t="str">
        <f>INDEX(B:B,1+ROUNDUP(ROW(G1637)/$E$1,))</f>
        <v>160094394130084</v>
      </c>
      <c r="H1638" s="2" t="str">
        <f>INDEX(C:C,MOD(ROW(H1637)-1,$E$1)+2)</f>
        <v>boy smells hand soap</v>
      </c>
      <c r="I1638" s="2" t="str">
        <f>INDEX(D:D,MOD(ROW(I1637)-1,$E$1)+2)</f>
        <v>negativeExact</v>
      </c>
    </row>
    <row r="1639" spans="6:9" x14ac:dyDescent="0.25">
      <c r="F1639" s="1" t="str">
        <f>INDEX(A:A,1+ROUNDUP(ROW(F1638)/$E$1,))</f>
        <v>205618147499165</v>
      </c>
      <c r="G1639" s="1" t="str">
        <f>INDEX(B:B,1+ROUNDUP(ROW(G1638)/$E$1,))</f>
        <v>160094394130084</v>
      </c>
      <c r="H1639" s="2" t="str">
        <f>INDEX(C:C,MOD(ROW(H1638)-1,$E$1)+2)</f>
        <v>hand soap liquid</v>
      </c>
      <c r="I1639" s="2" t="str">
        <f>INDEX(D:D,MOD(ROW(I1638)-1,$E$1)+2)</f>
        <v>negativeExact</v>
      </c>
    </row>
    <row r="1640" spans="6:9" x14ac:dyDescent="0.25">
      <c r="F1640" s="1" t="str">
        <f>INDEX(A:A,1+ROUNDUP(ROW(F1639)/$E$1,))</f>
        <v>205618147499165</v>
      </c>
      <c r="G1640" s="1" t="str">
        <f>INDEX(B:B,1+ROUNDUP(ROW(G1639)/$E$1,))</f>
        <v>160094394130084</v>
      </c>
      <c r="H1640" s="2" t="str">
        <f>INDEX(C:C,MOD(ROW(H1639)-1,$E$1)+2)</f>
        <v>hand soap coconut</v>
      </c>
      <c r="I1640" s="2" t="str">
        <f>INDEX(D:D,MOD(ROW(I1639)-1,$E$1)+2)</f>
        <v>negativeExact</v>
      </c>
    </row>
    <row r="1641" spans="6:9" x14ac:dyDescent="0.25">
      <c r="F1641" s="1" t="str">
        <f>INDEX(A:A,1+ROUNDUP(ROW(F1640)/$E$1,))</f>
        <v>205618147499165</v>
      </c>
      <c r="G1641" s="1" t="str">
        <f>INDEX(B:B,1+ROUNDUP(ROW(G1640)/$E$1,))</f>
        <v>160094394130084</v>
      </c>
      <c r="H1641" s="2" t="str">
        <f>INDEX(C:C,MOD(ROW(H1640)-1,$E$1)+2)</f>
        <v>natural hand soap</v>
      </c>
      <c r="I1641" s="2" t="str">
        <f>INDEX(D:D,MOD(ROW(I1640)-1,$E$1)+2)</f>
        <v>negativeExact</v>
      </c>
    </row>
    <row r="1642" spans="6:9" x14ac:dyDescent="0.25">
      <c r="F1642" s="1" t="str">
        <f>INDEX(A:A,1+ROUNDUP(ROW(F1641)/$E$1,))</f>
        <v>205618147499165</v>
      </c>
      <c r="G1642" s="1" t="str">
        <f>INDEX(B:B,1+ROUNDUP(ROW(G1641)/$E$1,))</f>
        <v>160094394130084</v>
      </c>
      <c r="H1642" s="2" t="str">
        <f>INDEX(C:C,MOD(ROW(H1641)-1,$E$1)+2)</f>
        <v>liquid hand soap lavender</v>
      </c>
      <c r="I1642" s="2" t="str">
        <f>INDEX(D:D,MOD(ROW(I1641)-1,$E$1)+2)</f>
        <v>negativeExact</v>
      </c>
    </row>
    <row r="1643" spans="6:9" x14ac:dyDescent="0.25">
      <c r="F1643" s="1" t="str">
        <f>INDEX(A:A,1+ROUNDUP(ROW(F1642)/$E$1,))</f>
        <v>205618147499165</v>
      </c>
      <c r="G1643" s="1" t="str">
        <f>INDEX(B:B,1+ROUNDUP(ROW(G1642)/$E$1,))</f>
        <v>160094394130084</v>
      </c>
      <c r="H1643" s="2" t="str">
        <f>INDEX(C:C,MOD(ROW(H1642)-1,$E$1)+2)</f>
        <v>coconut lime hand soap</v>
      </c>
      <c r="I1643" s="2" t="str">
        <f>INDEX(D:D,MOD(ROW(I1642)-1,$E$1)+2)</f>
        <v>negativeExact</v>
      </c>
    </row>
    <row r="1644" spans="6:9" x14ac:dyDescent="0.25">
      <c r="F1644" s="1" t="str">
        <f>INDEX(A:A,1+ROUNDUP(ROW(F1643)/$E$1,))</f>
        <v>205618147499165</v>
      </c>
      <c r="G1644" s="1" t="str">
        <f>INDEX(B:B,1+ROUNDUP(ROW(G1643)/$E$1,))</f>
        <v>160094394130084</v>
      </c>
      <c r="H1644" s="2" t="str">
        <f>INDEX(C:C,MOD(ROW(H1643)-1,$E$1)+2)</f>
        <v>hand soap dispenser</v>
      </c>
      <c r="I1644" s="2" t="str">
        <f>INDEX(D:D,MOD(ROW(I1643)-1,$E$1)+2)</f>
        <v>negativeExact</v>
      </c>
    </row>
    <row r="1645" spans="6:9" x14ac:dyDescent="0.25">
      <c r="F1645" s="1" t="str">
        <f>INDEX(A:A,1+ROUNDUP(ROW(F1644)/$E$1,))</f>
        <v>205618147499165</v>
      </c>
      <c r="G1645" s="1" t="str">
        <f>INDEX(B:B,1+ROUNDUP(ROW(G1644)/$E$1,))</f>
        <v>160094394130084</v>
      </c>
      <c r="H1645" s="2" t="str">
        <f>INDEX(C:C,MOD(ROW(H1644)-1,$E$1)+2)</f>
        <v>lavender hand soap</v>
      </c>
      <c r="I1645" s="2" t="str">
        <f>INDEX(D:D,MOD(ROW(I1644)-1,$E$1)+2)</f>
        <v>negativeExact</v>
      </c>
    </row>
    <row r="1646" spans="6:9" x14ac:dyDescent="0.25">
      <c r="F1646" s="1" t="str">
        <f>INDEX(A:A,1+ROUNDUP(ROW(F1645)/$E$1,))</f>
        <v>205618147499165</v>
      </c>
      <c r="G1646" s="1" t="str">
        <f>INDEX(B:B,1+ROUNDUP(ROW(G1645)/$E$1,))</f>
        <v>160094394130084</v>
      </c>
      <c r="H1646" s="2" t="str">
        <f>INDEX(C:C,MOD(ROW(H1645)-1,$E$1)+2)</f>
        <v>lemon hand soap</v>
      </c>
      <c r="I1646" s="2" t="str">
        <f>INDEX(D:D,MOD(ROW(I1645)-1,$E$1)+2)</f>
        <v>negativeExact</v>
      </c>
    </row>
    <row r="1647" spans="6:9" x14ac:dyDescent="0.25">
      <c r="F1647" s="1" t="str">
        <f>INDEX(A:A,1+ROUNDUP(ROW(F1646)/$E$1,))</f>
        <v>205618147499165</v>
      </c>
      <c r="G1647" s="1" t="str">
        <f>INDEX(B:B,1+ROUNDUP(ROW(G1646)/$E$1,))</f>
        <v>160094394130084</v>
      </c>
      <c r="H1647" s="2" t="str">
        <f>INDEX(C:C,MOD(ROW(H1646)-1,$E$1)+2)</f>
        <v>moisturizing hand soap</v>
      </c>
      <c r="I1647" s="2" t="str">
        <f>INDEX(D:D,MOD(ROW(I1646)-1,$E$1)+2)</f>
        <v>negativeExact</v>
      </c>
    </row>
    <row r="1648" spans="6:9" x14ac:dyDescent="0.25">
      <c r="F1648" s="1" t="str">
        <f>INDEX(A:A,1+ROUNDUP(ROW(F1647)/$E$1,))</f>
        <v>205618147499165</v>
      </c>
      <c r="G1648" s="1" t="str">
        <f>INDEX(B:B,1+ROUNDUP(ROW(G1647)/$E$1,))</f>
        <v>160094394130084</v>
      </c>
      <c r="H1648" s="2" t="str">
        <f>INDEX(C:C,MOD(ROW(H1647)-1,$E$1)+2)</f>
        <v>natural hand soap</v>
      </c>
      <c r="I1648" s="2" t="str">
        <f>INDEX(D:D,MOD(ROW(I1647)-1,$E$1)+2)</f>
        <v>negativeExact</v>
      </c>
    </row>
    <row r="1649" spans="6:9" x14ac:dyDescent="0.25">
      <c r="F1649" s="1" t="str">
        <f>INDEX(A:A,1+ROUNDUP(ROW(F1648)/$E$1,))</f>
        <v>205618147499165</v>
      </c>
      <c r="G1649" s="1" t="str">
        <f>INDEX(B:B,1+ROUNDUP(ROW(G1648)/$E$1,))</f>
        <v>160094394130084</v>
      </c>
      <c r="H1649" s="2" t="str">
        <f>INDEX(C:C,MOD(ROW(H1648)-1,$E$1)+2)</f>
        <v>dead sea collection shampoo argan</v>
      </c>
      <c r="I1649" s="2" t="str">
        <f>INDEX(D:D,MOD(ROW(I1648)-1,$E$1)+2)</f>
        <v>negativeExact</v>
      </c>
    </row>
    <row r="1650" spans="6:9" x14ac:dyDescent="0.25">
      <c r="F1650" s="1" t="str">
        <f>INDEX(A:A,1+ROUNDUP(ROW(F1649)/$E$1,))</f>
        <v>205618147499165</v>
      </c>
      <c r="G1650" s="1" t="str">
        <f>INDEX(B:B,1+ROUNDUP(ROW(G1649)/$E$1,))</f>
        <v>160094394130084</v>
      </c>
      <c r="H1650" s="2" t="str">
        <f>INDEX(C:C,MOD(ROW(H1649)-1,$E$1)+2)</f>
        <v>white barn hand soap</v>
      </c>
      <c r="I1650" s="2" t="str">
        <f>INDEX(D:D,MOD(ROW(I1649)-1,$E$1)+2)</f>
        <v>negativeExact</v>
      </c>
    </row>
    <row r="1651" spans="6:9" x14ac:dyDescent="0.25">
      <c r="F1651" s="1" t="str">
        <f>INDEX(A:A,1+ROUNDUP(ROW(F1650)/$E$1,))</f>
        <v>205618147499165</v>
      </c>
      <c r="G1651" s="1" t="str">
        <f>INDEX(B:B,1+ROUNDUP(ROW(G1650)/$E$1,))</f>
        <v>160094394130084</v>
      </c>
      <c r="H1651" s="2" t="str">
        <f>INDEX(C:C,MOD(ROW(H1650)-1,$E$1)+2)</f>
        <v>liquid hand soap</v>
      </c>
      <c r="I1651" s="2" t="str">
        <f>INDEX(D:D,MOD(ROW(I1650)-1,$E$1)+2)</f>
        <v>negativeExact</v>
      </c>
    </row>
    <row r="1652" spans="6:9" x14ac:dyDescent="0.25">
      <c r="F1652" s="1" t="str">
        <f>INDEX(A:A,1+ROUNDUP(ROW(F1651)/$E$1,))</f>
        <v>93973341270672</v>
      </c>
      <c r="G1652" s="1" t="str">
        <f>INDEX(B:B,1+ROUNDUP(ROW(G1651)/$E$1,))</f>
        <v>203492718663720</v>
      </c>
      <c r="H1652" s="2" t="str">
        <f>INDEX(C:C,MOD(ROW(H1651)-1,$E$1)+2)</f>
        <v>antibacterial</v>
      </c>
      <c r="I1652" s="2" t="str">
        <f>INDEX(D:D,MOD(ROW(I1651)-1,$E$1)+2)</f>
        <v>negativePhrase</v>
      </c>
    </row>
    <row r="1653" spans="6:9" x14ac:dyDescent="0.25">
      <c r="F1653" s="1" t="str">
        <f>INDEX(A:A,1+ROUNDUP(ROW(F1652)/$E$1,))</f>
        <v>93973341270672</v>
      </c>
      <c r="G1653" s="1" t="str">
        <f>INDEX(B:B,1+ROUNDUP(ROW(G1652)/$E$1,))</f>
        <v>203492718663720</v>
      </c>
      <c r="H1653" s="2" t="str">
        <f>INDEX(C:C,MOD(ROW(H1652)-1,$E$1)+2)</f>
        <v>boy</v>
      </c>
      <c r="I1653" s="2" t="str">
        <f>INDEX(D:D,MOD(ROW(I1652)-1,$E$1)+2)</f>
        <v>negativePhrase</v>
      </c>
    </row>
    <row r="1654" spans="6:9" x14ac:dyDescent="0.25">
      <c r="F1654" s="1" t="str">
        <f>INDEX(A:A,1+ROUNDUP(ROW(F1653)/$E$1,))</f>
        <v>93973341270672</v>
      </c>
      <c r="G1654" s="1" t="str">
        <f>INDEX(B:B,1+ROUNDUP(ROW(G1653)/$E$1,))</f>
        <v>203492718663720</v>
      </c>
      <c r="H1654" s="2" t="str">
        <f>INDEX(C:C,MOD(ROW(H1653)-1,$E$1)+2)</f>
        <v>castile</v>
      </c>
      <c r="I1654" s="2" t="str">
        <f>INDEX(D:D,MOD(ROW(I1653)-1,$E$1)+2)</f>
        <v>negativePhrase</v>
      </c>
    </row>
    <row r="1655" spans="6:9" x14ac:dyDescent="0.25">
      <c r="F1655" s="1" t="str">
        <f>INDEX(A:A,1+ROUNDUP(ROW(F1654)/$E$1,))</f>
        <v>93973341270672</v>
      </c>
      <c r="G1655" s="1" t="str">
        <f>INDEX(B:B,1+ROUNDUP(ROW(G1654)/$E$1,))</f>
        <v>203492718663720</v>
      </c>
      <c r="H1655" s="2" t="str">
        <f>INDEX(C:C,MOD(ROW(H1654)-1,$E$1)+2)</f>
        <v>deep</v>
      </c>
      <c r="I1655" s="2" t="str">
        <f>INDEX(D:D,MOD(ROW(I1654)-1,$E$1)+2)</f>
        <v>negativePhrase</v>
      </c>
    </row>
    <row r="1656" spans="6:9" x14ac:dyDescent="0.25">
      <c r="F1656" s="1" t="str">
        <f>INDEX(A:A,1+ROUNDUP(ROW(F1655)/$E$1,))</f>
        <v>93973341270672</v>
      </c>
      <c r="G1656" s="1" t="str">
        <f>INDEX(B:B,1+ROUNDUP(ROW(G1655)/$E$1,))</f>
        <v>203492718663720</v>
      </c>
      <c r="H1656" s="2" t="str">
        <f>INDEX(C:C,MOD(ROW(H1655)-1,$E$1)+2)</f>
        <v>exfoliating</v>
      </c>
      <c r="I1656" s="2" t="str">
        <f>INDEX(D:D,MOD(ROW(I1655)-1,$E$1)+2)</f>
        <v>negativePhrase</v>
      </c>
    </row>
    <row r="1657" spans="6:9" x14ac:dyDescent="0.25">
      <c r="F1657" s="1" t="str">
        <f>INDEX(A:A,1+ROUNDUP(ROW(F1656)/$E$1,))</f>
        <v>93973341270672</v>
      </c>
      <c r="G1657" s="1" t="str">
        <f>INDEX(B:B,1+ROUNDUP(ROW(G1656)/$E$1,))</f>
        <v>203492718663720</v>
      </c>
      <c r="H1657" s="2" t="str">
        <f>INDEX(C:C,MOD(ROW(H1656)-1,$E$1)+2)</f>
        <v>rose</v>
      </c>
      <c r="I1657" s="2" t="str">
        <f>INDEX(D:D,MOD(ROW(I1656)-1,$E$1)+2)</f>
        <v>negativePhrase</v>
      </c>
    </row>
    <row r="1658" spans="6:9" x14ac:dyDescent="0.25">
      <c r="F1658" s="1" t="str">
        <f>INDEX(A:A,1+ROUNDUP(ROW(F1657)/$E$1,))</f>
        <v>93973341270672</v>
      </c>
      <c r="G1658" s="1" t="str">
        <f>INDEX(B:B,1+ROUNDUP(ROW(G1657)/$E$1,))</f>
        <v>203492718663720</v>
      </c>
      <c r="H1658" s="2" t="str">
        <f>INDEX(C:C,MOD(ROW(H1657)-1,$E$1)+2)</f>
        <v>sulfate</v>
      </c>
      <c r="I1658" s="2" t="str">
        <f>INDEX(D:D,MOD(ROW(I1657)-1,$E$1)+2)</f>
        <v>negativePhrase</v>
      </c>
    </row>
    <row r="1659" spans="6:9" x14ac:dyDescent="0.25">
      <c r="F1659" s="1" t="str">
        <f>INDEX(A:A,1+ROUNDUP(ROW(F1658)/$E$1,))</f>
        <v>93973341270672</v>
      </c>
      <c r="G1659" s="1" t="str">
        <f>INDEX(B:B,1+ROUNDUP(ROW(G1658)/$E$1,))</f>
        <v>203492718663720</v>
      </c>
      <c r="H1659" s="2" t="str">
        <f>INDEX(C:C,MOD(ROW(H1658)-1,$E$1)+2)</f>
        <v>bed</v>
      </c>
      <c r="I1659" s="2" t="str">
        <f>INDEX(D:D,MOD(ROW(I1658)-1,$E$1)+2)</f>
        <v>negativePhrase</v>
      </c>
    </row>
    <row r="1660" spans="6:9" x14ac:dyDescent="0.25">
      <c r="F1660" s="1" t="str">
        <f>INDEX(A:A,1+ROUNDUP(ROW(F1659)/$E$1,))</f>
        <v>93973341270672</v>
      </c>
      <c r="G1660" s="1" t="str">
        <f>INDEX(B:B,1+ROUNDUP(ROW(G1659)/$E$1,))</f>
        <v>203492718663720</v>
      </c>
      <c r="H1660" s="2" t="str">
        <f>INDEX(C:C,MOD(ROW(H1659)-1,$E$1)+2)</f>
        <v>cleansing</v>
      </c>
      <c r="I1660" s="2" t="str">
        <f>INDEX(D:D,MOD(ROW(I1659)-1,$E$1)+2)</f>
        <v>negativePhrase</v>
      </c>
    </row>
    <row r="1661" spans="6:9" x14ac:dyDescent="0.25">
      <c r="F1661" s="1" t="str">
        <f>INDEX(A:A,1+ROUNDUP(ROW(F1660)/$E$1,))</f>
        <v>93973341270672</v>
      </c>
      <c r="G1661" s="1" t="str">
        <f>INDEX(B:B,1+ROUNDUP(ROW(G1660)/$E$1,))</f>
        <v>203492718663720</v>
      </c>
      <c r="H1661" s="2" t="str">
        <f>INDEX(C:C,MOD(ROW(H1660)-1,$E$1)+2)</f>
        <v>beyond</v>
      </c>
      <c r="I1661" s="2" t="str">
        <f>INDEX(D:D,MOD(ROW(I1660)-1,$E$1)+2)</f>
        <v>negativePhrase</v>
      </c>
    </row>
    <row r="1662" spans="6:9" x14ac:dyDescent="0.25">
      <c r="F1662" s="1" t="str">
        <f>INDEX(A:A,1+ROUNDUP(ROW(F1661)/$E$1,))</f>
        <v>93973341270672</v>
      </c>
      <c r="G1662" s="1" t="str">
        <f>INDEX(B:B,1+ROUNDUP(ROW(G1661)/$E$1,))</f>
        <v>203492718663720</v>
      </c>
      <c r="H1662" s="2" t="str">
        <f>INDEX(C:C,MOD(ROW(H1661)-1,$E$1)+2)</f>
        <v>garden</v>
      </c>
      <c r="I1662" s="2" t="str">
        <f>INDEX(D:D,MOD(ROW(I1661)-1,$E$1)+2)</f>
        <v>negativePhrase</v>
      </c>
    </row>
    <row r="1663" spans="6:9" x14ac:dyDescent="0.25">
      <c r="F1663" s="1" t="str">
        <f>INDEX(A:A,1+ROUNDUP(ROW(F1662)/$E$1,))</f>
        <v>93973341270672</v>
      </c>
      <c r="G1663" s="1" t="str">
        <f>INDEX(B:B,1+ROUNDUP(ROW(G1662)/$E$1,))</f>
        <v>203492718663720</v>
      </c>
      <c r="H1663" s="2" t="str">
        <f>INDEX(C:C,MOD(ROW(H1662)-1,$E$1)+2)</f>
        <v>lotion</v>
      </c>
      <c r="I1663" s="2" t="str">
        <f>INDEX(D:D,MOD(ROW(I1662)-1,$E$1)+2)</f>
        <v>negativePhrase</v>
      </c>
    </row>
    <row r="1664" spans="6:9" x14ac:dyDescent="0.25">
      <c r="F1664" s="1" t="str">
        <f>INDEX(A:A,1+ROUNDUP(ROW(F1663)/$E$1,))</f>
        <v>93973341270672</v>
      </c>
      <c r="G1664" s="1" t="str">
        <f>INDEX(B:B,1+ROUNDUP(ROW(G1663)/$E$1,))</f>
        <v>203492718663720</v>
      </c>
      <c r="H1664" s="2" t="str">
        <f>INDEX(C:C,MOD(ROW(H1663)-1,$E$1)+2)</f>
        <v>verbena</v>
      </c>
      <c r="I1664" s="2" t="str">
        <f>INDEX(D:D,MOD(ROW(I1663)-1,$E$1)+2)</f>
        <v>negativePhrase</v>
      </c>
    </row>
    <row r="1665" spans="6:9" x14ac:dyDescent="0.25">
      <c r="F1665" s="1" t="str">
        <f>INDEX(A:A,1+ROUNDUP(ROW(F1664)/$E$1,))</f>
        <v>93973341270672</v>
      </c>
      <c r="G1665" s="1" t="str">
        <f>INDEX(B:B,1+ROUNDUP(ROW(G1664)/$E$1,))</f>
        <v>203492718663720</v>
      </c>
      <c r="H1665" s="2" t="str">
        <f>INDEX(C:C,MOD(ROW(H1664)-1,$E$1)+2)</f>
        <v>based</v>
      </c>
      <c r="I1665" s="2" t="str">
        <f>INDEX(D:D,MOD(ROW(I1664)-1,$E$1)+2)</f>
        <v>negativePhrase</v>
      </c>
    </row>
    <row r="1666" spans="6:9" x14ac:dyDescent="0.25">
      <c r="F1666" s="1" t="str">
        <f>INDEX(A:A,1+ROUNDUP(ROW(F1665)/$E$1,))</f>
        <v>93973341270672</v>
      </c>
      <c r="G1666" s="1" t="str">
        <f>INDEX(B:B,1+ROUNDUP(ROW(G1665)/$E$1,))</f>
        <v>203492718663720</v>
      </c>
      <c r="H1666" s="2" t="str">
        <f>INDEX(C:C,MOD(ROW(H1665)-1,$E$1)+2)</f>
        <v>grace</v>
      </c>
      <c r="I1666" s="2" t="str">
        <f>INDEX(D:D,MOD(ROW(I1665)-1,$E$1)+2)</f>
        <v>negativePhrase</v>
      </c>
    </row>
    <row r="1667" spans="6:9" x14ac:dyDescent="0.25">
      <c r="F1667" s="1" t="str">
        <f>INDEX(A:A,1+ROUNDUP(ROW(F1666)/$E$1,))</f>
        <v>93973341270672</v>
      </c>
      <c r="G1667" s="1" t="str">
        <f>INDEX(B:B,1+ROUNDUP(ROW(G1666)/$E$1,))</f>
        <v>203492718663720</v>
      </c>
      <c r="H1667" s="2" t="str">
        <f>INDEX(C:C,MOD(ROW(H1666)-1,$E$1)+2)</f>
        <v>mrs</v>
      </c>
      <c r="I1667" s="2" t="str">
        <f>INDEX(D:D,MOD(ROW(I1666)-1,$E$1)+2)</f>
        <v>negativePhrase</v>
      </c>
    </row>
    <row r="1668" spans="6:9" x14ac:dyDescent="0.25">
      <c r="F1668" s="1" t="str">
        <f>INDEX(A:A,1+ROUNDUP(ROW(F1667)/$E$1,))</f>
        <v>93973341270672</v>
      </c>
      <c r="G1668" s="1" t="str">
        <f>INDEX(B:B,1+ROUNDUP(ROW(G1667)/$E$1,))</f>
        <v>203492718663720</v>
      </c>
      <c r="H1668" s="2" t="str">
        <f>INDEX(C:C,MOD(ROW(H1667)-1,$E$1)+2)</f>
        <v>pecksniff</v>
      </c>
      <c r="I1668" s="2" t="str">
        <f>INDEX(D:D,MOD(ROW(I1667)-1,$E$1)+2)</f>
        <v>negativePhrase</v>
      </c>
    </row>
    <row r="1669" spans="6:9" x14ac:dyDescent="0.25">
      <c r="F1669" s="1" t="str">
        <f>INDEX(A:A,1+ROUNDUP(ROW(F1668)/$E$1,))</f>
        <v>93973341270672</v>
      </c>
      <c r="G1669" s="1" t="str">
        <f>INDEX(B:B,1+ROUNDUP(ROW(G1668)/$E$1,))</f>
        <v>203492718663720</v>
      </c>
      <c r="H1669" s="2" t="str">
        <f>INDEX(C:C,MOD(ROW(H1668)-1,$E$1)+2)</f>
        <v>berry</v>
      </c>
      <c r="I1669" s="2" t="str">
        <f>INDEX(D:D,MOD(ROW(I1668)-1,$E$1)+2)</f>
        <v>negativePhrase</v>
      </c>
    </row>
    <row r="1670" spans="6:9" x14ac:dyDescent="0.25">
      <c r="F1670" s="1" t="str">
        <f>INDEX(A:A,1+ROUNDUP(ROW(F1669)/$E$1,))</f>
        <v>93973341270672</v>
      </c>
      <c r="G1670" s="1" t="str">
        <f>INDEX(B:B,1+ROUNDUP(ROW(G1669)/$E$1,))</f>
        <v>203492718663720</v>
      </c>
      <c r="H1670" s="2" t="str">
        <f>INDEX(C:C,MOD(ROW(H1669)-1,$E$1)+2)</f>
        <v>para</v>
      </c>
      <c r="I1670" s="2" t="str">
        <f>INDEX(D:D,MOD(ROW(I1669)-1,$E$1)+2)</f>
        <v>negativePhrase</v>
      </c>
    </row>
    <row r="1671" spans="6:9" x14ac:dyDescent="0.25">
      <c r="F1671" s="1" t="str">
        <f>INDEX(A:A,1+ROUNDUP(ROW(F1670)/$E$1,))</f>
        <v>93973341270672</v>
      </c>
      <c r="G1671" s="1" t="str">
        <f>INDEX(B:B,1+ROUNDUP(ROW(G1670)/$E$1,))</f>
        <v>203492718663720</v>
      </c>
      <c r="H1671" s="2" t="str">
        <f>INDEX(C:C,MOD(ROW(H1670)-1,$E$1)+2)</f>
        <v>bars</v>
      </c>
      <c r="I1671" s="2" t="str">
        <f>INDEX(D:D,MOD(ROW(I1670)-1,$E$1)+2)</f>
        <v>negativePhrase</v>
      </c>
    </row>
    <row r="1672" spans="6:9" x14ac:dyDescent="0.25">
      <c r="F1672" s="1" t="str">
        <f>INDEX(A:A,1+ROUNDUP(ROW(F1671)/$E$1,))</f>
        <v>93973341270672</v>
      </c>
      <c r="G1672" s="1" t="str">
        <f>INDEX(B:B,1+ROUNDUP(ROW(G1671)/$E$1,))</f>
        <v>203492718663720</v>
      </c>
      <c r="H1672" s="2" t="str">
        <f>INDEX(C:C,MOD(ROW(H1671)-1,$E$1)+2)</f>
        <v>butter</v>
      </c>
      <c r="I1672" s="2" t="str">
        <f>INDEX(D:D,MOD(ROW(I1671)-1,$E$1)+2)</f>
        <v>negativePhrase</v>
      </c>
    </row>
    <row r="1673" spans="6:9" x14ac:dyDescent="0.25">
      <c r="F1673" s="1" t="str">
        <f>INDEX(A:A,1+ROUNDUP(ROW(F1672)/$E$1,))</f>
        <v>93973341270672</v>
      </c>
      <c r="G1673" s="1" t="str">
        <f>INDEX(B:B,1+ROUNDUP(ROW(G1672)/$E$1,))</f>
        <v>203492718663720</v>
      </c>
      <c r="H1673" s="2" t="str">
        <f>INDEX(C:C,MOD(ROW(H1672)-1,$E$1)+2)</f>
        <v>clear</v>
      </c>
      <c r="I1673" s="2" t="str">
        <f>INDEX(D:D,MOD(ROW(I1672)-1,$E$1)+2)</f>
        <v>negativePhrase</v>
      </c>
    </row>
    <row r="1674" spans="6:9" x14ac:dyDescent="0.25">
      <c r="F1674" s="1" t="str">
        <f>INDEX(A:A,1+ROUNDUP(ROW(F1673)/$E$1,))</f>
        <v>93973341270672</v>
      </c>
      <c r="G1674" s="1" t="str">
        <f>INDEX(B:B,1+ROUNDUP(ROW(G1673)/$E$1,))</f>
        <v>203492718663720</v>
      </c>
      <c r="H1674" s="2" t="str">
        <f>INDEX(C:C,MOD(ROW(H1673)-1,$E$1)+2)</f>
        <v>fresh</v>
      </c>
      <c r="I1674" s="2" t="str">
        <f>INDEX(D:D,MOD(ROW(I1673)-1,$E$1)+2)</f>
        <v>negativePhrase</v>
      </c>
    </row>
    <row r="1675" spans="6:9" x14ac:dyDescent="0.25">
      <c r="F1675" s="1" t="str">
        <f>INDEX(A:A,1+ROUNDUP(ROW(F1674)/$E$1,))</f>
        <v>93973341270672</v>
      </c>
      <c r="G1675" s="1" t="str">
        <f>INDEX(B:B,1+ROUNDUP(ROW(G1674)/$E$1,))</f>
        <v>203492718663720</v>
      </c>
      <c r="H1675" s="2" t="str">
        <f>INDEX(C:C,MOD(ROW(H1674)-1,$E$1)+2)</f>
        <v>gardenia</v>
      </c>
      <c r="I1675" s="2" t="str">
        <f>INDEX(D:D,MOD(ROW(I1674)-1,$E$1)+2)</f>
        <v>negativePhrase</v>
      </c>
    </row>
    <row r="1676" spans="6:9" x14ac:dyDescent="0.25">
      <c r="F1676" s="1" t="str">
        <f>INDEX(A:A,1+ROUNDUP(ROW(F1675)/$E$1,))</f>
        <v>93973341270672</v>
      </c>
      <c r="G1676" s="1" t="str">
        <f>INDEX(B:B,1+ROUNDUP(ROW(G1675)/$E$1,))</f>
        <v>203492718663720</v>
      </c>
      <c r="H1676" s="2" t="str">
        <f>INDEX(C:C,MOD(ROW(H1675)-1,$E$1)+2)</f>
        <v>jabon</v>
      </c>
      <c r="I1676" s="2" t="str">
        <f>INDEX(D:D,MOD(ROW(I1675)-1,$E$1)+2)</f>
        <v>negativePhrase</v>
      </c>
    </row>
    <row r="1677" spans="6:9" x14ac:dyDescent="0.25">
      <c r="F1677" s="1" t="str">
        <f>INDEX(A:A,1+ROUNDUP(ROW(F1676)/$E$1,))</f>
        <v>93973341270672</v>
      </c>
      <c r="G1677" s="1" t="str">
        <f>INDEX(B:B,1+ROUNDUP(ROW(G1676)/$E$1,))</f>
        <v>203492718663720</v>
      </c>
      <c r="H1677" s="2" t="str">
        <f>INDEX(C:C,MOD(ROW(H1676)-1,$E$1)+2)</f>
        <v>luxury</v>
      </c>
      <c r="I1677" s="2" t="str">
        <f>INDEX(D:D,MOD(ROW(I1676)-1,$E$1)+2)</f>
        <v>negativePhrase</v>
      </c>
    </row>
    <row r="1678" spans="6:9" x14ac:dyDescent="0.25">
      <c r="F1678" s="1" t="str">
        <f>INDEX(A:A,1+ROUNDUP(ROW(F1677)/$E$1,))</f>
        <v>93973341270672</v>
      </c>
      <c r="G1678" s="1" t="str">
        <f>INDEX(B:B,1+ROUNDUP(ROW(G1677)/$E$1,))</f>
        <v>203492718663720</v>
      </c>
      <c r="H1678" s="2" t="str">
        <f>INDEX(C:C,MOD(ROW(H1677)-1,$E$1)+2)</f>
        <v>manos</v>
      </c>
      <c r="I1678" s="2" t="str">
        <f>INDEX(D:D,MOD(ROW(I1677)-1,$E$1)+2)</f>
        <v>negativePhrase</v>
      </c>
    </row>
    <row r="1679" spans="6:9" x14ac:dyDescent="0.25">
      <c r="F1679" s="1" t="str">
        <f>INDEX(A:A,1+ROUNDUP(ROW(F1678)/$E$1,))</f>
        <v>93973341270672</v>
      </c>
      <c r="G1679" s="1" t="str">
        <f>INDEX(B:B,1+ROUNDUP(ROW(G1678)/$E$1,))</f>
        <v>203492718663720</v>
      </c>
      <c r="H1679" s="2" t="str">
        <f>INDEX(C:C,MOD(ROW(H1678)-1,$E$1)+2)</f>
        <v>milk</v>
      </c>
      <c r="I1679" s="2" t="str">
        <f>INDEX(D:D,MOD(ROW(I1678)-1,$E$1)+2)</f>
        <v>negativePhrase</v>
      </c>
    </row>
    <row r="1680" spans="6:9" x14ac:dyDescent="0.25">
      <c r="F1680" s="1" t="str">
        <f>INDEX(A:A,1+ROUNDUP(ROW(F1679)/$E$1,))</f>
        <v>93973341270672</v>
      </c>
      <c r="G1680" s="1" t="str">
        <f>INDEX(B:B,1+ROUNDUP(ROW(G1679)/$E$1,))</f>
        <v>203492718663720</v>
      </c>
      <c r="H1680" s="2" t="str">
        <f>INDEX(C:C,MOD(ROW(H1679)-1,$E$1)+2)</f>
        <v>patchouli</v>
      </c>
      <c r="I1680" s="2" t="str">
        <f>INDEX(D:D,MOD(ROW(I1679)-1,$E$1)+2)</f>
        <v>negativePhrase</v>
      </c>
    </row>
    <row r="1681" spans="6:9" x14ac:dyDescent="0.25">
      <c r="F1681" s="1" t="str">
        <f>INDEX(A:A,1+ROUNDUP(ROW(F1680)/$E$1,))</f>
        <v>93973341270672</v>
      </c>
      <c r="G1681" s="1" t="str">
        <f>INDEX(B:B,1+ROUNDUP(ROW(G1680)/$E$1,))</f>
        <v>203492718663720</v>
      </c>
      <c r="H1681" s="2" t="str">
        <f>INDEX(C:C,MOD(ROW(H1680)-1,$E$1)+2)</f>
        <v>pecksniffs</v>
      </c>
      <c r="I1681" s="2" t="str">
        <f>INDEX(D:D,MOD(ROW(I1680)-1,$E$1)+2)</f>
        <v>negativePhrase</v>
      </c>
    </row>
    <row r="1682" spans="6:9" x14ac:dyDescent="0.25">
      <c r="F1682" s="1" t="str">
        <f>INDEX(A:A,1+ROUNDUP(ROW(F1681)/$E$1,))</f>
        <v>93973341270672</v>
      </c>
      <c r="G1682" s="1" t="str">
        <f>INDEX(B:B,1+ROUNDUP(ROW(G1681)/$E$1,))</f>
        <v>203492718663720</v>
      </c>
      <c r="H1682" s="2" t="str">
        <f>INDEX(C:C,MOD(ROW(H1681)-1,$E$1)+2)</f>
        <v>rosemary</v>
      </c>
      <c r="I1682" s="2" t="str">
        <f>INDEX(D:D,MOD(ROW(I1681)-1,$E$1)+2)</f>
        <v>negativePhrase</v>
      </c>
    </row>
    <row r="1683" spans="6:9" x14ac:dyDescent="0.25">
      <c r="F1683" s="1" t="str">
        <f>INDEX(A:A,1+ROUNDUP(ROW(F1682)/$E$1,))</f>
        <v>93973341270672</v>
      </c>
      <c r="G1683" s="1" t="str">
        <f>INDEX(B:B,1+ROUNDUP(ROW(G1682)/$E$1,))</f>
        <v>203492718663720</v>
      </c>
      <c r="H1683" s="2" t="str">
        <f>INDEX(C:C,MOD(ROW(H1682)-1,$E$1)+2)</f>
        <v>sand</v>
      </c>
      <c r="I1683" s="2" t="str">
        <f>INDEX(D:D,MOD(ROW(I1682)-1,$E$1)+2)</f>
        <v>negativePhrase</v>
      </c>
    </row>
    <row r="1684" spans="6:9" x14ac:dyDescent="0.25">
      <c r="F1684" s="1" t="str">
        <f>INDEX(A:A,1+ROUNDUP(ROW(F1683)/$E$1,))</f>
        <v>93973341270672</v>
      </c>
      <c r="G1684" s="1" t="str">
        <f>INDEX(B:B,1+ROUNDUP(ROW(G1683)/$E$1,))</f>
        <v>203492718663720</v>
      </c>
      <c r="H1684" s="2" t="str">
        <f>INDEX(C:C,MOD(ROW(H1683)-1,$E$1)+2)</f>
        <v>shea</v>
      </c>
      <c r="I1684" s="2" t="str">
        <f>INDEX(D:D,MOD(ROW(I1683)-1,$E$1)+2)</f>
        <v>negativePhrase</v>
      </c>
    </row>
    <row r="1685" spans="6:9" x14ac:dyDescent="0.25">
      <c r="F1685" s="1" t="str">
        <f>INDEX(A:A,1+ROUNDUP(ROW(F1684)/$E$1,))</f>
        <v>93973341270672</v>
      </c>
      <c r="G1685" s="1" t="str">
        <f>INDEX(B:B,1+ROUNDUP(ROW(G1684)/$E$1,))</f>
        <v>203492718663720</v>
      </c>
      <c r="H1685" s="2" t="str">
        <f>INDEX(C:C,MOD(ROW(H1684)-1,$E$1)+2)</f>
        <v>sls</v>
      </c>
      <c r="I1685" s="2" t="str">
        <f>INDEX(D:D,MOD(ROW(I1684)-1,$E$1)+2)</f>
        <v>negativePhrase</v>
      </c>
    </row>
    <row r="1686" spans="6:9" x14ac:dyDescent="0.25">
      <c r="F1686" s="1" t="str">
        <f>INDEX(A:A,1+ROUNDUP(ROW(F1685)/$E$1,))</f>
        <v>93973341270672</v>
      </c>
      <c r="G1686" s="1" t="str">
        <f>INDEX(B:B,1+ROUNDUP(ROW(G1685)/$E$1,))</f>
        <v>203492718663720</v>
      </c>
      <c r="H1686" s="2" t="str">
        <f>INDEX(C:C,MOD(ROW(H1685)-1,$E$1)+2)</f>
        <v>basil</v>
      </c>
      <c r="I1686" s="2" t="str">
        <f>INDEX(D:D,MOD(ROW(I1685)-1,$E$1)+2)</f>
        <v>negativePhrase</v>
      </c>
    </row>
    <row r="1687" spans="6:9" x14ac:dyDescent="0.25">
      <c r="F1687" s="1" t="str">
        <f>INDEX(A:A,1+ROUNDUP(ROW(F1686)/$E$1,))</f>
        <v>93973341270672</v>
      </c>
      <c r="G1687" s="1" t="str">
        <f>INDEX(B:B,1+ROUNDUP(ROW(G1686)/$E$1,))</f>
        <v>203492718663720</v>
      </c>
      <c r="H1687" s="2" t="str">
        <f>INDEX(C:C,MOD(ROW(H1686)-1,$E$1)+2)</f>
        <v>borax</v>
      </c>
      <c r="I1687" s="2" t="str">
        <f>INDEX(D:D,MOD(ROW(I1686)-1,$E$1)+2)</f>
        <v>negativePhrase</v>
      </c>
    </row>
    <row r="1688" spans="6:9" x14ac:dyDescent="0.25">
      <c r="F1688" s="1" t="str">
        <f>INDEX(A:A,1+ROUNDUP(ROW(F1687)/$E$1,))</f>
        <v>93973341270672</v>
      </c>
      <c r="G1688" s="1" t="str">
        <f>INDEX(B:B,1+ROUNDUP(ROW(G1687)/$E$1,))</f>
        <v>203492718663720</v>
      </c>
      <c r="H1688" s="2" t="str">
        <f>INDEX(C:C,MOD(ROW(H1687)-1,$E$1)+2)</f>
        <v>cocoa</v>
      </c>
      <c r="I1688" s="2" t="str">
        <f>INDEX(D:D,MOD(ROW(I1687)-1,$E$1)+2)</f>
        <v>negativePhrase</v>
      </c>
    </row>
    <row r="1689" spans="6:9" x14ac:dyDescent="0.25">
      <c r="F1689" s="1" t="str">
        <f>INDEX(A:A,1+ROUNDUP(ROW(F1688)/$E$1,))</f>
        <v>93973341270672</v>
      </c>
      <c r="G1689" s="1" t="str">
        <f>INDEX(B:B,1+ROUNDUP(ROW(G1688)/$E$1,))</f>
        <v>203492718663720</v>
      </c>
      <c r="H1689" s="2" t="str">
        <f>INDEX(C:C,MOD(ROW(H1688)-1,$E$1)+2)</f>
        <v>essenza</v>
      </c>
      <c r="I1689" s="2" t="str">
        <f>INDEX(D:D,MOD(ROW(I1688)-1,$E$1)+2)</f>
        <v>negativePhrase</v>
      </c>
    </row>
    <row r="1690" spans="6:9" x14ac:dyDescent="0.25">
      <c r="F1690" s="1" t="str">
        <f>INDEX(A:A,1+ROUNDUP(ROW(F1689)/$E$1,))</f>
        <v>93973341270672</v>
      </c>
      <c r="G1690" s="1" t="str">
        <f>INDEX(B:B,1+ROUNDUP(ROW(G1689)/$E$1,))</f>
        <v>203492718663720</v>
      </c>
      <c r="H1690" s="2" t="str">
        <f>INDEX(C:C,MOD(ROW(H1689)-1,$E$1)+2)</f>
        <v>fragrant</v>
      </c>
      <c r="I1690" s="2" t="str">
        <f>INDEX(D:D,MOD(ROW(I1689)-1,$E$1)+2)</f>
        <v>negativePhrase</v>
      </c>
    </row>
    <row r="1691" spans="6:9" x14ac:dyDescent="0.25">
      <c r="F1691" s="1" t="str">
        <f>INDEX(A:A,1+ROUNDUP(ROW(F1690)/$E$1,))</f>
        <v>93973341270672</v>
      </c>
      <c r="G1691" s="1" t="str">
        <f>INDEX(B:B,1+ROUNDUP(ROW(G1690)/$E$1,))</f>
        <v>203492718663720</v>
      </c>
      <c r="H1691" s="2" t="str">
        <f>INDEX(C:C,MOD(ROW(H1690)-1,$E$1)+2)</f>
        <v>hempz</v>
      </c>
      <c r="I1691" s="2" t="str">
        <f>INDEX(D:D,MOD(ROW(I1690)-1,$E$1)+2)</f>
        <v>negativePhrase</v>
      </c>
    </row>
    <row r="1692" spans="6:9" x14ac:dyDescent="0.25">
      <c r="F1692" s="1" t="str">
        <f>INDEX(A:A,1+ROUNDUP(ROW(F1691)/$E$1,))</f>
        <v>93973341270672</v>
      </c>
      <c r="G1692" s="1" t="str">
        <f>INDEX(B:B,1+ROUNDUP(ROW(G1691)/$E$1,))</f>
        <v>203492718663720</v>
      </c>
      <c r="H1692" s="2" t="str">
        <f>INDEX(C:C,MOD(ROW(H1691)-1,$E$1)+2)</f>
        <v>lily</v>
      </c>
      <c r="I1692" s="2" t="str">
        <f>INDEX(D:D,MOD(ROW(I1691)-1,$E$1)+2)</f>
        <v>negativePhrase</v>
      </c>
    </row>
    <row r="1693" spans="6:9" x14ac:dyDescent="0.25">
      <c r="F1693" s="1" t="str">
        <f>INDEX(A:A,1+ROUNDUP(ROW(F1692)/$E$1,))</f>
        <v>93973341270672</v>
      </c>
      <c r="G1693" s="1" t="str">
        <f>INDEX(B:B,1+ROUNDUP(ROW(G1692)/$E$1,))</f>
        <v>203492718663720</v>
      </c>
      <c r="H1693" s="2" t="str">
        <f>INDEX(C:C,MOD(ROW(H1692)-1,$E$1)+2)</f>
        <v>linen</v>
      </c>
      <c r="I1693" s="2" t="str">
        <f>INDEX(D:D,MOD(ROW(I1692)-1,$E$1)+2)</f>
        <v>negativePhrase</v>
      </c>
    </row>
    <row r="1694" spans="6:9" x14ac:dyDescent="0.25">
      <c r="F1694" s="1" t="str">
        <f>INDEX(A:A,1+ROUNDUP(ROW(F1693)/$E$1,))</f>
        <v>93973341270672</v>
      </c>
      <c r="G1694" s="1" t="str">
        <f>INDEX(B:B,1+ROUNDUP(ROW(G1693)/$E$1,))</f>
        <v>203492718663720</v>
      </c>
      <c r="H1694" s="2" t="str">
        <f>INDEX(C:C,MOD(ROW(H1693)-1,$E$1)+2)</f>
        <v>melon</v>
      </c>
      <c r="I1694" s="2" t="str">
        <f>INDEX(D:D,MOD(ROW(I1693)-1,$E$1)+2)</f>
        <v>negativePhrase</v>
      </c>
    </row>
    <row r="1695" spans="6:9" x14ac:dyDescent="0.25">
      <c r="F1695" s="1" t="str">
        <f>INDEX(A:A,1+ROUNDUP(ROW(F1694)/$E$1,))</f>
        <v>93973341270672</v>
      </c>
      <c r="G1695" s="1" t="str">
        <f>INDEX(B:B,1+ROUNDUP(ROW(G1694)/$E$1,))</f>
        <v>203492718663720</v>
      </c>
      <c r="H1695" s="2" t="str">
        <f>INDEX(C:C,MOD(ROW(H1694)-1,$E$1)+2)</f>
        <v>mer</v>
      </c>
      <c r="I1695" s="2" t="str">
        <f>INDEX(D:D,MOD(ROW(I1694)-1,$E$1)+2)</f>
        <v>negativePhrase</v>
      </c>
    </row>
    <row r="1696" spans="6:9" x14ac:dyDescent="0.25">
      <c r="F1696" s="1" t="str">
        <f>INDEX(A:A,1+ROUNDUP(ROW(F1695)/$E$1,))</f>
        <v>93973341270672</v>
      </c>
      <c r="G1696" s="1" t="str">
        <f>INDEX(B:B,1+ROUNDUP(ROW(G1695)/$E$1,))</f>
        <v>203492718663720</v>
      </c>
      <c r="H1696" s="2" t="str">
        <f>INDEX(C:C,MOD(ROW(H1695)-1,$E$1)+2)</f>
        <v>pumpkin</v>
      </c>
      <c r="I1696" s="2" t="str">
        <f>INDEX(D:D,MOD(ROW(I1695)-1,$E$1)+2)</f>
        <v>negativePhrase</v>
      </c>
    </row>
    <row r="1697" spans="6:9" x14ac:dyDescent="0.25">
      <c r="F1697" s="1" t="str">
        <f>INDEX(A:A,1+ROUNDUP(ROW(F1696)/$E$1,))</f>
        <v>93973341270672</v>
      </c>
      <c r="G1697" s="1" t="str">
        <f>INDEX(B:B,1+ROUNDUP(ROW(G1696)/$E$1,))</f>
        <v>203492718663720</v>
      </c>
      <c r="H1697" s="2" t="str">
        <f>INDEX(C:C,MOD(ROW(H1696)-1,$E$1)+2)</f>
        <v>really</v>
      </c>
      <c r="I1697" s="2" t="str">
        <f>INDEX(D:D,MOD(ROW(I1696)-1,$E$1)+2)</f>
        <v>negativePhrase</v>
      </c>
    </row>
    <row r="1698" spans="6:9" x14ac:dyDescent="0.25">
      <c r="F1698" s="1" t="str">
        <f>INDEX(A:A,1+ROUNDUP(ROW(F1697)/$E$1,))</f>
        <v>93973341270672</v>
      </c>
      <c r="G1698" s="1" t="str">
        <f>INDEX(B:B,1+ROUNDUP(ROW(G1697)/$E$1,))</f>
        <v>203492718663720</v>
      </c>
      <c r="H1698" s="2" t="str">
        <f>INDEX(C:C,MOD(ROW(H1697)-1,$E$1)+2)</f>
        <v>sun</v>
      </c>
      <c r="I1698" s="2" t="str">
        <f>INDEX(D:D,MOD(ROW(I1697)-1,$E$1)+2)</f>
        <v>negativePhrase</v>
      </c>
    </row>
    <row r="1699" spans="6:9" x14ac:dyDescent="0.25">
      <c r="F1699" s="1" t="str">
        <f>INDEX(A:A,1+ROUNDUP(ROW(F1698)/$E$1,))</f>
        <v>93973341270672</v>
      </c>
      <c r="G1699" s="1" t="str">
        <f>INDEX(B:B,1+ROUNDUP(ROW(G1698)/$E$1,))</f>
        <v>203492718663720</v>
      </c>
      <c r="H1699" s="2" t="str">
        <f>INDEX(C:C,MOD(ROW(H1698)-1,$E$1)+2)</f>
        <v>tall</v>
      </c>
      <c r="I1699" s="2" t="str">
        <f>INDEX(D:D,MOD(ROW(I1698)-1,$E$1)+2)</f>
        <v>negativePhrase</v>
      </c>
    </row>
    <row r="1700" spans="6:9" x14ac:dyDescent="0.25">
      <c r="F1700" s="1" t="str">
        <f>INDEX(A:A,1+ROUNDUP(ROW(F1699)/$E$1,))</f>
        <v>93973341270672</v>
      </c>
      <c r="G1700" s="1" t="str">
        <f>INDEX(B:B,1+ROUNDUP(ROW(G1699)/$E$1,))</f>
        <v>203492718663720</v>
      </c>
      <c r="H1700" s="2" t="str">
        <f>INDEX(C:C,MOD(ROW(H1699)-1,$E$1)+2)</f>
        <v>free</v>
      </c>
      <c r="I1700" s="2" t="str">
        <f>INDEX(D:D,MOD(ROW(I1699)-1,$E$1)+2)</f>
        <v>negativePhrase</v>
      </c>
    </row>
    <row r="1701" spans="6:9" x14ac:dyDescent="0.25">
      <c r="F1701" s="1" t="str">
        <f>INDEX(A:A,1+ROUNDUP(ROW(F1700)/$E$1,))</f>
        <v>93973341270672</v>
      </c>
      <c r="G1701" s="1" t="str">
        <f>INDEX(B:B,1+ROUNDUP(ROW(G1700)/$E$1,))</f>
        <v>203492718663720</v>
      </c>
      <c r="H1701" s="2" t="str">
        <f>INDEX(C:C,MOD(ROW(H1700)-1,$E$1)+2)</f>
        <v>simple</v>
      </c>
      <c r="I1701" s="2" t="str">
        <f>INDEX(D:D,MOD(ROW(I1700)-1,$E$1)+2)</f>
        <v>negativePhrase</v>
      </c>
    </row>
    <row r="1702" spans="6:9" x14ac:dyDescent="0.25">
      <c r="F1702" s="1" t="str">
        <f>INDEX(A:A,1+ROUNDUP(ROW(F1701)/$E$1,))</f>
        <v>93973341270672</v>
      </c>
      <c r="G1702" s="1" t="str">
        <f>INDEX(B:B,1+ROUNDUP(ROW(G1701)/$E$1,))</f>
        <v>203492718663720</v>
      </c>
      <c r="H1702" s="2" t="str">
        <f>INDEX(C:C,MOD(ROW(H1701)-1,$E$1)+2)</f>
        <v>pleasures</v>
      </c>
      <c r="I1702" s="2" t="str">
        <f>INDEX(D:D,MOD(ROW(I1701)-1,$E$1)+2)</f>
        <v>negativePhrase</v>
      </c>
    </row>
    <row r="1703" spans="6:9" x14ac:dyDescent="0.25">
      <c r="F1703" s="1" t="str">
        <f>INDEX(A:A,1+ROUNDUP(ROW(F1702)/$E$1,))</f>
        <v>93973341270672</v>
      </c>
      <c r="G1703" s="1" t="str">
        <f>INDEX(B:B,1+ROUNDUP(ROW(G1702)/$E$1,))</f>
        <v>203492718663720</v>
      </c>
      <c r="H1703" s="2" t="str">
        <f>INDEX(C:C,MOD(ROW(H1702)-1,$E$1)+2)</f>
        <v>scented liquid hand soap</v>
      </c>
      <c r="I1703" s="2" t="str">
        <f>INDEX(D:D,MOD(ROW(I1702)-1,$E$1)+2)</f>
        <v>negativeExact</v>
      </c>
    </row>
    <row r="1704" spans="6:9" x14ac:dyDescent="0.25">
      <c r="F1704" s="1" t="str">
        <f>INDEX(A:A,1+ROUNDUP(ROW(F1703)/$E$1,))</f>
        <v>93973341270672</v>
      </c>
      <c r="G1704" s="1" t="str">
        <f>INDEX(B:B,1+ROUNDUP(ROW(G1703)/$E$1,))</f>
        <v>203492718663720</v>
      </c>
      <c r="H1704" s="2" t="str">
        <f>INDEX(C:C,MOD(ROW(H1703)-1,$E$1)+2)</f>
        <v>boy smells hand soap</v>
      </c>
      <c r="I1704" s="2" t="str">
        <f>INDEX(D:D,MOD(ROW(I1703)-1,$E$1)+2)</f>
        <v>negativeExact</v>
      </c>
    </row>
    <row r="1705" spans="6:9" x14ac:dyDescent="0.25">
      <c r="F1705" s="1" t="str">
        <f>INDEX(A:A,1+ROUNDUP(ROW(F1704)/$E$1,))</f>
        <v>93973341270672</v>
      </c>
      <c r="G1705" s="1" t="str">
        <f>INDEX(B:B,1+ROUNDUP(ROW(G1704)/$E$1,))</f>
        <v>203492718663720</v>
      </c>
      <c r="H1705" s="2" t="str">
        <f>INDEX(C:C,MOD(ROW(H1704)-1,$E$1)+2)</f>
        <v>hand soap liquid</v>
      </c>
      <c r="I1705" s="2" t="str">
        <f>INDEX(D:D,MOD(ROW(I1704)-1,$E$1)+2)</f>
        <v>negativeExact</v>
      </c>
    </row>
    <row r="1706" spans="6:9" x14ac:dyDescent="0.25">
      <c r="F1706" s="1" t="str">
        <f>INDEX(A:A,1+ROUNDUP(ROW(F1705)/$E$1,))</f>
        <v>93973341270672</v>
      </c>
      <c r="G1706" s="1" t="str">
        <f>INDEX(B:B,1+ROUNDUP(ROW(G1705)/$E$1,))</f>
        <v>203492718663720</v>
      </c>
      <c r="H1706" s="2" t="str">
        <f>INDEX(C:C,MOD(ROW(H1705)-1,$E$1)+2)</f>
        <v>hand soap coconut</v>
      </c>
      <c r="I1706" s="2" t="str">
        <f>INDEX(D:D,MOD(ROW(I1705)-1,$E$1)+2)</f>
        <v>negativeExact</v>
      </c>
    </row>
    <row r="1707" spans="6:9" x14ac:dyDescent="0.25">
      <c r="F1707" s="1" t="str">
        <f>INDEX(A:A,1+ROUNDUP(ROW(F1706)/$E$1,))</f>
        <v>93973341270672</v>
      </c>
      <c r="G1707" s="1" t="str">
        <f>INDEX(B:B,1+ROUNDUP(ROW(G1706)/$E$1,))</f>
        <v>203492718663720</v>
      </c>
      <c r="H1707" s="2" t="str">
        <f>INDEX(C:C,MOD(ROW(H1706)-1,$E$1)+2)</f>
        <v>natural hand soap</v>
      </c>
      <c r="I1707" s="2" t="str">
        <f>INDEX(D:D,MOD(ROW(I1706)-1,$E$1)+2)</f>
        <v>negativeExact</v>
      </c>
    </row>
    <row r="1708" spans="6:9" x14ac:dyDescent="0.25">
      <c r="F1708" s="1" t="str">
        <f>INDEX(A:A,1+ROUNDUP(ROW(F1707)/$E$1,))</f>
        <v>93973341270672</v>
      </c>
      <c r="G1708" s="1" t="str">
        <f>INDEX(B:B,1+ROUNDUP(ROW(G1707)/$E$1,))</f>
        <v>203492718663720</v>
      </c>
      <c r="H1708" s="2" t="str">
        <f>INDEX(C:C,MOD(ROW(H1707)-1,$E$1)+2)</f>
        <v>liquid hand soap lavender</v>
      </c>
      <c r="I1708" s="2" t="str">
        <f>INDEX(D:D,MOD(ROW(I1707)-1,$E$1)+2)</f>
        <v>negativeExact</v>
      </c>
    </row>
    <row r="1709" spans="6:9" x14ac:dyDescent="0.25">
      <c r="F1709" s="1" t="str">
        <f>INDEX(A:A,1+ROUNDUP(ROW(F1708)/$E$1,))</f>
        <v>93973341270672</v>
      </c>
      <c r="G1709" s="1" t="str">
        <f>INDEX(B:B,1+ROUNDUP(ROW(G1708)/$E$1,))</f>
        <v>203492718663720</v>
      </c>
      <c r="H1709" s="2" t="str">
        <f>INDEX(C:C,MOD(ROW(H1708)-1,$E$1)+2)</f>
        <v>coconut lime hand soap</v>
      </c>
      <c r="I1709" s="2" t="str">
        <f>INDEX(D:D,MOD(ROW(I1708)-1,$E$1)+2)</f>
        <v>negativeExact</v>
      </c>
    </row>
    <row r="1710" spans="6:9" x14ac:dyDescent="0.25">
      <c r="F1710" s="1" t="str">
        <f>INDEX(A:A,1+ROUNDUP(ROW(F1709)/$E$1,))</f>
        <v>93973341270672</v>
      </c>
      <c r="G1710" s="1" t="str">
        <f>INDEX(B:B,1+ROUNDUP(ROW(G1709)/$E$1,))</f>
        <v>203492718663720</v>
      </c>
      <c r="H1710" s="2" t="str">
        <f>INDEX(C:C,MOD(ROW(H1709)-1,$E$1)+2)</f>
        <v>hand soap dispenser</v>
      </c>
      <c r="I1710" s="2" t="str">
        <f>INDEX(D:D,MOD(ROW(I1709)-1,$E$1)+2)</f>
        <v>negativeExact</v>
      </c>
    </row>
    <row r="1711" spans="6:9" x14ac:dyDescent="0.25">
      <c r="F1711" s="1" t="str">
        <f>INDEX(A:A,1+ROUNDUP(ROW(F1710)/$E$1,))</f>
        <v>93973341270672</v>
      </c>
      <c r="G1711" s="1" t="str">
        <f>INDEX(B:B,1+ROUNDUP(ROW(G1710)/$E$1,))</f>
        <v>203492718663720</v>
      </c>
      <c r="H1711" s="2" t="str">
        <f>INDEX(C:C,MOD(ROW(H1710)-1,$E$1)+2)</f>
        <v>lavender hand soap</v>
      </c>
      <c r="I1711" s="2" t="str">
        <f>INDEX(D:D,MOD(ROW(I1710)-1,$E$1)+2)</f>
        <v>negativeExact</v>
      </c>
    </row>
    <row r="1712" spans="6:9" x14ac:dyDescent="0.25">
      <c r="F1712" s="1" t="str">
        <f>INDEX(A:A,1+ROUNDUP(ROW(F1711)/$E$1,))</f>
        <v>93973341270672</v>
      </c>
      <c r="G1712" s="1" t="str">
        <f>INDEX(B:B,1+ROUNDUP(ROW(G1711)/$E$1,))</f>
        <v>203492718663720</v>
      </c>
      <c r="H1712" s="2" t="str">
        <f>INDEX(C:C,MOD(ROW(H1711)-1,$E$1)+2)</f>
        <v>lemon hand soap</v>
      </c>
      <c r="I1712" s="2" t="str">
        <f>INDEX(D:D,MOD(ROW(I1711)-1,$E$1)+2)</f>
        <v>negativeExact</v>
      </c>
    </row>
    <row r="1713" spans="6:9" x14ac:dyDescent="0.25">
      <c r="F1713" s="1" t="str">
        <f>INDEX(A:A,1+ROUNDUP(ROW(F1712)/$E$1,))</f>
        <v>93973341270672</v>
      </c>
      <c r="G1713" s="1" t="str">
        <f>INDEX(B:B,1+ROUNDUP(ROW(G1712)/$E$1,))</f>
        <v>203492718663720</v>
      </c>
      <c r="H1713" s="2" t="str">
        <f>INDEX(C:C,MOD(ROW(H1712)-1,$E$1)+2)</f>
        <v>moisturizing hand soap</v>
      </c>
      <c r="I1713" s="2" t="str">
        <f>INDEX(D:D,MOD(ROW(I1712)-1,$E$1)+2)</f>
        <v>negativeExact</v>
      </c>
    </row>
    <row r="1714" spans="6:9" x14ac:dyDescent="0.25">
      <c r="F1714" s="1" t="str">
        <f>INDEX(A:A,1+ROUNDUP(ROW(F1713)/$E$1,))</f>
        <v>93973341270672</v>
      </c>
      <c r="G1714" s="1" t="str">
        <f>INDEX(B:B,1+ROUNDUP(ROW(G1713)/$E$1,))</f>
        <v>203492718663720</v>
      </c>
      <c r="H1714" s="2" t="str">
        <f>INDEX(C:C,MOD(ROW(H1713)-1,$E$1)+2)</f>
        <v>natural hand soap</v>
      </c>
      <c r="I1714" s="2" t="str">
        <f>INDEX(D:D,MOD(ROW(I1713)-1,$E$1)+2)</f>
        <v>negativeExact</v>
      </c>
    </row>
    <row r="1715" spans="6:9" x14ac:dyDescent="0.25">
      <c r="F1715" s="1" t="str">
        <f>INDEX(A:A,1+ROUNDUP(ROW(F1714)/$E$1,))</f>
        <v>93973341270672</v>
      </c>
      <c r="G1715" s="1" t="str">
        <f>INDEX(B:B,1+ROUNDUP(ROW(G1714)/$E$1,))</f>
        <v>203492718663720</v>
      </c>
      <c r="H1715" s="2" t="str">
        <f>INDEX(C:C,MOD(ROW(H1714)-1,$E$1)+2)</f>
        <v>dead sea collection shampoo argan</v>
      </c>
      <c r="I1715" s="2" t="str">
        <f>INDEX(D:D,MOD(ROW(I1714)-1,$E$1)+2)</f>
        <v>negativeExact</v>
      </c>
    </row>
    <row r="1716" spans="6:9" x14ac:dyDescent="0.25">
      <c r="F1716" s="1" t="str">
        <f>INDEX(A:A,1+ROUNDUP(ROW(F1715)/$E$1,))</f>
        <v>93973341270672</v>
      </c>
      <c r="G1716" s="1" t="str">
        <f>INDEX(B:B,1+ROUNDUP(ROW(G1715)/$E$1,))</f>
        <v>203492718663720</v>
      </c>
      <c r="H1716" s="2" t="str">
        <f>INDEX(C:C,MOD(ROW(H1715)-1,$E$1)+2)</f>
        <v>white barn hand soap</v>
      </c>
      <c r="I1716" s="2" t="str">
        <f>INDEX(D:D,MOD(ROW(I1715)-1,$E$1)+2)</f>
        <v>negativeExact</v>
      </c>
    </row>
    <row r="1717" spans="6:9" x14ac:dyDescent="0.25">
      <c r="F1717" s="1" t="str">
        <f>INDEX(A:A,1+ROUNDUP(ROW(F1716)/$E$1,))</f>
        <v>93973341270672</v>
      </c>
      <c r="G1717" s="1" t="str">
        <f>INDEX(B:B,1+ROUNDUP(ROW(G1716)/$E$1,))</f>
        <v>203492718663720</v>
      </c>
      <c r="H1717" s="2" t="str">
        <f>INDEX(C:C,MOD(ROW(H1716)-1,$E$1)+2)</f>
        <v>liquid hand soap</v>
      </c>
      <c r="I1717" s="2" t="str">
        <f>INDEX(D:D,MOD(ROW(I1716)-1,$E$1)+2)</f>
        <v>negativeExact</v>
      </c>
    </row>
    <row r="1718" spans="6:9" x14ac:dyDescent="0.25">
      <c r="F1718" s="1" t="str">
        <f>INDEX(A:A,1+ROUNDUP(ROW(F1717)/$E$1,))</f>
        <v>33936998218458</v>
      </c>
      <c r="G1718" s="1" t="str">
        <f>INDEX(B:B,1+ROUNDUP(ROW(G1717)/$E$1,))</f>
        <v>220015280975531</v>
      </c>
      <c r="H1718" s="2" t="str">
        <f>INDEX(C:C,MOD(ROW(H1717)-1,$E$1)+2)</f>
        <v>antibacterial</v>
      </c>
      <c r="I1718" s="2" t="str">
        <f>INDEX(D:D,MOD(ROW(I1717)-1,$E$1)+2)</f>
        <v>negativePhrase</v>
      </c>
    </row>
    <row r="1719" spans="6:9" x14ac:dyDescent="0.25">
      <c r="F1719" s="1" t="str">
        <f>INDEX(A:A,1+ROUNDUP(ROW(F1718)/$E$1,))</f>
        <v>33936998218458</v>
      </c>
      <c r="G1719" s="1" t="str">
        <f>INDEX(B:B,1+ROUNDUP(ROW(G1718)/$E$1,))</f>
        <v>220015280975531</v>
      </c>
      <c r="H1719" s="2" t="str">
        <f>INDEX(C:C,MOD(ROW(H1718)-1,$E$1)+2)</f>
        <v>boy</v>
      </c>
      <c r="I1719" s="2" t="str">
        <f>INDEX(D:D,MOD(ROW(I1718)-1,$E$1)+2)</f>
        <v>negativePhrase</v>
      </c>
    </row>
    <row r="1720" spans="6:9" x14ac:dyDescent="0.25">
      <c r="F1720" s="1" t="str">
        <f>INDEX(A:A,1+ROUNDUP(ROW(F1719)/$E$1,))</f>
        <v>33936998218458</v>
      </c>
      <c r="G1720" s="1" t="str">
        <f>INDEX(B:B,1+ROUNDUP(ROW(G1719)/$E$1,))</f>
        <v>220015280975531</v>
      </c>
      <c r="H1720" s="2" t="str">
        <f>INDEX(C:C,MOD(ROW(H1719)-1,$E$1)+2)</f>
        <v>castile</v>
      </c>
      <c r="I1720" s="2" t="str">
        <f>INDEX(D:D,MOD(ROW(I1719)-1,$E$1)+2)</f>
        <v>negativePhrase</v>
      </c>
    </row>
    <row r="1721" spans="6:9" x14ac:dyDescent="0.25">
      <c r="F1721" s="1" t="str">
        <f>INDEX(A:A,1+ROUNDUP(ROW(F1720)/$E$1,))</f>
        <v>33936998218458</v>
      </c>
      <c r="G1721" s="1" t="str">
        <f>INDEX(B:B,1+ROUNDUP(ROW(G1720)/$E$1,))</f>
        <v>220015280975531</v>
      </c>
      <c r="H1721" s="2" t="str">
        <f>INDEX(C:C,MOD(ROW(H1720)-1,$E$1)+2)</f>
        <v>deep</v>
      </c>
      <c r="I1721" s="2" t="str">
        <f>INDEX(D:D,MOD(ROW(I1720)-1,$E$1)+2)</f>
        <v>negativePhrase</v>
      </c>
    </row>
    <row r="1722" spans="6:9" x14ac:dyDescent="0.25">
      <c r="F1722" s="1" t="str">
        <f>INDEX(A:A,1+ROUNDUP(ROW(F1721)/$E$1,))</f>
        <v>33936998218458</v>
      </c>
      <c r="G1722" s="1" t="str">
        <f>INDEX(B:B,1+ROUNDUP(ROW(G1721)/$E$1,))</f>
        <v>220015280975531</v>
      </c>
      <c r="H1722" s="2" t="str">
        <f>INDEX(C:C,MOD(ROW(H1721)-1,$E$1)+2)</f>
        <v>exfoliating</v>
      </c>
      <c r="I1722" s="2" t="str">
        <f>INDEX(D:D,MOD(ROW(I1721)-1,$E$1)+2)</f>
        <v>negativePhrase</v>
      </c>
    </row>
    <row r="1723" spans="6:9" x14ac:dyDescent="0.25">
      <c r="F1723" s="1" t="str">
        <f>INDEX(A:A,1+ROUNDUP(ROW(F1722)/$E$1,))</f>
        <v>33936998218458</v>
      </c>
      <c r="G1723" s="1" t="str">
        <f>INDEX(B:B,1+ROUNDUP(ROW(G1722)/$E$1,))</f>
        <v>220015280975531</v>
      </c>
      <c r="H1723" s="2" t="str">
        <f>INDEX(C:C,MOD(ROW(H1722)-1,$E$1)+2)</f>
        <v>rose</v>
      </c>
      <c r="I1723" s="2" t="str">
        <f>INDEX(D:D,MOD(ROW(I1722)-1,$E$1)+2)</f>
        <v>negativePhrase</v>
      </c>
    </row>
    <row r="1724" spans="6:9" x14ac:dyDescent="0.25">
      <c r="F1724" s="1" t="str">
        <f>INDEX(A:A,1+ROUNDUP(ROW(F1723)/$E$1,))</f>
        <v>33936998218458</v>
      </c>
      <c r="G1724" s="1" t="str">
        <f>INDEX(B:B,1+ROUNDUP(ROW(G1723)/$E$1,))</f>
        <v>220015280975531</v>
      </c>
      <c r="H1724" s="2" t="str">
        <f>INDEX(C:C,MOD(ROW(H1723)-1,$E$1)+2)</f>
        <v>sulfate</v>
      </c>
      <c r="I1724" s="2" t="str">
        <f>INDEX(D:D,MOD(ROW(I1723)-1,$E$1)+2)</f>
        <v>negativePhrase</v>
      </c>
    </row>
    <row r="1725" spans="6:9" x14ac:dyDescent="0.25">
      <c r="F1725" s="1" t="str">
        <f>INDEX(A:A,1+ROUNDUP(ROW(F1724)/$E$1,))</f>
        <v>33936998218458</v>
      </c>
      <c r="G1725" s="1" t="str">
        <f>INDEX(B:B,1+ROUNDUP(ROW(G1724)/$E$1,))</f>
        <v>220015280975531</v>
      </c>
      <c r="H1725" s="2" t="str">
        <f>INDEX(C:C,MOD(ROW(H1724)-1,$E$1)+2)</f>
        <v>bed</v>
      </c>
      <c r="I1725" s="2" t="str">
        <f>INDEX(D:D,MOD(ROW(I1724)-1,$E$1)+2)</f>
        <v>negativePhrase</v>
      </c>
    </row>
    <row r="1726" spans="6:9" x14ac:dyDescent="0.25">
      <c r="F1726" s="1" t="str">
        <f>INDEX(A:A,1+ROUNDUP(ROW(F1725)/$E$1,))</f>
        <v>33936998218458</v>
      </c>
      <c r="G1726" s="1" t="str">
        <f>INDEX(B:B,1+ROUNDUP(ROW(G1725)/$E$1,))</f>
        <v>220015280975531</v>
      </c>
      <c r="H1726" s="2" t="str">
        <f>INDEX(C:C,MOD(ROW(H1725)-1,$E$1)+2)</f>
        <v>cleansing</v>
      </c>
      <c r="I1726" s="2" t="str">
        <f>INDEX(D:D,MOD(ROW(I1725)-1,$E$1)+2)</f>
        <v>negativePhrase</v>
      </c>
    </row>
    <row r="1727" spans="6:9" x14ac:dyDescent="0.25">
      <c r="F1727" s="1" t="str">
        <f>INDEX(A:A,1+ROUNDUP(ROW(F1726)/$E$1,))</f>
        <v>33936998218458</v>
      </c>
      <c r="G1727" s="1" t="str">
        <f>INDEX(B:B,1+ROUNDUP(ROW(G1726)/$E$1,))</f>
        <v>220015280975531</v>
      </c>
      <c r="H1727" s="2" t="str">
        <f>INDEX(C:C,MOD(ROW(H1726)-1,$E$1)+2)</f>
        <v>beyond</v>
      </c>
      <c r="I1727" s="2" t="str">
        <f>INDEX(D:D,MOD(ROW(I1726)-1,$E$1)+2)</f>
        <v>negativePhrase</v>
      </c>
    </row>
    <row r="1728" spans="6:9" x14ac:dyDescent="0.25">
      <c r="F1728" s="1" t="str">
        <f>INDEX(A:A,1+ROUNDUP(ROW(F1727)/$E$1,))</f>
        <v>33936998218458</v>
      </c>
      <c r="G1728" s="1" t="str">
        <f>INDEX(B:B,1+ROUNDUP(ROW(G1727)/$E$1,))</f>
        <v>220015280975531</v>
      </c>
      <c r="H1728" s="2" t="str">
        <f>INDEX(C:C,MOD(ROW(H1727)-1,$E$1)+2)</f>
        <v>garden</v>
      </c>
      <c r="I1728" s="2" t="str">
        <f>INDEX(D:D,MOD(ROW(I1727)-1,$E$1)+2)</f>
        <v>negativePhrase</v>
      </c>
    </row>
    <row r="1729" spans="6:9" x14ac:dyDescent="0.25">
      <c r="F1729" s="1" t="str">
        <f>INDEX(A:A,1+ROUNDUP(ROW(F1728)/$E$1,))</f>
        <v>33936998218458</v>
      </c>
      <c r="G1729" s="1" t="str">
        <f>INDEX(B:B,1+ROUNDUP(ROW(G1728)/$E$1,))</f>
        <v>220015280975531</v>
      </c>
      <c r="H1729" s="2" t="str">
        <f>INDEX(C:C,MOD(ROW(H1728)-1,$E$1)+2)</f>
        <v>lotion</v>
      </c>
      <c r="I1729" s="2" t="str">
        <f>INDEX(D:D,MOD(ROW(I1728)-1,$E$1)+2)</f>
        <v>negativePhrase</v>
      </c>
    </row>
    <row r="1730" spans="6:9" x14ac:dyDescent="0.25">
      <c r="F1730" s="1" t="str">
        <f>INDEX(A:A,1+ROUNDUP(ROW(F1729)/$E$1,))</f>
        <v>33936998218458</v>
      </c>
      <c r="G1730" s="1" t="str">
        <f>INDEX(B:B,1+ROUNDUP(ROW(G1729)/$E$1,))</f>
        <v>220015280975531</v>
      </c>
      <c r="H1730" s="2" t="str">
        <f>INDEX(C:C,MOD(ROW(H1729)-1,$E$1)+2)</f>
        <v>verbena</v>
      </c>
      <c r="I1730" s="2" t="str">
        <f>INDEX(D:D,MOD(ROW(I1729)-1,$E$1)+2)</f>
        <v>negativePhrase</v>
      </c>
    </row>
    <row r="1731" spans="6:9" x14ac:dyDescent="0.25">
      <c r="F1731" s="1" t="str">
        <f>INDEX(A:A,1+ROUNDUP(ROW(F1730)/$E$1,))</f>
        <v>33936998218458</v>
      </c>
      <c r="G1731" s="1" t="str">
        <f>INDEX(B:B,1+ROUNDUP(ROW(G1730)/$E$1,))</f>
        <v>220015280975531</v>
      </c>
      <c r="H1731" s="2" t="str">
        <f>INDEX(C:C,MOD(ROW(H1730)-1,$E$1)+2)</f>
        <v>based</v>
      </c>
      <c r="I1731" s="2" t="str">
        <f>INDEX(D:D,MOD(ROW(I1730)-1,$E$1)+2)</f>
        <v>negativePhrase</v>
      </c>
    </row>
    <row r="1732" spans="6:9" x14ac:dyDescent="0.25">
      <c r="F1732" s="1" t="str">
        <f>INDEX(A:A,1+ROUNDUP(ROW(F1731)/$E$1,))</f>
        <v>33936998218458</v>
      </c>
      <c r="G1732" s="1" t="str">
        <f>INDEX(B:B,1+ROUNDUP(ROW(G1731)/$E$1,))</f>
        <v>220015280975531</v>
      </c>
      <c r="H1732" s="2" t="str">
        <f>INDEX(C:C,MOD(ROW(H1731)-1,$E$1)+2)</f>
        <v>grace</v>
      </c>
      <c r="I1732" s="2" t="str">
        <f>INDEX(D:D,MOD(ROW(I1731)-1,$E$1)+2)</f>
        <v>negativePhrase</v>
      </c>
    </row>
    <row r="1733" spans="6:9" x14ac:dyDescent="0.25">
      <c r="F1733" s="1" t="str">
        <f>INDEX(A:A,1+ROUNDUP(ROW(F1732)/$E$1,))</f>
        <v>33936998218458</v>
      </c>
      <c r="G1733" s="1" t="str">
        <f>INDEX(B:B,1+ROUNDUP(ROW(G1732)/$E$1,))</f>
        <v>220015280975531</v>
      </c>
      <c r="H1733" s="2" t="str">
        <f>INDEX(C:C,MOD(ROW(H1732)-1,$E$1)+2)</f>
        <v>mrs</v>
      </c>
      <c r="I1733" s="2" t="str">
        <f>INDEX(D:D,MOD(ROW(I1732)-1,$E$1)+2)</f>
        <v>negativePhrase</v>
      </c>
    </row>
    <row r="1734" spans="6:9" x14ac:dyDescent="0.25">
      <c r="F1734" s="1" t="str">
        <f>INDEX(A:A,1+ROUNDUP(ROW(F1733)/$E$1,))</f>
        <v>33936998218458</v>
      </c>
      <c r="G1734" s="1" t="str">
        <f>INDEX(B:B,1+ROUNDUP(ROW(G1733)/$E$1,))</f>
        <v>220015280975531</v>
      </c>
      <c r="H1734" s="2" t="str">
        <f>INDEX(C:C,MOD(ROW(H1733)-1,$E$1)+2)</f>
        <v>pecksniff</v>
      </c>
      <c r="I1734" s="2" t="str">
        <f>INDEX(D:D,MOD(ROW(I1733)-1,$E$1)+2)</f>
        <v>negativePhrase</v>
      </c>
    </row>
    <row r="1735" spans="6:9" x14ac:dyDescent="0.25">
      <c r="F1735" s="1" t="str">
        <f>INDEX(A:A,1+ROUNDUP(ROW(F1734)/$E$1,))</f>
        <v>33936998218458</v>
      </c>
      <c r="G1735" s="1" t="str">
        <f>INDEX(B:B,1+ROUNDUP(ROW(G1734)/$E$1,))</f>
        <v>220015280975531</v>
      </c>
      <c r="H1735" s="2" t="str">
        <f>INDEX(C:C,MOD(ROW(H1734)-1,$E$1)+2)</f>
        <v>berry</v>
      </c>
      <c r="I1735" s="2" t="str">
        <f>INDEX(D:D,MOD(ROW(I1734)-1,$E$1)+2)</f>
        <v>negativePhrase</v>
      </c>
    </row>
    <row r="1736" spans="6:9" x14ac:dyDescent="0.25">
      <c r="F1736" s="1" t="str">
        <f>INDEX(A:A,1+ROUNDUP(ROW(F1735)/$E$1,))</f>
        <v>33936998218458</v>
      </c>
      <c r="G1736" s="1" t="str">
        <f>INDEX(B:B,1+ROUNDUP(ROW(G1735)/$E$1,))</f>
        <v>220015280975531</v>
      </c>
      <c r="H1736" s="2" t="str">
        <f>INDEX(C:C,MOD(ROW(H1735)-1,$E$1)+2)</f>
        <v>para</v>
      </c>
      <c r="I1736" s="2" t="str">
        <f>INDEX(D:D,MOD(ROW(I1735)-1,$E$1)+2)</f>
        <v>negativePhrase</v>
      </c>
    </row>
    <row r="1737" spans="6:9" x14ac:dyDescent="0.25">
      <c r="F1737" s="1" t="str">
        <f>INDEX(A:A,1+ROUNDUP(ROW(F1736)/$E$1,))</f>
        <v>33936998218458</v>
      </c>
      <c r="G1737" s="1" t="str">
        <f>INDEX(B:B,1+ROUNDUP(ROW(G1736)/$E$1,))</f>
        <v>220015280975531</v>
      </c>
      <c r="H1737" s="2" t="str">
        <f>INDEX(C:C,MOD(ROW(H1736)-1,$E$1)+2)</f>
        <v>bars</v>
      </c>
      <c r="I1737" s="2" t="str">
        <f>INDEX(D:D,MOD(ROW(I1736)-1,$E$1)+2)</f>
        <v>negativePhrase</v>
      </c>
    </row>
    <row r="1738" spans="6:9" x14ac:dyDescent="0.25">
      <c r="F1738" s="1" t="str">
        <f>INDEX(A:A,1+ROUNDUP(ROW(F1737)/$E$1,))</f>
        <v>33936998218458</v>
      </c>
      <c r="G1738" s="1" t="str">
        <f>INDEX(B:B,1+ROUNDUP(ROW(G1737)/$E$1,))</f>
        <v>220015280975531</v>
      </c>
      <c r="H1738" s="2" t="str">
        <f>INDEX(C:C,MOD(ROW(H1737)-1,$E$1)+2)</f>
        <v>butter</v>
      </c>
      <c r="I1738" s="2" t="str">
        <f>INDEX(D:D,MOD(ROW(I1737)-1,$E$1)+2)</f>
        <v>negativePhrase</v>
      </c>
    </row>
    <row r="1739" spans="6:9" x14ac:dyDescent="0.25">
      <c r="F1739" s="1" t="str">
        <f>INDEX(A:A,1+ROUNDUP(ROW(F1738)/$E$1,))</f>
        <v>33936998218458</v>
      </c>
      <c r="G1739" s="1" t="str">
        <f>INDEX(B:B,1+ROUNDUP(ROW(G1738)/$E$1,))</f>
        <v>220015280975531</v>
      </c>
      <c r="H1739" s="2" t="str">
        <f>INDEX(C:C,MOD(ROW(H1738)-1,$E$1)+2)</f>
        <v>clear</v>
      </c>
      <c r="I1739" s="2" t="str">
        <f>INDEX(D:D,MOD(ROW(I1738)-1,$E$1)+2)</f>
        <v>negativePhrase</v>
      </c>
    </row>
    <row r="1740" spans="6:9" x14ac:dyDescent="0.25">
      <c r="F1740" s="1" t="str">
        <f>INDEX(A:A,1+ROUNDUP(ROW(F1739)/$E$1,))</f>
        <v>33936998218458</v>
      </c>
      <c r="G1740" s="1" t="str">
        <f>INDEX(B:B,1+ROUNDUP(ROW(G1739)/$E$1,))</f>
        <v>220015280975531</v>
      </c>
      <c r="H1740" s="2" t="str">
        <f>INDEX(C:C,MOD(ROW(H1739)-1,$E$1)+2)</f>
        <v>fresh</v>
      </c>
      <c r="I1740" s="2" t="str">
        <f>INDEX(D:D,MOD(ROW(I1739)-1,$E$1)+2)</f>
        <v>negativePhrase</v>
      </c>
    </row>
    <row r="1741" spans="6:9" x14ac:dyDescent="0.25">
      <c r="F1741" s="1" t="str">
        <f>INDEX(A:A,1+ROUNDUP(ROW(F1740)/$E$1,))</f>
        <v>33936998218458</v>
      </c>
      <c r="G1741" s="1" t="str">
        <f>INDEX(B:B,1+ROUNDUP(ROW(G1740)/$E$1,))</f>
        <v>220015280975531</v>
      </c>
      <c r="H1741" s="2" t="str">
        <f>INDEX(C:C,MOD(ROW(H1740)-1,$E$1)+2)</f>
        <v>gardenia</v>
      </c>
      <c r="I1741" s="2" t="str">
        <f>INDEX(D:D,MOD(ROW(I1740)-1,$E$1)+2)</f>
        <v>negativePhrase</v>
      </c>
    </row>
    <row r="1742" spans="6:9" x14ac:dyDescent="0.25">
      <c r="F1742" s="1" t="str">
        <f>INDEX(A:A,1+ROUNDUP(ROW(F1741)/$E$1,))</f>
        <v>33936998218458</v>
      </c>
      <c r="G1742" s="1" t="str">
        <f>INDEX(B:B,1+ROUNDUP(ROW(G1741)/$E$1,))</f>
        <v>220015280975531</v>
      </c>
      <c r="H1742" s="2" t="str">
        <f>INDEX(C:C,MOD(ROW(H1741)-1,$E$1)+2)</f>
        <v>jabon</v>
      </c>
      <c r="I1742" s="2" t="str">
        <f>INDEX(D:D,MOD(ROW(I1741)-1,$E$1)+2)</f>
        <v>negativePhrase</v>
      </c>
    </row>
    <row r="1743" spans="6:9" x14ac:dyDescent="0.25">
      <c r="F1743" s="1" t="str">
        <f>INDEX(A:A,1+ROUNDUP(ROW(F1742)/$E$1,))</f>
        <v>33936998218458</v>
      </c>
      <c r="G1743" s="1" t="str">
        <f>INDEX(B:B,1+ROUNDUP(ROW(G1742)/$E$1,))</f>
        <v>220015280975531</v>
      </c>
      <c r="H1743" s="2" t="str">
        <f>INDEX(C:C,MOD(ROW(H1742)-1,$E$1)+2)</f>
        <v>luxury</v>
      </c>
      <c r="I1743" s="2" t="str">
        <f>INDEX(D:D,MOD(ROW(I1742)-1,$E$1)+2)</f>
        <v>negativePhrase</v>
      </c>
    </row>
    <row r="1744" spans="6:9" x14ac:dyDescent="0.25">
      <c r="F1744" s="1" t="str">
        <f>INDEX(A:A,1+ROUNDUP(ROW(F1743)/$E$1,))</f>
        <v>33936998218458</v>
      </c>
      <c r="G1744" s="1" t="str">
        <f>INDEX(B:B,1+ROUNDUP(ROW(G1743)/$E$1,))</f>
        <v>220015280975531</v>
      </c>
      <c r="H1744" s="2" t="str">
        <f>INDEX(C:C,MOD(ROW(H1743)-1,$E$1)+2)</f>
        <v>manos</v>
      </c>
      <c r="I1744" s="2" t="str">
        <f>INDEX(D:D,MOD(ROW(I1743)-1,$E$1)+2)</f>
        <v>negativePhrase</v>
      </c>
    </row>
    <row r="1745" spans="6:9" x14ac:dyDescent="0.25">
      <c r="F1745" s="1" t="str">
        <f>INDEX(A:A,1+ROUNDUP(ROW(F1744)/$E$1,))</f>
        <v>33936998218458</v>
      </c>
      <c r="G1745" s="1" t="str">
        <f>INDEX(B:B,1+ROUNDUP(ROW(G1744)/$E$1,))</f>
        <v>220015280975531</v>
      </c>
      <c r="H1745" s="2" t="str">
        <f>INDEX(C:C,MOD(ROW(H1744)-1,$E$1)+2)</f>
        <v>milk</v>
      </c>
      <c r="I1745" s="2" t="str">
        <f>INDEX(D:D,MOD(ROW(I1744)-1,$E$1)+2)</f>
        <v>negativePhrase</v>
      </c>
    </row>
    <row r="1746" spans="6:9" x14ac:dyDescent="0.25">
      <c r="F1746" s="1" t="str">
        <f>INDEX(A:A,1+ROUNDUP(ROW(F1745)/$E$1,))</f>
        <v>33936998218458</v>
      </c>
      <c r="G1746" s="1" t="str">
        <f>INDEX(B:B,1+ROUNDUP(ROW(G1745)/$E$1,))</f>
        <v>220015280975531</v>
      </c>
      <c r="H1746" s="2" t="str">
        <f>INDEX(C:C,MOD(ROW(H1745)-1,$E$1)+2)</f>
        <v>patchouli</v>
      </c>
      <c r="I1746" s="2" t="str">
        <f>INDEX(D:D,MOD(ROW(I1745)-1,$E$1)+2)</f>
        <v>negativePhrase</v>
      </c>
    </row>
    <row r="1747" spans="6:9" x14ac:dyDescent="0.25">
      <c r="F1747" s="1" t="str">
        <f>INDEX(A:A,1+ROUNDUP(ROW(F1746)/$E$1,))</f>
        <v>33936998218458</v>
      </c>
      <c r="G1747" s="1" t="str">
        <f>INDEX(B:B,1+ROUNDUP(ROW(G1746)/$E$1,))</f>
        <v>220015280975531</v>
      </c>
      <c r="H1747" s="2" t="str">
        <f>INDEX(C:C,MOD(ROW(H1746)-1,$E$1)+2)</f>
        <v>pecksniffs</v>
      </c>
      <c r="I1747" s="2" t="str">
        <f>INDEX(D:D,MOD(ROW(I1746)-1,$E$1)+2)</f>
        <v>negativePhrase</v>
      </c>
    </row>
    <row r="1748" spans="6:9" x14ac:dyDescent="0.25">
      <c r="F1748" s="1" t="str">
        <f>INDEX(A:A,1+ROUNDUP(ROW(F1747)/$E$1,))</f>
        <v>33936998218458</v>
      </c>
      <c r="G1748" s="1" t="str">
        <f>INDEX(B:B,1+ROUNDUP(ROW(G1747)/$E$1,))</f>
        <v>220015280975531</v>
      </c>
      <c r="H1748" s="2" t="str">
        <f>INDEX(C:C,MOD(ROW(H1747)-1,$E$1)+2)</f>
        <v>rosemary</v>
      </c>
      <c r="I1748" s="2" t="str">
        <f>INDEX(D:D,MOD(ROW(I1747)-1,$E$1)+2)</f>
        <v>negativePhrase</v>
      </c>
    </row>
    <row r="1749" spans="6:9" x14ac:dyDescent="0.25">
      <c r="F1749" s="1" t="str">
        <f>INDEX(A:A,1+ROUNDUP(ROW(F1748)/$E$1,))</f>
        <v>33936998218458</v>
      </c>
      <c r="G1749" s="1" t="str">
        <f>INDEX(B:B,1+ROUNDUP(ROW(G1748)/$E$1,))</f>
        <v>220015280975531</v>
      </c>
      <c r="H1749" s="2" t="str">
        <f>INDEX(C:C,MOD(ROW(H1748)-1,$E$1)+2)</f>
        <v>sand</v>
      </c>
      <c r="I1749" s="2" t="str">
        <f>INDEX(D:D,MOD(ROW(I1748)-1,$E$1)+2)</f>
        <v>negativePhrase</v>
      </c>
    </row>
    <row r="1750" spans="6:9" x14ac:dyDescent="0.25">
      <c r="F1750" s="1" t="str">
        <f>INDEX(A:A,1+ROUNDUP(ROW(F1749)/$E$1,))</f>
        <v>33936998218458</v>
      </c>
      <c r="G1750" s="1" t="str">
        <f>INDEX(B:B,1+ROUNDUP(ROW(G1749)/$E$1,))</f>
        <v>220015280975531</v>
      </c>
      <c r="H1750" s="2" t="str">
        <f>INDEX(C:C,MOD(ROW(H1749)-1,$E$1)+2)</f>
        <v>shea</v>
      </c>
      <c r="I1750" s="2" t="str">
        <f>INDEX(D:D,MOD(ROW(I1749)-1,$E$1)+2)</f>
        <v>negativePhrase</v>
      </c>
    </row>
    <row r="1751" spans="6:9" x14ac:dyDescent="0.25">
      <c r="F1751" s="1" t="str">
        <f>INDEX(A:A,1+ROUNDUP(ROW(F1750)/$E$1,))</f>
        <v>33936998218458</v>
      </c>
      <c r="G1751" s="1" t="str">
        <f>INDEX(B:B,1+ROUNDUP(ROW(G1750)/$E$1,))</f>
        <v>220015280975531</v>
      </c>
      <c r="H1751" s="2" t="str">
        <f>INDEX(C:C,MOD(ROW(H1750)-1,$E$1)+2)</f>
        <v>sls</v>
      </c>
      <c r="I1751" s="2" t="str">
        <f>INDEX(D:D,MOD(ROW(I1750)-1,$E$1)+2)</f>
        <v>negativePhrase</v>
      </c>
    </row>
    <row r="1752" spans="6:9" x14ac:dyDescent="0.25">
      <c r="F1752" s="1" t="str">
        <f>INDEX(A:A,1+ROUNDUP(ROW(F1751)/$E$1,))</f>
        <v>33936998218458</v>
      </c>
      <c r="G1752" s="1" t="str">
        <f>INDEX(B:B,1+ROUNDUP(ROW(G1751)/$E$1,))</f>
        <v>220015280975531</v>
      </c>
      <c r="H1752" s="2" t="str">
        <f>INDEX(C:C,MOD(ROW(H1751)-1,$E$1)+2)</f>
        <v>basil</v>
      </c>
      <c r="I1752" s="2" t="str">
        <f>INDEX(D:D,MOD(ROW(I1751)-1,$E$1)+2)</f>
        <v>negativePhrase</v>
      </c>
    </row>
    <row r="1753" spans="6:9" x14ac:dyDescent="0.25">
      <c r="F1753" s="1" t="str">
        <f>INDEX(A:A,1+ROUNDUP(ROW(F1752)/$E$1,))</f>
        <v>33936998218458</v>
      </c>
      <c r="G1753" s="1" t="str">
        <f>INDEX(B:B,1+ROUNDUP(ROW(G1752)/$E$1,))</f>
        <v>220015280975531</v>
      </c>
      <c r="H1753" s="2" t="str">
        <f>INDEX(C:C,MOD(ROW(H1752)-1,$E$1)+2)</f>
        <v>borax</v>
      </c>
      <c r="I1753" s="2" t="str">
        <f>INDEX(D:D,MOD(ROW(I1752)-1,$E$1)+2)</f>
        <v>negativePhrase</v>
      </c>
    </row>
    <row r="1754" spans="6:9" x14ac:dyDescent="0.25">
      <c r="F1754" s="1" t="str">
        <f>INDEX(A:A,1+ROUNDUP(ROW(F1753)/$E$1,))</f>
        <v>33936998218458</v>
      </c>
      <c r="G1754" s="1" t="str">
        <f>INDEX(B:B,1+ROUNDUP(ROW(G1753)/$E$1,))</f>
        <v>220015280975531</v>
      </c>
      <c r="H1754" s="2" t="str">
        <f>INDEX(C:C,MOD(ROW(H1753)-1,$E$1)+2)</f>
        <v>cocoa</v>
      </c>
      <c r="I1754" s="2" t="str">
        <f>INDEX(D:D,MOD(ROW(I1753)-1,$E$1)+2)</f>
        <v>negativePhrase</v>
      </c>
    </row>
    <row r="1755" spans="6:9" x14ac:dyDescent="0.25">
      <c r="F1755" s="1" t="str">
        <f>INDEX(A:A,1+ROUNDUP(ROW(F1754)/$E$1,))</f>
        <v>33936998218458</v>
      </c>
      <c r="G1755" s="1" t="str">
        <f>INDEX(B:B,1+ROUNDUP(ROW(G1754)/$E$1,))</f>
        <v>220015280975531</v>
      </c>
      <c r="H1755" s="2" t="str">
        <f>INDEX(C:C,MOD(ROW(H1754)-1,$E$1)+2)</f>
        <v>essenza</v>
      </c>
      <c r="I1755" s="2" t="str">
        <f>INDEX(D:D,MOD(ROW(I1754)-1,$E$1)+2)</f>
        <v>negativePhrase</v>
      </c>
    </row>
    <row r="1756" spans="6:9" x14ac:dyDescent="0.25">
      <c r="F1756" s="1" t="str">
        <f>INDEX(A:A,1+ROUNDUP(ROW(F1755)/$E$1,))</f>
        <v>33936998218458</v>
      </c>
      <c r="G1756" s="1" t="str">
        <f>INDEX(B:B,1+ROUNDUP(ROW(G1755)/$E$1,))</f>
        <v>220015280975531</v>
      </c>
      <c r="H1756" s="2" t="str">
        <f>INDEX(C:C,MOD(ROW(H1755)-1,$E$1)+2)</f>
        <v>fragrant</v>
      </c>
      <c r="I1756" s="2" t="str">
        <f>INDEX(D:D,MOD(ROW(I1755)-1,$E$1)+2)</f>
        <v>negativePhrase</v>
      </c>
    </row>
    <row r="1757" spans="6:9" x14ac:dyDescent="0.25">
      <c r="F1757" s="1" t="str">
        <f>INDEX(A:A,1+ROUNDUP(ROW(F1756)/$E$1,))</f>
        <v>33936998218458</v>
      </c>
      <c r="G1757" s="1" t="str">
        <f>INDEX(B:B,1+ROUNDUP(ROW(G1756)/$E$1,))</f>
        <v>220015280975531</v>
      </c>
      <c r="H1757" s="2" t="str">
        <f>INDEX(C:C,MOD(ROW(H1756)-1,$E$1)+2)</f>
        <v>hempz</v>
      </c>
      <c r="I1757" s="2" t="str">
        <f>INDEX(D:D,MOD(ROW(I1756)-1,$E$1)+2)</f>
        <v>negativePhrase</v>
      </c>
    </row>
    <row r="1758" spans="6:9" x14ac:dyDescent="0.25">
      <c r="F1758" s="1" t="str">
        <f>INDEX(A:A,1+ROUNDUP(ROW(F1757)/$E$1,))</f>
        <v>33936998218458</v>
      </c>
      <c r="G1758" s="1" t="str">
        <f>INDEX(B:B,1+ROUNDUP(ROW(G1757)/$E$1,))</f>
        <v>220015280975531</v>
      </c>
      <c r="H1758" s="2" t="str">
        <f>INDEX(C:C,MOD(ROW(H1757)-1,$E$1)+2)</f>
        <v>lily</v>
      </c>
      <c r="I1758" s="2" t="str">
        <f>INDEX(D:D,MOD(ROW(I1757)-1,$E$1)+2)</f>
        <v>negativePhrase</v>
      </c>
    </row>
    <row r="1759" spans="6:9" x14ac:dyDescent="0.25">
      <c r="F1759" s="1" t="str">
        <f>INDEX(A:A,1+ROUNDUP(ROW(F1758)/$E$1,))</f>
        <v>33936998218458</v>
      </c>
      <c r="G1759" s="1" t="str">
        <f>INDEX(B:B,1+ROUNDUP(ROW(G1758)/$E$1,))</f>
        <v>220015280975531</v>
      </c>
      <c r="H1759" s="2" t="str">
        <f>INDEX(C:C,MOD(ROW(H1758)-1,$E$1)+2)</f>
        <v>linen</v>
      </c>
      <c r="I1759" s="2" t="str">
        <f>INDEX(D:D,MOD(ROW(I1758)-1,$E$1)+2)</f>
        <v>negativePhrase</v>
      </c>
    </row>
    <row r="1760" spans="6:9" x14ac:dyDescent="0.25">
      <c r="F1760" s="1" t="str">
        <f>INDEX(A:A,1+ROUNDUP(ROW(F1759)/$E$1,))</f>
        <v>33936998218458</v>
      </c>
      <c r="G1760" s="1" t="str">
        <f>INDEX(B:B,1+ROUNDUP(ROW(G1759)/$E$1,))</f>
        <v>220015280975531</v>
      </c>
      <c r="H1760" s="2" t="str">
        <f>INDEX(C:C,MOD(ROW(H1759)-1,$E$1)+2)</f>
        <v>melon</v>
      </c>
      <c r="I1760" s="2" t="str">
        <f>INDEX(D:D,MOD(ROW(I1759)-1,$E$1)+2)</f>
        <v>negativePhrase</v>
      </c>
    </row>
    <row r="1761" spans="6:9" x14ac:dyDescent="0.25">
      <c r="F1761" s="1" t="str">
        <f>INDEX(A:A,1+ROUNDUP(ROW(F1760)/$E$1,))</f>
        <v>33936998218458</v>
      </c>
      <c r="G1761" s="1" t="str">
        <f>INDEX(B:B,1+ROUNDUP(ROW(G1760)/$E$1,))</f>
        <v>220015280975531</v>
      </c>
      <c r="H1761" s="2" t="str">
        <f>INDEX(C:C,MOD(ROW(H1760)-1,$E$1)+2)</f>
        <v>mer</v>
      </c>
      <c r="I1761" s="2" t="str">
        <f>INDEX(D:D,MOD(ROW(I1760)-1,$E$1)+2)</f>
        <v>negativePhrase</v>
      </c>
    </row>
    <row r="1762" spans="6:9" x14ac:dyDescent="0.25">
      <c r="F1762" s="1" t="str">
        <f>INDEX(A:A,1+ROUNDUP(ROW(F1761)/$E$1,))</f>
        <v>33936998218458</v>
      </c>
      <c r="G1762" s="1" t="str">
        <f>INDEX(B:B,1+ROUNDUP(ROW(G1761)/$E$1,))</f>
        <v>220015280975531</v>
      </c>
      <c r="H1762" s="2" t="str">
        <f>INDEX(C:C,MOD(ROW(H1761)-1,$E$1)+2)</f>
        <v>pumpkin</v>
      </c>
      <c r="I1762" s="2" t="str">
        <f>INDEX(D:D,MOD(ROW(I1761)-1,$E$1)+2)</f>
        <v>negativePhrase</v>
      </c>
    </row>
    <row r="1763" spans="6:9" x14ac:dyDescent="0.25">
      <c r="F1763" s="1" t="str">
        <f>INDEX(A:A,1+ROUNDUP(ROW(F1762)/$E$1,))</f>
        <v>33936998218458</v>
      </c>
      <c r="G1763" s="1" t="str">
        <f>INDEX(B:B,1+ROUNDUP(ROW(G1762)/$E$1,))</f>
        <v>220015280975531</v>
      </c>
      <c r="H1763" s="2" t="str">
        <f>INDEX(C:C,MOD(ROW(H1762)-1,$E$1)+2)</f>
        <v>really</v>
      </c>
      <c r="I1763" s="2" t="str">
        <f>INDEX(D:D,MOD(ROW(I1762)-1,$E$1)+2)</f>
        <v>negativePhrase</v>
      </c>
    </row>
    <row r="1764" spans="6:9" x14ac:dyDescent="0.25">
      <c r="F1764" s="1" t="str">
        <f>INDEX(A:A,1+ROUNDUP(ROW(F1763)/$E$1,))</f>
        <v>33936998218458</v>
      </c>
      <c r="G1764" s="1" t="str">
        <f>INDEX(B:B,1+ROUNDUP(ROW(G1763)/$E$1,))</f>
        <v>220015280975531</v>
      </c>
      <c r="H1764" s="2" t="str">
        <f>INDEX(C:C,MOD(ROW(H1763)-1,$E$1)+2)</f>
        <v>sun</v>
      </c>
      <c r="I1764" s="2" t="str">
        <f>INDEX(D:D,MOD(ROW(I1763)-1,$E$1)+2)</f>
        <v>negativePhrase</v>
      </c>
    </row>
    <row r="1765" spans="6:9" x14ac:dyDescent="0.25">
      <c r="F1765" s="1" t="str">
        <f>INDEX(A:A,1+ROUNDUP(ROW(F1764)/$E$1,))</f>
        <v>33936998218458</v>
      </c>
      <c r="G1765" s="1" t="str">
        <f>INDEX(B:B,1+ROUNDUP(ROW(G1764)/$E$1,))</f>
        <v>220015280975531</v>
      </c>
      <c r="H1765" s="2" t="str">
        <f>INDEX(C:C,MOD(ROW(H1764)-1,$E$1)+2)</f>
        <v>tall</v>
      </c>
      <c r="I1765" s="2" t="str">
        <f>INDEX(D:D,MOD(ROW(I1764)-1,$E$1)+2)</f>
        <v>negativePhrase</v>
      </c>
    </row>
    <row r="1766" spans="6:9" x14ac:dyDescent="0.25">
      <c r="F1766" s="1" t="str">
        <f>INDEX(A:A,1+ROUNDUP(ROW(F1765)/$E$1,))</f>
        <v>33936998218458</v>
      </c>
      <c r="G1766" s="1" t="str">
        <f>INDEX(B:B,1+ROUNDUP(ROW(G1765)/$E$1,))</f>
        <v>220015280975531</v>
      </c>
      <c r="H1766" s="2" t="str">
        <f>INDEX(C:C,MOD(ROW(H1765)-1,$E$1)+2)</f>
        <v>free</v>
      </c>
      <c r="I1766" s="2" t="str">
        <f>INDEX(D:D,MOD(ROW(I1765)-1,$E$1)+2)</f>
        <v>negativePhrase</v>
      </c>
    </row>
    <row r="1767" spans="6:9" x14ac:dyDescent="0.25">
      <c r="F1767" s="1" t="str">
        <f>INDEX(A:A,1+ROUNDUP(ROW(F1766)/$E$1,))</f>
        <v>33936998218458</v>
      </c>
      <c r="G1767" s="1" t="str">
        <f>INDEX(B:B,1+ROUNDUP(ROW(G1766)/$E$1,))</f>
        <v>220015280975531</v>
      </c>
      <c r="H1767" s="2" t="str">
        <f>INDEX(C:C,MOD(ROW(H1766)-1,$E$1)+2)</f>
        <v>simple</v>
      </c>
      <c r="I1767" s="2" t="str">
        <f>INDEX(D:D,MOD(ROW(I1766)-1,$E$1)+2)</f>
        <v>negativePhrase</v>
      </c>
    </row>
    <row r="1768" spans="6:9" x14ac:dyDescent="0.25">
      <c r="F1768" s="1" t="str">
        <f>INDEX(A:A,1+ROUNDUP(ROW(F1767)/$E$1,))</f>
        <v>33936998218458</v>
      </c>
      <c r="G1768" s="1" t="str">
        <f>INDEX(B:B,1+ROUNDUP(ROW(G1767)/$E$1,))</f>
        <v>220015280975531</v>
      </c>
      <c r="H1768" s="2" t="str">
        <f>INDEX(C:C,MOD(ROW(H1767)-1,$E$1)+2)</f>
        <v>pleasures</v>
      </c>
      <c r="I1768" s="2" t="str">
        <f>INDEX(D:D,MOD(ROW(I1767)-1,$E$1)+2)</f>
        <v>negativePhrase</v>
      </c>
    </row>
    <row r="1769" spans="6:9" x14ac:dyDescent="0.25">
      <c r="F1769" s="1" t="str">
        <f>INDEX(A:A,1+ROUNDUP(ROW(F1768)/$E$1,))</f>
        <v>33936998218458</v>
      </c>
      <c r="G1769" s="1" t="str">
        <f>INDEX(B:B,1+ROUNDUP(ROW(G1768)/$E$1,))</f>
        <v>220015280975531</v>
      </c>
      <c r="H1769" s="2" t="str">
        <f>INDEX(C:C,MOD(ROW(H1768)-1,$E$1)+2)</f>
        <v>scented liquid hand soap</v>
      </c>
      <c r="I1769" s="2" t="str">
        <f>INDEX(D:D,MOD(ROW(I1768)-1,$E$1)+2)</f>
        <v>negativeExact</v>
      </c>
    </row>
    <row r="1770" spans="6:9" x14ac:dyDescent="0.25">
      <c r="F1770" s="1" t="str">
        <f>INDEX(A:A,1+ROUNDUP(ROW(F1769)/$E$1,))</f>
        <v>33936998218458</v>
      </c>
      <c r="G1770" s="1" t="str">
        <f>INDEX(B:B,1+ROUNDUP(ROW(G1769)/$E$1,))</f>
        <v>220015280975531</v>
      </c>
      <c r="H1770" s="2" t="str">
        <f>INDEX(C:C,MOD(ROW(H1769)-1,$E$1)+2)</f>
        <v>boy smells hand soap</v>
      </c>
      <c r="I1770" s="2" t="str">
        <f>INDEX(D:D,MOD(ROW(I1769)-1,$E$1)+2)</f>
        <v>negativeExact</v>
      </c>
    </row>
    <row r="1771" spans="6:9" x14ac:dyDescent="0.25">
      <c r="F1771" s="1" t="str">
        <f>INDEX(A:A,1+ROUNDUP(ROW(F1770)/$E$1,))</f>
        <v>33936998218458</v>
      </c>
      <c r="G1771" s="1" t="str">
        <f>INDEX(B:B,1+ROUNDUP(ROW(G1770)/$E$1,))</f>
        <v>220015280975531</v>
      </c>
      <c r="H1771" s="2" t="str">
        <f>INDEX(C:C,MOD(ROW(H1770)-1,$E$1)+2)</f>
        <v>hand soap liquid</v>
      </c>
      <c r="I1771" s="2" t="str">
        <f>INDEX(D:D,MOD(ROW(I1770)-1,$E$1)+2)</f>
        <v>negativeExact</v>
      </c>
    </row>
    <row r="1772" spans="6:9" x14ac:dyDescent="0.25">
      <c r="F1772" s="1" t="str">
        <f>INDEX(A:A,1+ROUNDUP(ROW(F1771)/$E$1,))</f>
        <v>33936998218458</v>
      </c>
      <c r="G1772" s="1" t="str">
        <f>INDEX(B:B,1+ROUNDUP(ROW(G1771)/$E$1,))</f>
        <v>220015280975531</v>
      </c>
      <c r="H1772" s="2" t="str">
        <f>INDEX(C:C,MOD(ROW(H1771)-1,$E$1)+2)</f>
        <v>hand soap coconut</v>
      </c>
      <c r="I1772" s="2" t="str">
        <f>INDEX(D:D,MOD(ROW(I1771)-1,$E$1)+2)</f>
        <v>negativeExact</v>
      </c>
    </row>
    <row r="1773" spans="6:9" x14ac:dyDescent="0.25">
      <c r="F1773" s="1" t="str">
        <f>INDEX(A:A,1+ROUNDUP(ROW(F1772)/$E$1,))</f>
        <v>33936998218458</v>
      </c>
      <c r="G1773" s="1" t="str">
        <f>INDEX(B:B,1+ROUNDUP(ROW(G1772)/$E$1,))</f>
        <v>220015280975531</v>
      </c>
      <c r="H1773" s="2" t="str">
        <f>INDEX(C:C,MOD(ROW(H1772)-1,$E$1)+2)</f>
        <v>natural hand soap</v>
      </c>
      <c r="I1773" s="2" t="str">
        <f>INDEX(D:D,MOD(ROW(I1772)-1,$E$1)+2)</f>
        <v>negativeExact</v>
      </c>
    </row>
    <row r="1774" spans="6:9" x14ac:dyDescent="0.25">
      <c r="F1774" s="1" t="str">
        <f>INDEX(A:A,1+ROUNDUP(ROW(F1773)/$E$1,))</f>
        <v>33936998218458</v>
      </c>
      <c r="G1774" s="1" t="str">
        <f>INDEX(B:B,1+ROUNDUP(ROW(G1773)/$E$1,))</f>
        <v>220015280975531</v>
      </c>
      <c r="H1774" s="2" t="str">
        <f>INDEX(C:C,MOD(ROW(H1773)-1,$E$1)+2)</f>
        <v>liquid hand soap lavender</v>
      </c>
      <c r="I1774" s="2" t="str">
        <f>INDEX(D:D,MOD(ROW(I1773)-1,$E$1)+2)</f>
        <v>negativeExact</v>
      </c>
    </row>
    <row r="1775" spans="6:9" x14ac:dyDescent="0.25">
      <c r="F1775" s="1" t="str">
        <f>INDEX(A:A,1+ROUNDUP(ROW(F1774)/$E$1,))</f>
        <v>33936998218458</v>
      </c>
      <c r="G1775" s="1" t="str">
        <f>INDEX(B:B,1+ROUNDUP(ROW(G1774)/$E$1,))</f>
        <v>220015280975531</v>
      </c>
      <c r="H1775" s="2" t="str">
        <f>INDEX(C:C,MOD(ROW(H1774)-1,$E$1)+2)</f>
        <v>coconut lime hand soap</v>
      </c>
      <c r="I1775" s="2" t="str">
        <f>INDEX(D:D,MOD(ROW(I1774)-1,$E$1)+2)</f>
        <v>negativeExact</v>
      </c>
    </row>
    <row r="1776" spans="6:9" x14ac:dyDescent="0.25">
      <c r="F1776" s="1" t="str">
        <f>INDEX(A:A,1+ROUNDUP(ROW(F1775)/$E$1,))</f>
        <v>33936998218458</v>
      </c>
      <c r="G1776" s="1" t="str">
        <f>INDEX(B:B,1+ROUNDUP(ROW(G1775)/$E$1,))</f>
        <v>220015280975531</v>
      </c>
      <c r="H1776" s="2" t="str">
        <f>INDEX(C:C,MOD(ROW(H1775)-1,$E$1)+2)</f>
        <v>hand soap dispenser</v>
      </c>
      <c r="I1776" s="2" t="str">
        <f>INDEX(D:D,MOD(ROW(I1775)-1,$E$1)+2)</f>
        <v>negativeExact</v>
      </c>
    </row>
    <row r="1777" spans="6:9" x14ac:dyDescent="0.25">
      <c r="F1777" s="1" t="str">
        <f>INDEX(A:A,1+ROUNDUP(ROW(F1776)/$E$1,))</f>
        <v>33936998218458</v>
      </c>
      <c r="G1777" s="1" t="str">
        <f>INDEX(B:B,1+ROUNDUP(ROW(G1776)/$E$1,))</f>
        <v>220015280975531</v>
      </c>
      <c r="H1777" s="2" t="str">
        <f>INDEX(C:C,MOD(ROW(H1776)-1,$E$1)+2)</f>
        <v>lavender hand soap</v>
      </c>
      <c r="I1777" s="2" t="str">
        <f>INDEX(D:D,MOD(ROW(I1776)-1,$E$1)+2)</f>
        <v>negativeExact</v>
      </c>
    </row>
    <row r="1778" spans="6:9" x14ac:dyDescent="0.25">
      <c r="F1778" s="1" t="str">
        <f>INDEX(A:A,1+ROUNDUP(ROW(F1777)/$E$1,))</f>
        <v>33936998218458</v>
      </c>
      <c r="G1778" s="1" t="str">
        <f>INDEX(B:B,1+ROUNDUP(ROW(G1777)/$E$1,))</f>
        <v>220015280975531</v>
      </c>
      <c r="H1778" s="2" t="str">
        <f>INDEX(C:C,MOD(ROW(H1777)-1,$E$1)+2)</f>
        <v>lemon hand soap</v>
      </c>
      <c r="I1778" s="2" t="str">
        <f>INDEX(D:D,MOD(ROW(I1777)-1,$E$1)+2)</f>
        <v>negativeExact</v>
      </c>
    </row>
    <row r="1779" spans="6:9" x14ac:dyDescent="0.25">
      <c r="F1779" s="1" t="str">
        <f>INDEX(A:A,1+ROUNDUP(ROW(F1778)/$E$1,))</f>
        <v>33936998218458</v>
      </c>
      <c r="G1779" s="1" t="str">
        <f>INDEX(B:B,1+ROUNDUP(ROW(G1778)/$E$1,))</f>
        <v>220015280975531</v>
      </c>
      <c r="H1779" s="2" t="str">
        <f>INDEX(C:C,MOD(ROW(H1778)-1,$E$1)+2)</f>
        <v>moisturizing hand soap</v>
      </c>
      <c r="I1779" s="2" t="str">
        <f>INDEX(D:D,MOD(ROW(I1778)-1,$E$1)+2)</f>
        <v>negativeExact</v>
      </c>
    </row>
    <row r="1780" spans="6:9" x14ac:dyDescent="0.25">
      <c r="F1780" s="1" t="str">
        <f>INDEX(A:A,1+ROUNDUP(ROW(F1779)/$E$1,))</f>
        <v>33936998218458</v>
      </c>
      <c r="G1780" s="1" t="str">
        <f>INDEX(B:B,1+ROUNDUP(ROW(G1779)/$E$1,))</f>
        <v>220015280975531</v>
      </c>
      <c r="H1780" s="2" t="str">
        <f>INDEX(C:C,MOD(ROW(H1779)-1,$E$1)+2)</f>
        <v>natural hand soap</v>
      </c>
      <c r="I1780" s="2" t="str">
        <f>INDEX(D:D,MOD(ROW(I1779)-1,$E$1)+2)</f>
        <v>negativeExact</v>
      </c>
    </row>
    <row r="1781" spans="6:9" x14ac:dyDescent="0.25">
      <c r="F1781" s="1" t="str">
        <f>INDEX(A:A,1+ROUNDUP(ROW(F1780)/$E$1,))</f>
        <v>33936998218458</v>
      </c>
      <c r="G1781" s="1" t="str">
        <f>INDEX(B:B,1+ROUNDUP(ROW(G1780)/$E$1,))</f>
        <v>220015280975531</v>
      </c>
      <c r="H1781" s="2" t="str">
        <f>INDEX(C:C,MOD(ROW(H1780)-1,$E$1)+2)</f>
        <v>dead sea collection shampoo argan</v>
      </c>
      <c r="I1781" s="2" t="str">
        <f>INDEX(D:D,MOD(ROW(I1780)-1,$E$1)+2)</f>
        <v>negativeExact</v>
      </c>
    </row>
    <row r="1782" spans="6:9" x14ac:dyDescent="0.25">
      <c r="F1782" s="1" t="str">
        <f>INDEX(A:A,1+ROUNDUP(ROW(F1781)/$E$1,))</f>
        <v>33936998218458</v>
      </c>
      <c r="G1782" s="1" t="str">
        <f>INDEX(B:B,1+ROUNDUP(ROW(G1781)/$E$1,))</f>
        <v>220015280975531</v>
      </c>
      <c r="H1782" s="2" t="str">
        <f>INDEX(C:C,MOD(ROW(H1781)-1,$E$1)+2)</f>
        <v>white barn hand soap</v>
      </c>
      <c r="I1782" s="2" t="str">
        <f>INDEX(D:D,MOD(ROW(I1781)-1,$E$1)+2)</f>
        <v>negativeExact</v>
      </c>
    </row>
    <row r="1783" spans="6:9" x14ac:dyDescent="0.25">
      <c r="F1783" s="1" t="str">
        <f>INDEX(A:A,1+ROUNDUP(ROW(F1782)/$E$1,))</f>
        <v>33936998218458</v>
      </c>
      <c r="G1783" s="1" t="str">
        <f>INDEX(B:B,1+ROUNDUP(ROW(G1782)/$E$1,))</f>
        <v>220015280975531</v>
      </c>
      <c r="H1783" s="2" t="str">
        <f>INDEX(C:C,MOD(ROW(H1782)-1,$E$1)+2)</f>
        <v>liquid hand soap</v>
      </c>
      <c r="I1783" s="2" t="str">
        <f>INDEX(D:D,MOD(ROW(I1782)-1,$E$1)+2)</f>
        <v>negativeExact</v>
      </c>
    </row>
    <row r="1784" spans="6:9" x14ac:dyDescent="0.25">
      <c r="F1784" s="1" t="str">
        <f>INDEX(A:A,1+ROUNDUP(ROW(F1783)/$E$1,))</f>
        <v>98346684457831</v>
      </c>
      <c r="G1784" s="1" t="str">
        <f>INDEX(B:B,1+ROUNDUP(ROW(G1783)/$E$1,))</f>
        <v>240610613764719</v>
      </c>
      <c r="H1784" s="2" t="str">
        <f>INDEX(C:C,MOD(ROW(H1783)-1,$E$1)+2)</f>
        <v>antibacterial</v>
      </c>
      <c r="I1784" s="2" t="str">
        <f>INDEX(D:D,MOD(ROW(I1783)-1,$E$1)+2)</f>
        <v>negativePhrase</v>
      </c>
    </row>
    <row r="1785" spans="6:9" x14ac:dyDescent="0.25">
      <c r="F1785" s="1" t="str">
        <f>INDEX(A:A,1+ROUNDUP(ROW(F1784)/$E$1,))</f>
        <v>98346684457831</v>
      </c>
      <c r="G1785" s="1" t="str">
        <f>INDEX(B:B,1+ROUNDUP(ROW(G1784)/$E$1,))</f>
        <v>240610613764719</v>
      </c>
      <c r="H1785" s="2" t="str">
        <f>INDEX(C:C,MOD(ROW(H1784)-1,$E$1)+2)</f>
        <v>boy</v>
      </c>
      <c r="I1785" s="2" t="str">
        <f>INDEX(D:D,MOD(ROW(I1784)-1,$E$1)+2)</f>
        <v>negativePhrase</v>
      </c>
    </row>
    <row r="1786" spans="6:9" x14ac:dyDescent="0.25">
      <c r="F1786" s="1" t="str">
        <f>INDEX(A:A,1+ROUNDUP(ROW(F1785)/$E$1,))</f>
        <v>98346684457831</v>
      </c>
      <c r="G1786" s="1" t="str">
        <f>INDEX(B:B,1+ROUNDUP(ROW(G1785)/$E$1,))</f>
        <v>240610613764719</v>
      </c>
      <c r="H1786" s="2" t="str">
        <f>INDEX(C:C,MOD(ROW(H1785)-1,$E$1)+2)</f>
        <v>castile</v>
      </c>
      <c r="I1786" s="2" t="str">
        <f>INDEX(D:D,MOD(ROW(I1785)-1,$E$1)+2)</f>
        <v>negativePhrase</v>
      </c>
    </row>
    <row r="1787" spans="6:9" x14ac:dyDescent="0.25">
      <c r="F1787" s="1" t="str">
        <f>INDEX(A:A,1+ROUNDUP(ROW(F1786)/$E$1,))</f>
        <v>98346684457831</v>
      </c>
      <c r="G1787" s="1" t="str">
        <f>INDEX(B:B,1+ROUNDUP(ROW(G1786)/$E$1,))</f>
        <v>240610613764719</v>
      </c>
      <c r="H1787" s="2" t="str">
        <f>INDEX(C:C,MOD(ROW(H1786)-1,$E$1)+2)</f>
        <v>deep</v>
      </c>
      <c r="I1787" s="2" t="str">
        <f>INDEX(D:D,MOD(ROW(I1786)-1,$E$1)+2)</f>
        <v>negativePhrase</v>
      </c>
    </row>
    <row r="1788" spans="6:9" x14ac:dyDescent="0.25">
      <c r="F1788" s="1" t="str">
        <f>INDEX(A:A,1+ROUNDUP(ROW(F1787)/$E$1,))</f>
        <v>98346684457831</v>
      </c>
      <c r="G1788" s="1" t="str">
        <f>INDEX(B:B,1+ROUNDUP(ROW(G1787)/$E$1,))</f>
        <v>240610613764719</v>
      </c>
      <c r="H1788" s="2" t="str">
        <f>INDEX(C:C,MOD(ROW(H1787)-1,$E$1)+2)</f>
        <v>exfoliating</v>
      </c>
      <c r="I1788" s="2" t="str">
        <f>INDEX(D:D,MOD(ROW(I1787)-1,$E$1)+2)</f>
        <v>negativePhrase</v>
      </c>
    </row>
    <row r="1789" spans="6:9" x14ac:dyDescent="0.25">
      <c r="F1789" s="1" t="str">
        <f>INDEX(A:A,1+ROUNDUP(ROW(F1788)/$E$1,))</f>
        <v>98346684457831</v>
      </c>
      <c r="G1789" s="1" t="str">
        <f>INDEX(B:B,1+ROUNDUP(ROW(G1788)/$E$1,))</f>
        <v>240610613764719</v>
      </c>
      <c r="H1789" s="2" t="str">
        <f>INDEX(C:C,MOD(ROW(H1788)-1,$E$1)+2)</f>
        <v>rose</v>
      </c>
      <c r="I1789" s="2" t="str">
        <f>INDEX(D:D,MOD(ROW(I1788)-1,$E$1)+2)</f>
        <v>negativePhrase</v>
      </c>
    </row>
    <row r="1790" spans="6:9" x14ac:dyDescent="0.25">
      <c r="F1790" s="1" t="str">
        <f>INDEX(A:A,1+ROUNDUP(ROW(F1789)/$E$1,))</f>
        <v>98346684457831</v>
      </c>
      <c r="G1790" s="1" t="str">
        <f>INDEX(B:B,1+ROUNDUP(ROW(G1789)/$E$1,))</f>
        <v>240610613764719</v>
      </c>
      <c r="H1790" s="2" t="str">
        <f>INDEX(C:C,MOD(ROW(H1789)-1,$E$1)+2)</f>
        <v>sulfate</v>
      </c>
      <c r="I1790" s="2" t="str">
        <f>INDEX(D:D,MOD(ROW(I1789)-1,$E$1)+2)</f>
        <v>negativePhrase</v>
      </c>
    </row>
    <row r="1791" spans="6:9" x14ac:dyDescent="0.25">
      <c r="F1791" s="1" t="str">
        <f>INDEX(A:A,1+ROUNDUP(ROW(F1790)/$E$1,))</f>
        <v>98346684457831</v>
      </c>
      <c r="G1791" s="1" t="str">
        <f>INDEX(B:B,1+ROUNDUP(ROW(G1790)/$E$1,))</f>
        <v>240610613764719</v>
      </c>
      <c r="H1791" s="2" t="str">
        <f>INDEX(C:C,MOD(ROW(H1790)-1,$E$1)+2)</f>
        <v>bed</v>
      </c>
      <c r="I1791" s="2" t="str">
        <f>INDEX(D:D,MOD(ROW(I1790)-1,$E$1)+2)</f>
        <v>negativePhrase</v>
      </c>
    </row>
    <row r="1792" spans="6:9" x14ac:dyDescent="0.25">
      <c r="F1792" s="1" t="str">
        <f>INDEX(A:A,1+ROUNDUP(ROW(F1791)/$E$1,))</f>
        <v>98346684457831</v>
      </c>
      <c r="G1792" s="1" t="str">
        <f>INDEX(B:B,1+ROUNDUP(ROW(G1791)/$E$1,))</f>
        <v>240610613764719</v>
      </c>
      <c r="H1792" s="2" t="str">
        <f>INDEX(C:C,MOD(ROW(H1791)-1,$E$1)+2)</f>
        <v>cleansing</v>
      </c>
      <c r="I1792" s="2" t="str">
        <f>INDEX(D:D,MOD(ROW(I1791)-1,$E$1)+2)</f>
        <v>negativePhrase</v>
      </c>
    </row>
    <row r="1793" spans="6:9" x14ac:dyDescent="0.25">
      <c r="F1793" s="1" t="str">
        <f>INDEX(A:A,1+ROUNDUP(ROW(F1792)/$E$1,))</f>
        <v>98346684457831</v>
      </c>
      <c r="G1793" s="1" t="str">
        <f>INDEX(B:B,1+ROUNDUP(ROW(G1792)/$E$1,))</f>
        <v>240610613764719</v>
      </c>
      <c r="H1793" s="2" t="str">
        <f>INDEX(C:C,MOD(ROW(H1792)-1,$E$1)+2)</f>
        <v>beyond</v>
      </c>
      <c r="I1793" s="2" t="str">
        <f>INDEX(D:D,MOD(ROW(I1792)-1,$E$1)+2)</f>
        <v>negativePhrase</v>
      </c>
    </row>
    <row r="1794" spans="6:9" x14ac:dyDescent="0.25">
      <c r="F1794" s="1" t="str">
        <f>INDEX(A:A,1+ROUNDUP(ROW(F1793)/$E$1,))</f>
        <v>98346684457831</v>
      </c>
      <c r="G1794" s="1" t="str">
        <f>INDEX(B:B,1+ROUNDUP(ROW(G1793)/$E$1,))</f>
        <v>240610613764719</v>
      </c>
      <c r="H1794" s="2" t="str">
        <f>INDEX(C:C,MOD(ROW(H1793)-1,$E$1)+2)</f>
        <v>garden</v>
      </c>
      <c r="I1794" s="2" t="str">
        <f>INDEX(D:D,MOD(ROW(I1793)-1,$E$1)+2)</f>
        <v>negativePhrase</v>
      </c>
    </row>
    <row r="1795" spans="6:9" x14ac:dyDescent="0.25">
      <c r="F1795" s="1" t="str">
        <f>INDEX(A:A,1+ROUNDUP(ROW(F1794)/$E$1,))</f>
        <v>98346684457831</v>
      </c>
      <c r="G1795" s="1" t="str">
        <f>INDEX(B:B,1+ROUNDUP(ROW(G1794)/$E$1,))</f>
        <v>240610613764719</v>
      </c>
      <c r="H1795" s="2" t="str">
        <f>INDEX(C:C,MOD(ROW(H1794)-1,$E$1)+2)</f>
        <v>lotion</v>
      </c>
      <c r="I1795" s="2" t="str">
        <f>INDEX(D:D,MOD(ROW(I1794)-1,$E$1)+2)</f>
        <v>negativePhrase</v>
      </c>
    </row>
    <row r="1796" spans="6:9" x14ac:dyDescent="0.25">
      <c r="F1796" s="1" t="str">
        <f>INDEX(A:A,1+ROUNDUP(ROW(F1795)/$E$1,))</f>
        <v>98346684457831</v>
      </c>
      <c r="G1796" s="1" t="str">
        <f>INDEX(B:B,1+ROUNDUP(ROW(G1795)/$E$1,))</f>
        <v>240610613764719</v>
      </c>
      <c r="H1796" s="2" t="str">
        <f>INDEX(C:C,MOD(ROW(H1795)-1,$E$1)+2)</f>
        <v>verbena</v>
      </c>
      <c r="I1796" s="2" t="str">
        <f>INDEX(D:D,MOD(ROW(I1795)-1,$E$1)+2)</f>
        <v>negativePhrase</v>
      </c>
    </row>
    <row r="1797" spans="6:9" x14ac:dyDescent="0.25">
      <c r="F1797" s="1" t="str">
        <f>INDEX(A:A,1+ROUNDUP(ROW(F1796)/$E$1,))</f>
        <v>98346684457831</v>
      </c>
      <c r="G1797" s="1" t="str">
        <f>INDEX(B:B,1+ROUNDUP(ROW(G1796)/$E$1,))</f>
        <v>240610613764719</v>
      </c>
      <c r="H1797" s="2" t="str">
        <f>INDEX(C:C,MOD(ROW(H1796)-1,$E$1)+2)</f>
        <v>based</v>
      </c>
      <c r="I1797" s="2" t="str">
        <f>INDEX(D:D,MOD(ROW(I1796)-1,$E$1)+2)</f>
        <v>negativePhrase</v>
      </c>
    </row>
    <row r="1798" spans="6:9" x14ac:dyDescent="0.25">
      <c r="F1798" s="1" t="str">
        <f>INDEX(A:A,1+ROUNDUP(ROW(F1797)/$E$1,))</f>
        <v>98346684457831</v>
      </c>
      <c r="G1798" s="1" t="str">
        <f>INDEX(B:B,1+ROUNDUP(ROW(G1797)/$E$1,))</f>
        <v>240610613764719</v>
      </c>
      <c r="H1798" s="2" t="str">
        <f>INDEX(C:C,MOD(ROW(H1797)-1,$E$1)+2)</f>
        <v>grace</v>
      </c>
      <c r="I1798" s="2" t="str">
        <f>INDEX(D:D,MOD(ROW(I1797)-1,$E$1)+2)</f>
        <v>negativePhrase</v>
      </c>
    </row>
    <row r="1799" spans="6:9" x14ac:dyDescent="0.25">
      <c r="F1799" s="1" t="str">
        <f>INDEX(A:A,1+ROUNDUP(ROW(F1798)/$E$1,))</f>
        <v>98346684457831</v>
      </c>
      <c r="G1799" s="1" t="str">
        <f>INDEX(B:B,1+ROUNDUP(ROW(G1798)/$E$1,))</f>
        <v>240610613764719</v>
      </c>
      <c r="H1799" s="2" t="str">
        <f>INDEX(C:C,MOD(ROW(H1798)-1,$E$1)+2)</f>
        <v>mrs</v>
      </c>
      <c r="I1799" s="2" t="str">
        <f>INDEX(D:D,MOD(ROW(I1798)-1,$E$1)+2)</f>
        <v>negativePhrase</v>
      </c>
    </row>
    <row r="1800" spans="6:9" x14ac:dyDescent="0.25">
      <c r="F1800" s="1" t="str">
        <f>INDEX(A:A,1+ROUNDUP(ROW(F1799)/$E$1,))</f>
        <v>98346684457831</v>
      </c>
      <c r="G1800" s="1" t="str">
        <f>INDEX(B:B,1+ROUNDUP(ROW(G1799)/$E$1,))</f>
        <v>240610613764719</v>
      </c>
      <c r="H1800" s="2" t="str">
        <f>INDEX(C:C,MOD(ROW(H1799)-1,$E$1)+2)</f>
        <v>pecksniff</v>
      </c>
      <c r="I1800" s="2" t="str">
        <f>INDEX(D:D,MOD(ROW(I1799)-1,$E$1)+2)</f>
        <v>negativePhrase</v>
      </c>
    </row>
    <row r="1801" spans="6:9" x14ac:dyDescent="0.25">
      <c r="F1801" s="1" t="str">
        <f>INDEX(A:A,1+ROUNDUP(ROW(F1800)/$E$1,))</f>
        <v>98346684457831</v>
      </c>
      <c r="G1801" s="1" t="str">
        <f>INDEX(B:B,1+ROUNDUP(ROW(G1800)/$E$1,))</f>
        <v>240610613764719</v>
      </c>
      <c r="H1801" s="2" t="str">
        <f>INDEX(C:C,MOD(ROW(H1800)-1,$E$1)+2)</f>
        <v>berry</v>
      </c>
      <c r="I1801" s="2" t="str">
        <f>INDEX(D:D,MOD(ROW(I1800)-1,$E$1)+2)</f>
        <v>negativePhrase</v>
      </c>
    </row>
    <row r="1802" spans="6:9" x14ac:dyDescent="0.25">
      <c r="F1802" s="1" t="str">
        <f>INDEX(A:A,1+ROUNDUP(ROW(F1801)/$E$1,))</f>
        <v>98346684457831</v>
      </c>
      <c r="G1802" s="1" t="str">
        <f>INDEX(B:B,1+ROUNDUP(ROW(G1801)/$E$1,))</f>
        <v>240610613764719</v>
      </c>
      <c r="H1802" s="2" t="str">
        <f>INDEX(C:C,MOD(ROW(H1801)-1,$E$1)+2)</f>
        <v>para</v>
      </c>
      <c r="I1802" s="2" t="str">
        <f>INDEX(D:D,MOD(ROW(I1801)-1,$E$1)+2)</f>
        <v>negativePhrase</v>
      </c>
    </row>
    <row r="1803" spans="6:9" x14ac:dyDescent="0.25">
      <c r="F1803" s="1" t="str">
        <f>INDEX(A:A,1+ROUNDUP(ROW(F1802)/$E$1,))</f>
        <v>98346684457831</v>
      </c>
      <c r="G1803" s="1" t="str">
        <f>INDEX(B:B,1+ROUNDUP(ROW(G1802)/$E$1,))</f>
        <v>240610613764719</v>
      </c>
      <c r="H1803" s="2" t="str">
        <f>INDEX(C:C,MOD(ROW(H1802)-1,$E$1)+2)</f>
        <v>bars</v>
      </c>
      <c r="I1803" s="2" t="str">
        <f>INDEX(D:D,MOD(ROW(I1802)-1,$E$1)+2)</f>
        <v>negativePhrase</v>
      </c>
    </row>
    <row r="1804" spans="6:9" x14ac:dyDescent="0.25">
      <c r="F1804" s="1" t="str">
        <f>INDEX(A:A,1+ROUNDUP(ROW(F1803)/$E$1,))</f>
        <v>98346684457831</v>
      </c>
      <c r="G1804" s="1" t="str">
        <f>INDEX(B:B,1+ROUNDUP(ROW(G1803)/$E$1,))</f>
        <v>240610613764719</v>
      </c>
      <c r="H1804" s="2" t="str">
        <f>INDEX(C:C,MOD(ROW(H1803)-1,$E$1)+2)</f>
        <v>butter</v>
      </c>
      <c r="I1804" s="2" t="str">
        <f>INDEX(D:D,MOD(ROW(I1803)-1,$E$1)+2)</f>
        <v>negativePhrase</v>
      </c>
    </row>
    <row r="1805" spans="6:9" x14ac:dyDescent="0.25">
      <c r="F1805" s="1" t="str">
        <f>INDEX(A:A,1+ROUNDUP(ROW(F1804)/$E$1,))</f>
        <v>98346684457831</v>
      </c>
      <c r="G1805" s="1" t="str">
        <f>INDEX(B:B,1+ROUNDUP(ROW(G1804)/$E$1,))</f>
        <v>240610613764719</v>
      </c>
      <c r="H1805" s="2" t="str">
        <f>INDEX(C:C,MOD(ROW(H1804)-1,$E$1)+2)</f>
        <v>clear</v>
      </c>
      <c r="I1805" s="2" t="str">
        <f>INDEX(D:D,MOD(ROW(I1804)-1,$E$1)+2)</f>
        <v>negativePhrase</v>
      </c>
    </row>
    <row r="1806" spans="6:9" x14ac:dyDescent="0.25">
      <c r="F1806" s="1" t="str">
        <f>INDEX(A:A,1+ROUNDUP(ROW(F1805)/$E$1,))</f>
        <v>98346684457831</v>
      </c>
      <c r="G1806" s="1" t="str">
        <f>INDEX(B:B,1+ROUNDUP(ROW(G1805)/$E$1,))</f>
        <v>240610613764719</v>
      </c>
      <c r="H1806" s="2" t="str">
        <f>INDEX(C:C,MOD(ROW(H1805)-1,$E$1)+2)</f>
        <v>fresh</v>
      </c>
      <c r="I1806" s="2" t="str">
        <f>INDEX(D:D,MOD(ROW(I1805)-1,$E$1)+2)</f>
        <v>negativePhrase</v>
      </c>
    </row>
    <row r="1807" spans="6:9" x14ac:dyDescent="0.25">
      <c r="F1807" s="1" t="str">
        <f>INDEX(A:A,1+ROUNDUP(ROW(F1806)/$E$1,))</f>
        <v>98346684457831</v>
      </c>
      <c r="G1807" s="1" t="str">
        <f>INDEX(B:B,1+ROUNDUP(ROW(G1806)/$E$1,))</f>
        <v>240610613764719</v>
      </c>
      <c r="H1807" s="2" t="str">
        <f>INDEX(C:C,MOD(ROW(H1806)-1,$E$1)+2)</f>
        <v>gardenia</v>
      </c>
      <c r="I1807" s="2" t="str">
        <f>INDEX(D:D,MOD(ROW(I1806)-1,$E$1)+2)</f>
        <v>negativePhrase</v>
      </c>
    </row>
    <row r="1808" spans="6:9" x14ac:dyDescent="0.25">
      <c r="F1808" s="1" t="str">
        <f>INDEX(A:A,1+ROUNDUP(ROW(F1807)/$E$1,))</f>
        <v>98346684457831</v>
      </c>
      <c r="G1808" s="1" t="str">
        <f>INDEX(B:B,1+ROUNDUP(ROW(G1807)/$E$1,))</f>
        <v>240610613764719</v>
      </c>
      <c r="H1808" s="2" t="str">
        <f>INDEX(C:C,MOD(ROW(H1807)-1,$E$1)+2)</f>
        <v>jabon</v>
      </c>
      <c r="I1808" s="2" t="str">
        <f>INDEX(D:D,MOD(ROW(I1807)-1,$E$1)+2)</f>
        <v>negativePhrase</v>
      </c>
    </row>
    <row r="1809" spans="6:9" x14ac:dyDescent="0.25">
      <c r="F1809" s="1" t="str">
        <f>INDEX(A:A,1+ROUNDUP(ROW(F1808)/$E$1,))</f>
        <v>98346684457831</v>
      </c>
      <c r="G1809" s="1" t="str">
        <f>INDEX(B:B,1+ROUNDUP(ROW(G1808)/$E$1,))</f>
        <v>240610613764719</v>
      </c>
      <c r="H1809" s="2" t="str">
        <f>INDEX(C:C,MOD(ROW(H1808)-1,$E$1)+2)</f>
        <v>luxury</v>
      </c>
      <c r="I1809" s="2" t="str">
        <f>INDEX(D:D,MOD(ROW(I1808)-1,$E$1)+2)</f>
        <v>negativePhrase</v>
      </c>
    </row>
    <row r="1810" spans="6:9" x14ac:dyDescent="0.25">
      <c r="F1810" s="1" t="str">
        <f>INDEX(A:A,1+ROUNDUP(ROW(F1809)/$E$1,))</f>
        <v>98346684457831</v>
      </c>
      <c r="G1810" s="1" t="str">
        <f>INDEX(B:B,1+ROUNDUP(ROW(G1809)/$E$1,))</f>
        <v>240610613764719</v>
      </c>
      <c r="H1810" s="2" t="str">
        <f>INDEX(C:C,MOD(ROW(H1809)-1,$E$1)+2)</f>
        <v>manos</v>
      </c>
      <c r="I1810" s="2" t="str">
        <f>INDEX(D:D,MOD(ROW(I1809)-1,$E$1)+2)</f>
        <v>negativePhrase</v>
      </c>
    </row>
    <row r="1811" spans="6:9" x14ac:dyDescent="0.25">
      <c r="F1811" s="1" t="str">
        <f>INDEX(A:A,1+ROUNDUP(ROW(F1810)/$E$1,))</f>
        <v>98346684457831</v>
      </c>
      <c r="G1811" s="1" t="str">
        <f>INDEX(B:B,1+ROUNDUP(ROW(G1810)/$E$1,))</f>
        <v>240610613764719</v>
      </c>
      <c r="H1811" s="2" t="str">
        <f>INDEX(C:C,MOD(ROW(H1810)-1,$E$1)+2)</f>
        <v>milk</v>
      </c>
      <c r="I1811" s="2" t="str">
        <f>INDEX(D:D,MOD(ROW(I1810)-1,$E$1)+2)</f>
        <v>negativePhrase</v>
      </c>
    </row>
    <row r="1812" spans="6:9" x14ac:dyDescent="0.25">
      <c r="F1812" s="1" t="str">
        <f>INDEX(A:A,1+ROUNDUP(ROW(F1811)/$E$1,))</f>
        <v>98346684457831</v>
      </c>
      <c r="G1812" s="1" t="str">
        <f>INDEX(B:B,1+ROUNDUP(ROW(G1811)/$E$1,))</f>
        <v>240610613764719</v>
      </c>
      <c r="H1812" s="2" t="str">
        <f>INDEX(C:C,MOD(ROW(H1811)-1,$E$1)+2)</f>
        <v>patchouli</v>
      </c>
      <c r="I1812" s="2" t="str">
        <f>INDEX(D:D,MOD(ROW(I1811)-1,$E$1)+2)</f>
        <v>negativePhrase</v>
      </c>
    </row>
    <row r="1813" spans="6:9" x14ac:dyDescent="0.25">
      <c r="F1813" s="1" t="str">
        <f>INDEX(A:A,1+ROUNDUP(ROW(F1812)/$E$1,))</f>
        <v>98346684457831</v>
      </c>
      <c r="G1813" s="1" t="str">
        <f>INDEX(B:B,1+ROUNDUP(ROW(G1812)/$E$1,))</f>
        <v>240610613764719</v>
      </c>
      <c r="H1813" s="2" t="str">
        <f>INDEX(C:C,MOD(ROW(H1812)-1,$E$1)+2)</f>
        <v>pecksniffs</v>
      </c>
      <c r="I1813" s="2" t="str">
        <f>INDEX(D:D,MOD(ROW(I1812)-1,$E$1)+2)</f>
        <v>negativePhrase</v>
      </c>
    </row>
    <row r="1814" spans="6:9" x14ac:dyDescent="0.25">
      <c r="F1814" s="1" t="str">
        <f>INDEX(A:A,1+ROUNDUP(ROW(F1813)/$E$1,))</f>
        <v>98346684457831</v>
      </c>
      <c r="G1814" s="1" t="str">
        <f>INDEX(B:B,1+ROUNDUP(ROW(G1813)/$E$1,))</f>
        <v>240610613764719</v>
      </c>
      <c r="H1814" s="2" t="str">
        <f>INDEX(C:C,MOD(ROW(H1813)-1,$E$1)+2)</f>
        <v>rosemary</v>
      </c>
      <c r="I1814" s="2" t="str">
        <f>INDEX(D:D,MOD(ROW(I1813)-1,$E$1)+2)</f>
        <v>negativePhrase</v>
      </c>
    </row>
    <row r="1815" spans="6:9" x14ac:dyDescent="0.25">
      <c r="F1815" s="1" t="str">
        <f>INDEX(A:A,1+ROUNDUP(ROW(F1814)/$E$1,))</f>
        <v>98346684457831</v>
      </c>
      <c r="G1815" s="1" t="str">
        <f>INDEX(B:B,1+ROUNDUP(ROW(G1814)/$E$1,))</f>
        <v>240610613764719</v>
      </c>
      <c r="H1815" s="2" t="str">
        <f>INDEX(C:C,MOD(ROW(H1814)-1,$E$1)+2)</f>
        <v>sand</v>
      </c>
      <c r="I1815" s="2" t="str">
        <f>INDEX(D:D,MOD(ROW(I1814)-1,$E$1)+2)</f>
        <v>negativePhrase</v>
      </c>
    </row>
    <row r="1816" spans="6:9" x14ac:dyDescent="0.25">
      <c r="F1816" s="1" t="str">
        <f>INDEX(A:A,1+ROUNDUP(ROW(F1815)/$E$1,))</f>
        <v>98346684457831</v>
      </c>
      <c r="G1816" s="1" t="str">
        <f>INDEX(B:B,1+ROUNDUP(ROW(G1815)/$E$1,))</f>
        <v>240610613764719</v>
      </c>
      <c r="H1816" s="2" t="str">
        <f>INDEX(C:C,MOD(ROW(H1815)-1,$E$1)+2)</f>
        <v>shea</v>
      </c>
      <c r="I1816" s="2" t="str">
        <f>INDEX(D:D,MOD(ROW(I1815)-1,$E$1)+2)</f>
        <v>negativePhrase</v>
      </c>
    </row>
    <row r="1817" spans="6:9" x14ac:dyDescent="0.25">
      <c r="F1817" s="1" t="str">
        <f>INDEX(A:A,1+ROUNDUP(ROW(F1816)/$E$1,))</f>
        <v>98346684457831</v>
      </c>
      <c r="G1817" s="1" t="str">
        <f>INDEX(B:B,1+ROUNDUP(ROW(G1816)/$E$1,))</f>
        <v>240610613764719</v>
      </c>
      <c r="H1817" s="2" t="str">
        <f>INDEX(C:C,MOD(ROW(H1816)-1,$E$1)+2)</f>
        <v>sls</v>
      </c>
      <c r="I1817" s="2" t="str">
        <f>INDEX(D:D,MOD(ROW(I1816)-1,$E$1)+2)</f>
        <v>negativePhrase</v>
      </c>
    </row>
    <row r="1818" spans="6:9" x14ac:dyDescent="0.25">
      <c r="F1818" s="1" t="str">
        <f>INDEX(A:A,1+ROUNDUP(ROW(F1817)/$E$1,))</f>
        <v>98346684457831</v>
      </c>
      <c r="G1818" s="1" t="str">
        <f>INDEX(B:B,1+ROUNDUP(ROW(G1817)/$E$1,))</f>
        <v>240610613764719</v>
      </c>
      <c r="H1818" s="2" t="str">
        <f>INDEX(C:C,MOD(ROW(H1817)-1,$E$1)+2)</f>
        <v>basil</v>
      </c>
      <c r="I1818" s="2" t="str">
        <f>INDEX(D:D,MOD(ROW(I1817)-1,$E$1)+2)</f>
        <v>negativePhrase</v>
      </c>
    </row>
    <row r="1819" spans="6:9" x14ac:dyDescent="0.25">
      <c r="F1819" s="1" t="str">
        <f>INDEX(A:A,1+ROUNDUP(ROW(F1818)/$E$1,))</f>
        <v>98346684457831</v>
      </c>
      <c r="G1819" s="1" t="str">
        <f>INDEX(B:B,1+ROUNDUP(ROW(G1818)/$E$1,))</f>
        <v>240610613764719</v>
      </c>
      <c r="H1819" s="2" t="str">
        <f>INDEX(C:C,MOD(ROW(H1818)-1,$E$1)+2)</f>
        <v>borax</v>
      </c>
      <c r="I1819" s="2" t="str">
        <f>INDEX(D:D,MOD(ROW(I1818)-1,$E$1)+2)</f>
        <v>negativePhrase</v>
      </c>
    </row>
    <row r="1820" spans="6:9" x14ac:dyDescent="0.25">
      <c r="F1820" s="1" t="str">
        <f>INDEX(A:A,1+ROUNDUP(ROW(F1819)/$E$1,))</f>
        <v>98346684457831</v>
      </c>
      <c r="G1820" s="1" t="str">
        <f>INDEX(B:B,1+ROUNDUP(ROW(G1819)/$E$1,))</f>
        <v>240610613764719</v>
      </c>
      <c r="H1820" s="2" t="str">
        <f>INDEX(C:C,MOD(ROW(H1819)-1,$E$1)+2)</f>
        <v>cocoa</v>
      </c>
      <c r="I1820" s="2" t="str">
        <f>INDEX(D:D,MOD(ROW(I1819)-1,$E$1)+2)</f>
        <v>negativePhrase</v>
      </c>
    </row>
    <row r="1821" spans="6:9" x14ac:dyDescent="0.25">
      <c r="F1821" s="1" t="str">
        <f>INDEX(A:A,1+ROUNDUP(ROW(F1820)/$E$1,))</f>
        <v>98346684457831</v>
      </c>
      <c r="G1821" s="1" t="str">
        <f>INDEX(B:B,1+ROUNDUP(ROW(G1820)/$E$1,))</f>
        <v>240610613764719</v>
      </c>
      <c r="H1821" s="2" t="str">
        <f>INDEX(C:C,MOD(ROW(H1820)-1,$E$1)+2)</f>
        <v>essenza</v>
      </c>
      <c r="I1821" s="2" t="str">
        <f>INDEX(D:D,MOD(ROW(I1820)-1,$E$1)+2)</f>
        <v>negativePhrase</v>
      </c>
    </row>
    <row r="1822" spans="6:9" x14ac:dyDescent="0.25">
      <c r="F1822" s="1" t="str">
        <f>INDEX(A:A,1+ROUNDUP(ROW(F1821)/$E$1,))</f>
        <v>98346684457831</v>
      </c>
      <c r="G1822" s="1" t="str">
        <f>INDEX(B:B,1+ROUNDUP(ROW(G1821)/$E$1,))</f>
        <v>240610613764719</v>
      </c>
      <c r="H1822" s="2" t="str">
        <f>INDEX(C:C,MOD(ROW(H1821)-1,$E$1)+2)</f>
        <v>fragrant</v>
      </c>
      <c r="I1822" s="2" t="str">
        <f>INDEX(D:D,MOD(ROW(I1821)-1,$E$1)+2)</f>
        <v>negativePhrase</v>
      </c>
    </row>
    <row r="1823" spans="6:9" x14ac:dyDescent="0.25">
      <c r="F1823" s="1" t="str">
        <f>INDEX(A:A,1+ROUNDUP(ROW(F1822)/$E$1,))</f>
        <v>98346684457831</v>
      </c>
      <c r="G1823" s="1" t="str">
        <f>INDEX(B:B,1+ROUNDUP(ROW(G1822)/$E$1,))</f>
        <v>240610613764719</v>
      </c>
      <c r="H1823" s="2" t="str">
        <f>INDEX(C:C,MOD(ROW(H1822)-1,$E$1)+2)</f>
        <v>hempz</v>
      </c>
      <c r="I1823" s="2" t="str">
        <f>INDEX(D:D,MOD(ROW(I1822)-1,$E$1)+2)</f>
        <v>negativePhrase</v>
      </c>
    </row>
    <row r="1824" spans="6:9" x14ac:dyDescent="0.25">
      <c r="F1824" s="1" t="str">
        <f>INDEX(A:A,1+ROUNDUP(ROW(F1823)/$E$1,))</f>
        <v>98346684457831</v>
      </c>
      <c r="G1824" s="1" t="str">
        <f>INDEX(B:B,1+ROUNDUP(ROW(G1823)/$E$1,))</f>
        <v>240610613764719</v>
      </c>
      <c r="H1824" s="2" t="str">
        <f>INDEX(C:C,MOD(ROW(H1823)-1,$E$1)+2)</f>
        <v>lily</v>
      </c>
      <c r="I1824" s="2" t="str">
        <f>INDEX(D:D,MOD(ROW(I1823)-1,$E$1)+2)</f>
        <v>negativePhrase</v>
      </c>
    </row>
    <row r="1825" spans="6:9" x14ac:dyDescent="0.25">
      <c r="F1825" s="1" t="str">
        <f>INDEX(A:A,1+ROUNDUP(ROW(F1824)/$E$1,))</f>
        <v>98346684457831</v>
      </c>
      <c r="G1825" s="1" t="str">
        <f>INDEX(B:B,1+ROUNDUP(ROW(G1824)/$E$1,))</f>
        <v>240610613764719</v>
      </c>
      <c r="H1825" s="2" t="str">
        <f>INDEX(C:C,MOD(ROW(H1824)-1,$E$1)+2)</f>
        <v>linen</v>
      </c>
      <c r="I1825" s="2" t="str">
        <f>INDEX(D:D,MOD(ROW(I1824)-1,$E$1)+2)</f>
        <v>negativePhrase</v>
      </c>
    </row>
    <row r="1826" spans="6:9" x14ac:dyDescent="0.25">
      <c r="F1826" s="1" t="str">
        <f>INDEX(A:A,1+ROUNDUP(ROW(F1825)/$E$1,))</f>
        <v>98346684457831</v>
      </c>
      <c r="G1826" s="1" t="str">
        <f>INDEX(B:B,1+ROUNDUP(ROW(G1825)/$E$1,))</f>
        <v>240610613764719</v>
      </c>
      <c r="H1826" s="2" t="str">
        <f>INDEX(C:C,MOD(ROW(H1825)-1,$E$1)+2)</f>
        <v>melon</v>
      </c>
      <c r="I1826" s="2" t="str">
        <f>INDEX(D:D,MOD(ROW(I1825)-1,$E$1)+2)</f>
        <v>negativePhrase</v>
      </c>
    </row>
    <row r="1827" spans="6:9" x14ac:dyDescent="0.25">
      <c r="F1827" s="1" t="str">
        <f>INDEX(A:A,1+ROUNDUP(ROW(F1826)/$E$1,))</f>
        <v>98346684457831</v>
      </c>
      <c r="G1827" s="1" t="str">
        <f>INDEX(B:B,1+ROUNDUP(ROW(G1826)/$E$1,))</f>
        <v>240610613764719</v>
      </c>
      <c r="H1827" s="2" t="str">
        <f>INDEX(C:C,MOD(ROW(H1826)-1,$E$1)+2)</f>
        <v>mer</v>
      </c>
      <c r="I1827" s="2" t="str">
        <f>INDEX(D:D,MOD(ROW(I1826)-1,$E$1)+2)</f>
        <v>negativePhrase</v>
      </c>
    </row>
    <row r="1828" spans="6:9" x14ac:dyDescent="0.25">
      <c r="F1828" s="1" t="str">
        <f>INDEX(A:A,1+ROUNDUP(ROW(F1827)/$E$1,))</f>
        <v>98346684457831</v>
      </c>
      <c r="G1828" s="1" t="str">
        <f>INDEX(B:B,1+ROUNDUP(ROW(G1827)/$E$1,))</f>
        <v>240610613764719</v>
      </c>
      <c r="H1828" s="2" t="str">
        <f>INDEX(C:C,MOD(ROW(H1827)-1,$E$1)+2)</f>
        <v>pumpkin</v>
      </c>
      <c r="I1828" s="2" t="str">
        <f>INDEX(D:D,MOD(ROW(I1827)-1,$E$1)+2)</f>
        <v>negativePhrase</v>
      </c>
    </row>
    <row r="1829" spans="6:9" x14ac:dyDescent="0.25">
      <c r="F1829" s="1" t="str">
        <f>INDEX(A:A,1+ROUNDUP(ROW(F1828)/$E$1,))</f>
        <v>98346684457831</v>
      </c>
      <c r="G1829" s="1" t="str">
        <f>INDEX(B:B,1+ROUNDUP(ROW(G1828)/$E$1,))</f>
        <v>240610613764719</v>
      </c>
      <c r="H1829" s="2" t="str">
        <f>INDEX(C:C,MOD(ROW(H1828)-1,$E$1)+2)</f>
        <v>really</v>
      </c>
      <c r="I1829" s="2" t="str">
        <f>INDEX(D:D,MOD(ROW(I1828)-1,$E$1)+2)</f>
        <v>negativePhrase</v>
      </c>
    </row>
    <row r="1830" spans="6:9" x14ac:dyDescent="0.25">
      <c r="F1830" s="1" t="str">
        <f>INDEX(A:A,1+ROUNDUP(ROW(F1829)/$E$1,))</f>
        <v>98346684457831</v>
      </c>
      <c r="G1830" s="1" t="str">
        <f>INDEX(B:B,1+ROUNDUP(ROW(G1829)/$E$1,))</f>
        <v>240610613764719</v>
      </c>
      <c r="H1830" s="2" t="str">
        <f>INDEX(C:C,MOD(ROW(H1829)-1,$E$1)+2)</f>
        <v>sun</v>
      </c>
      <c r="I1830" s="2" t="str">
        <f>INDEX(D:D,MOD(ROW(I1829)-1,$E$1)+2)</f>
        <v>negativePhrase</v>
      </c>
    </row>
    <row r="1831" spans="6:9" x14ac:dyDescent="0.25">
      <c r="F1831" s="1" t="str">
        <f>INDEX(A:A,1+ROUNDUP(ROW(F1830)/$E$1,))</f>
        <v>98346684457831</v>
      </c>
      <c r="G1831" s="1" t="str">
        <f>INDEX(B:B,1+ROUNDUP(ROW(G1830)/$E$1,))</f>
        <v>240610613764719</v>
      </c>
      <c r="H1831" s="2" t="str">
        <f>INDEX(C:C,MOD(ROW(H1830)-1,$E$1)+2)</f>
        <v>tall</v>
      </c>
      <c r="I1831" s="2" t="str">
        <f>INDEX(D:D,MOD(ROW(I1830)-1,$E$1)+2)</f>
        <v>negativePhrase</v>
      </c>
    </row>
    <row r="1832" spans="6:9" x14ac:dyDescent="0.25">
      <c r="F1832" s="1" t="str">
        <f>INDEX(A:A,1+ROUNDUP(ROW(F1831)/$E$1,))</f>
        <v>98346684457831</v>
      </c>
      <c r="G1832" s="1" t="str">
        <f>INDEX(B:B,1+ROUNDUP(ROW(G1831)/$E$1,))</f>
        <v>240610613764719</v>
      </c>
      <c r="H1832" s="2" t="str">
        <f>INDEX(C:C,MOD(ROW(H1831)-1,$E$1)+2)</f>
        <v>free</v>
      </c>
      <c r="I1832" s="2" t="str">
        <f>INDEX(D:D,MOD(ROW(I1831)-1,$E$1)+2)</f>
        <v>negativePhrase</v>
      </c>
    </row>
    <row r="1833" spans="6:9" x14ac:dyDescent="0.25">
      <c r="F1833" s="1" t="str">
        <f>INDEX(A:A,1+ROUNDUP(ROW(F1832)/$E$1,))</f>
        <v>98346684457831</v>
      </c>
      <c r="G1833" s="1" t="str">
        <f>INDEX(B:B,1+ROUNDUP(ROW(G1832)/$E$1,))</f>
        <v>240610613764719</v>
      </c>
      <c r="H1833" s="2" t="str">
        <f>INDEX(C:C,MOD(ROW(H1832)-1,$E$1)+2)</f>
        <v>simple</v>
      </c>
      <c r="I1833" s="2" t="str">
        <f>INDEX(D:D,MOD(ROW(I1832)-1,$E$1)+2)</f>
        <v>negativePhrase</v>
      </c>
    </row>
    <row r="1834" spans="6:9" x14ac:dyDescent="0.25">
      <c r="F1834" s="1" t="str">
        <f>INDEX(A:A,1+ROUNDUP(ROW(F1833)/$E$1,))</f>
        <v>98346684457831</v>
      </c>
      <c r="G1834" s="1" t="str">
        <f>INDEX(B:B,1+ROUNDUP(ROW(G1833)/$E$1,))</f>
        <v>240610613764719</v>
      </c>
      <c r="H1834" s="2" t="str">
        <f>INDEX(C:C,MOD(ROW(H1833)-1,$E$1)+2)</f>
        <v>pleasures</v>
      </c>
      <c r="I1834" s="2" t="str">
        <f>INDEX(D:D,MOD(ROW(I1833)-1,$E$1)+2)</f>
        <v>negativePhrase</v>
      </c>
    </row>
    <row r="1835" spans="6:9" x14ac:dyDescent="0.25">
      <c r="F1835" s="1" t="str">
        <f>INDEX(A:A,1+ROUNDUP(ROW(F1834)/$E$1,))</f>
        <v>98346684457831</v>
      </c>
      <c r="G1835" s="1" t="str">
        <f>INDEX(B:B,1+ROUNDUP(ROW(G1834)/$E$1,))</f>
        <v>240610613764719</v>
      </c>
      <c r="H1835" s="2" t="str">
        <f>INDEX(C:C,MOD(ROW(H1834)-1,$E$1)+2)</f>
        <v>scented liquid hand soap</v>
      </c>
      <c r="I1835" s="2" t="str">
        <f>INDEX(D:D,MOD(ROW(I1834)-1,$E$1)+2)</f>
        <v>negativeExact</v>
      </c>
    </row>
    <row r="1836" spans="6:9" x14ac:dyDescent="0.25">
      <c r="F1836" s="1" t="str">
        <f>INDEX(A:A,1+ROUNDUP(ROW(F1835)/$E$1,))</f>
        <v>98346684457831</v>
      </c>
      <c r="G1836" s="1" t="str">
        <f>INDEX(B:B,1+ROUNDUP(ROW(G1835)/$E$1,))</f>
        <v>240610613764719</v>
      </c>
      <c r="H1836" s="2" t="str">
        <f>INDEX(C:C,MOD(ROW(H1835)-1,$E$1)+2)</f>
        <v>boy smells hand soap</v>
      </c>
      <c r="I1836" s="2" t="str">
        <f>INDEX(D:D,MOD(ROW(I1835)-1,$E$1)+2)</f>
        <v>negativeExact</v>
      </c>
    </row>
    <row r="1837" spans="6:9" x14ac:dyDescent="0.25">
      <c r="F1837" s="1" t="str">
        <f>INDEX(A:A,1+ROUNDUP(ROW(F1836)/$E$1,))</f>
        <v>98346684457831</v>
      </c>
      <c r="G1837" s="1" t="str">
        <f>INDEX(B:B,1+ROUNDUP(ROW(G1836)/$E$1,))</f>
        <v>240610613764719</v>
      </c>
      <c r="H1837" s="2" t="str">
        <f>INDEX(C:C,MOD(ROW(H1836)-1,$E$1)+2)</f>
        <v>hand soap liquid</v>
      </c>
      <c r="I1837" s="2" t="str">
        <f>INDEX(D:D,MOD(ROW(I1836)-1,$E$1)+2)</f>
        <v>negativeExact</v>
      </c>
    </row>
    <row r="1838" spans="6:9" x14ac:dyDescent="0.25">
      <c r="F1838" s="1" t="str">
        <f>INDEX(A:A,1+ROUNDUP(ROW(F1837)/$E$1,))</f>
        <v>98346684457831</v>
      </c>
      <c r="G1838" s="1" t="str">
        <f>INDEX(B:B,1+ROUNDUP(ROW(G1837)/$E$1,))</f>
        <v>240610613764719</v>
      </c>
      <c r="H1838" s="2" t="str">
        <f>INDEX(C:C,MOD(ROW(H1837)-1,$E$1)+2)</f>
        <v>hand soap coconut</v>
      </c>
      <c r="I1838" s="2" t="str">
        <f>INDEX(D:D,MOD(ROW(I1837)-1,$E$1)+2)</f>
        <v>negativeExact</v>
      </c>
    </row>
    <row r="1839" spans="6:9" x14ac:dyDescent="0.25">
      <c r="F1839" s="1" t="str">
        <f>INDEX(A:A,1+ROUNDUP(ROW(F1838)/$E$1,))</f>
        <v>98346684457831</v>
      </c>
      <c r="G1839" s="1" t="str">
        <f>INDEX(B:B,1+ROUNDUP(ROW(G1838)/$E$1,))</f>
        <v>240610613764719</v>
      </c>
      <c r="H1839" s="2" t="str">
        <f>INDEX(C:C,MOD(ROW(H1838)-1,$E$1)+2)</f>
        <v>natural hand soap</v>
      </c>
      <c r="I1839" s="2" t="str">
        <f>INDEX(D:D,MOD(ROW(I1838)-1,$E$1)+2)</f>
        <v>negativeExact</v>
      </c>
    </row>
    <row r="1840" spans="6:9" x14ac:dyDescent="0.25">
      <c r="F1840" s="1" t="str">
        <f>INDEX(A:A,1+ROUNDUP(ROW(F1839)/$E$1,))</f>
        <v>98346684457831</v>
      </c>
      <c r="G1840" s="1" t="str">
        <f>INDEX(B:B,1+ROUNDUP(ROW(G1839)/$E$1,))</f>
        <v>240610613764719</v>
      </c>
      <c r="H1840" s="2" t="str">
        <f>INDEX(C:C,MOD(ROW(H1839)-1,$E$1)+2)</f>
        <v>liquid hand soap lavender</v>
      </c>
      <c r="I1840" s="2" t="str">
        <f>INDEX(D:D,MOD(ROW(I1839)-1,$E$1)+2)</f>
        <v>negativeExact</v>
      </c>
    </row>
    <row r="1841" spans="6:9" x14ac:dyDescent="0.25">
      <c r="F1841" s="1" t="str">
        <f>INDEX(A:A,1+ROUNDUP(ROW(F1840)/$E$1,))</f>
        <v>98346684457831</v>
      </c>
      <c r="G1841" s="1" t="str">
        <f>INDEX(B:B,1+ROUNDUP(ROW(G1840)/$E$1,))</f>
        <v>240610613764719</v>
      </c>
      <c r="H1841" s="2" t="str">
        <f>INDEX(C:C,MOD(ROW(H1840)-1,$E$1)+2)</f>
        <v>coconut lime hand soap</v>
      </c>
      <c r="I1841" s="2" t="str">
        <f>INDEX(D:D,MOD(ROW(I1840)-1,$E$1)+2)</f>
        <v>negativeExact</v>
      </c>
    </row>
    <row r="1842" spans="6:9" x14ac:dyDescent="0.25">
      <c r="F1842" s="1" t="str">
        <f>INDEX(A:A,1+ROUNDUP(ROW(F1841)/$E$1,))</f>
        <v>98346684457831</v>
      </c>
      <c r="G1842" s="1" t="str">
        <f>INDEX(B:B,1+ROUNDUP(ROW(G1841)/$E$1,))</f>
        <v>240610613764719</v>
      </c>
      <c r="H1842" s="2" t="str">
        <f>INDEX(C:C,MOD(ROW(H1841)-1,$E$1)+2)</f>
        <v>hand soap dispenser</v>
      </c>
      <c r="I1842" s="2" t="str">
        <f>INDEX(D:D,MOD(ROW(I1841)-1,$E$1)+2)</f>
        <v>negativeExact</v>
      </c>
    </row>
    <row r="1843" spans="6:9" x14ac:dyDescent="0.25">
      <c r="F1843" s="1" t="str">
        <f>INDEX(A:A,1+ROUNDUP(ROW(F1842)/$E$1,))</f>
        <v>98346684457831</v>
      </c>
      <c r="G1843" s="1" t="str">
        <f>INDEX(B:B,1+ROUNDUP(ROW(G1842)/$E$1,))</f>
        <v>240610613764719</v>
      </c>
      <c r="H1843" s="2" t="str">
        <f>INDEX(C:C,MOD(ROW(H1842)-1,$E$1)+2)</f>
        <v>lavender hand soap</v>
      </c>
      <c r="I1843" s="2" t="str">
        <f>INDEX(D:D,MOD(ROW(I1842)-1,$E$1)+2)</f>
        <v>negativeExact</v>
      </c>
    </row>
    <row r="1844" spans="6:9" x14ac:dyDescent="0.25">
      <c r="F1844" s="1" t="str">
        <f>INDEX(A:A,1+ROUNDUP(ROW(F1843)/$E$1,))</f>
        <v>98346684457831</v>
      </c>
      <c r="G1844" s="1" t="str">
        <f>INDEX(B:B,1+ROUNDUP(ROW(G1843)/$E$1,))</f>
        <v>240610613764719</v>
      </c>
      <c r="H1844" s="2" t="str">
        <f>INDEX(C:C,MOD(ROW(H1843)-1,$E$1)+2)</f>
        <v>lemon hand soap</v>
      </c>
      <c r="I1844" s="2" t="str">
        <f>INDEX(D:D,MOD(ROW(I1843)-1,$E$1)+2)</f>
        <v>negativeExact</v>
      </c>
    </row>
    <row r="1845" spans="6:9" x14ac:dyDescent="0.25">
      <c r="F1845" s="1" t="str">
        <f>INDEX(A:A,1+ROUNDUP(ROW(F1844)/$E$1,))</f>
        <v>98346684457831</v>
      </c>
      <c r="G1845" s="1" t="str">
        <f>INDEX(B:B,1+ROUNDUP(ROW(G1844)/$E$1,))</f>
        <v>240610613764719</v>
      </c>
      <c r="H1845" s="2" t="str">
        <f>INDEX(C:C,MOD(ROW(H1844)-1,$E$1)+2)</f>
        <v>moisturizing hand soap</v>
      </c>
      <c r="I1845" s="2" t="str">
        <f>INDEX(D:D,MOD(ROW(I1844)-1,$E$1)+2)</f>
        <v>negativeExact</v>
      </c>
    </row>
    <row r="1846" spans="6:9" x14ac:dyDescent="0.25">
      <c r="F1846" s="1" t="str">
        <f>INDEX(A:A,1+ROUNDUP(ROW(F1845)/$E$1,))</f>
        <v>98346684457831</v>
      </c>
      <c r="G1846" s="1" t="str">
        <f>INDEX(B:B,1+ROUNDUP(ROW(G1845)/$E$1,))</f>
        <v>240610613764719</v>
      </c>
      <c r="H1846" s="2" t="str">
        <f>INDEX(C:C,MOD(ROW(H1845)-1,$E$1)+2)</f>
        <v>natural hand soap</v>
      </c>
      <c r="I1846" s="2" t="str">
        <f>INDEX(D:D,MOD(ROW(I1845)-1,$E$1)+2)</f>
        <v>negativeExact</v>
      </c>
    </row>
    <row r="1847" spans="6:9" x14ac:dyDescent="0.25">
      <c r="F1847" s="1" t="str">
        <f>INDEX(A:A,1+ROUNDUP(ROW(F1846)/$E$1,))</f>
        <v>98346684457831</v>
      </c>
      <c r="G1847" s="1" t="str">
        <f>INDEX(B:B,1+ROUNDUP(ROW(G1846)/$E$1,))</f>
        <v>240610613764719</v>
      </c>
      <c r="H1847" s="2" t="str">
        <f>INDEX(C:C,MOD(ROW(H1846)-1,$E$1)+2)</f>
        <v>dead sea collection shampoo argan</v>
      </c>
      <c r="I1847" s="2" t="str">
        <f>INDEX(D:D,MOD(ROW(I1846)-1,$E$1)+2)</f>
        <v>negativeExact</v>
      </c>
    </row>
    <row r="1848" spans="6:9" x14ac:dyDescent="0.25">
      <c r="F1848" s="1" t="str">
        <f>INDEX(A:A,1+ROUNDUP(ROW(F1847)/$E$1,))</f>
        <v>98346684457831</v>
      </c>
      <c r="G1848" s="1" t="str">
        <f>INDEX(B:B,1+ROUNDUP(ROW(G1847)/$E$1,))</f>
        <v>240610613764719</v>
      </c>
      <c r="H1848" s="2" t="str">
        <f>INDEX(C:C,MOD(ROW(H1847)-1,$E$1)+2)</f>
        <v>white barn hand soap</v>
      </c>
      <c r="I1848" s="2" t="str">
        <f>INDEX(D:D,MOD(ROW(I1847)-1,$E$1)+2)</f>
        <v>negativeExact</v>
      </c>
    </row>
    <row r="1849" spans="6:9" x14ac:dyDescent="0.25">
      <c r="F1849" s="1" t="str">
        <f>INDEX(A:A,1+ROUNDUP(ROW(F1848)/$E$1,))</f>
        <v>98346684457831</v>
      </c>
      <c r="G1849" s="1" t="str">
        <f>INDEX(B:B,1+ROUNDUP(ROW(G1848)/$E$1,))</f>
        <v>240610613764719</v>
      </c>
      <c r="H1849" s="2" t="str">
        <f>INDEX(C:C,MOD(ROW(H1848)-1,$E$1)+2)</f>
        <v>liquid hand soap</v>
      </c>
      <c r="I1849" s="2" t="str">
        <f>INDEX(D:D,MOD(ROW(I1848)-1,$E$1)+2)</f>
        <v>negativeExact</v>
      </c>
    </row>
  </sheetData>
  <phoneticPr fontId="1" type="noConversion"/>
  <conditionalFormatting sqref="C533">
    <cfRule type="expression" dxfId="137" priority="36">
      <formula>IF(#REF!="",FALSE,COUNTIF(INDIRECT(SUBSTITUTE(CONCATENATE(#REF!, #REF!, #REF!, "RequiredHeaders")," ","")),#REF!)&gt;0)</formula>
    </cfRule>
  </conditionalFormatting>
  <conditionalFormatting sqref="C533">
    <cfRule type="expression" dxfId="136" priority="37">
      <formula>IF(#REF!="",FALSE,COUNTIF(INDIRECT(SUBSTITUTE(CONCATENATE(#REF!, #REF!, #REF!, "OptionalHeaders")," ","")),#REF!)&gt;0)</formula>
    </cfRule>
  </conditionalFormatting>
  <conditionalFormatting sqref="C532">
    <cfRule type="expression" dxfId="135" priority="38">
      <formula>IF(#REF!="",FALSE,COUNTIF(INDIRECT(SUBSTITUTE(CONCATENATE(#REF!, #REF!, #REF!, "RequiredHeaders")," ","")),#REF!)&gt;0)</formula>
    </cfRule>
  </conditionalFormatting>
  <conditionalFormatting sqref="C532">
    <cfRule type="expression" dxfId="134" priority="39">
      <formula>IF(#REF!="",FALSE,COUNTIF(INDIRECT(SUBSTITUTE(CONCATENATE(#REF!, #REF!, #REF!, "OptionalHeaders")," ","")),#REF!)&gt;0)</formula>
    </cfRule>
  </conditionalFormatting>
  <conditionalFormatting sqref="C556">
    <cfRule type="expression" dxfId="133" priority="40">
      <formula>IF(#REF!="",FALSE,COUNTIF(INDIRECT(SUBSTITUTE(CONCATENATE(#REF!, #REF!, #REF!, "RequiredHeaders")," ","")),#REF!)&gt;0)</formula>
    </cfRule>
  </conditionalFormatting>
  <conditionalFormatting sqref="C556">
    <cfRule type="expression" dxfId="132" priority="41">
      <formula>IF(#REF!="",FALSE,COUNTIF(INDIRECT(SUBSTITUTE(CONCATENATE(#REF!, #REF!, #REF!, "OptionalHeaders")," ","")),#REF!)&gt;0)</formula>
    </cfRule>
  </conditionalFormatting>
  <conditionalFormatting sqref="C412:C428 C326:C344 C74:C130 C2:C12 C26:C32">
    <cfRule type="expression" dxfId="131" priority="42">
      <formula>IF(#REF!="",FALSE,COUNTIF(INDIRECT(SUBSTITUTE(CONCATENATE(#REF!, #REF!, #REF!, "RequiredHeaders")," ","")),C$1)&gt;0)</formula>
    </cfRule>
  </conditionalFormatting>
  <conditionalFormatting sqref="C412:C428 C326:C344 C74:C130 C2:C12 C26:C32">
    <cfRule type="expression" dxfId="130" priority="43">
      <formula>IF(#REF!="",FALSE,COUNTIF(INDIRECT(SUBSTITUTE(CONCATENATE(#REF!, #REF!, #REF!, "OptionalHeaders")," ","")),C$1)&gt;0)</formula>
    </cfRule>
  </conditionalFormatting>
  <conditionalFormatting sqref="C72 C191 C170:C171 C158:C165 C142:C153 C194:C208 C40:C69">
    <cfRule type="expression" dxfId="129" priority="44">
      <formula>IF(#REF!="",FALSE,COUNTIF(INDIRECT(SUBSTITUTE(CONCATENATE(#REF!, #REF!, #REF!, "RequiredHeaders")," ","")),C$1)&gt;0)</formula>
    </cfRule>
  </conditionalFormatting>
  <conditionalFormatting sqref="C72 C191 C170:C171 C158:C165 C142:C153 C194:C208 C40:C69">
    <cfRule type="expression" dxfId="128" priority="45">
      <formula>IF(#REF!="",FALSE,COUNTIF(INDIRECT(SUBSTITUTE(CONCATENATE(#REF!, #REF!, #REF!, "OptionalHeaders")," ","")),C$1)&gt;0)</formula>
    </cfRule>
  </conditionalFormatting>
  <conditionalFormatting sqref="C210:C213 C215:C219">
    <cfRule type="expression" dxfId="127" priority="46">
      <formula>IF(#REF!="",FALSE,COUNTIF(INDIRECT(SUBSTITUTE(CONCATENATE(#REF!, #REF!, #REF!, "RequiredHeaders")," ","")),C$1)&gt;0)</formula>
    </cfRule>
  </conditionalFormatting>
  <conditionalFormatting sqref="C210:C213 C215:C219">
    <cfRule type="expression" dxfId="126" priority="47">
      <formula>IF(#REF!="",FALSE,COUNTIF(INDIRECT(SUBSTITUTE(CONCATENATE(#REF!, #REF!, #REF!, "OptionalHeaders")," ","")),C$1)&gt;0)</formula>
    </cfRule>
  </conditionalFormatting>
  <conditionalFormatting sqref="C294:C300 C257:C292 C253:C254 C250:C251 C226:C236 C220:C224 C304:C324">
    <cfRule type="expression" dxfId="125" priority="48">
      <formula>IF(#REF!="",FALSE,COUNTIF(INDIRECT(SUBSTITUTE(CONCATENATE(#REF!, #REF!, #REF!, "RequiredHeaders")," ","")),C$1)&gt;0)</formula>
    </cfRule>
  </conditionalFormatting>
  <conditionalFormatting sqref="C294:C300 C257:C292 C253:C254 C250:C251 C226:C236 C220:C224 C304:C324">
    <cfRule type="expression" dxfId="124" priority="49">
      <formula>IF(#REF!="",FALSE,COUNTIF(INDIRECT(SUBSTITUTE(CONCATENATE(#REF!, #REF!, #REF!, "OptionalHeaders")," ","")),C$1)&gt;0)</formula>
    </cfRule>
  </conditionalFormatting>
  <conditionalFormatting sqref="C33:C39 C25 C14:C23">
    <cfRule type="expression" dxfId="123" priority="50">
      <formula>IF(#REF!="",FALSE,COUNTIF(INDIRECT(SUBSTITUTE(CONCATENATE(#REF!, #REF!, #REF!, "RequiredHeaders")," ","")),C$1)&gt;0)</formula>
    </cfRule>
  </conditionalFormatting>
  <conditionalFormatting sqref="C33:C39 C25 C14:C23">
    <cfRule type="expression" dxfId="122" priority="51">
      <formula>IF(#REF!="",FALSE,COUNTIF(INDIRECT(SUBSTITUTE(CONCATENATE(#REF!, #REF!, #REF!, "OptionalHeaders")," ","")),C$1)&gt;0)</formula>
    </cfRule>
  </conditionalFormatting>
  <conditionalFormatting sqref="C368:C373 C363:C366 C361 C346:C358 C375:C397">
    <cfRule type="expression" dxfId="121" priority="52">
      <formula>IF(#REF!="",FALSE,COUNTIF(INDIRECT(SUBSTITUTE(CONCATENATE(#REF!, #REF!, #REF!, "RequiredHeaders")," ","")),C$1)&gt;0)</formula>
    </cfRule>
  </conditionalFormatting>
  <conditionalFormatting sqref="C368:C373 C363:C366 C361 C346:C358 C375:C397">
    <cfRule type="expression" dxfId="120" priority="53">
      <formula>IF(#REF!="",FALSE,COUNTIF(INDIRECT(SUBSTITUTE(CONCATENATE(#REF!, #REF!, #REF!, "OptionalHeaders")," ","")),C$1)&gt;0)</formula>
    </cfRule>
  </conditionalFormatting>
  <conditionalFormatting sqref="C403:C410 C430:C467">
    <cfRule type="expression" dxfId="119" priority="54">
      <formula>IF(#REF!="",FALSE,COUNTIF(INDIRECT(SUBSTITUTE(CONCATENATE(#REF!, #REF!, #REF!, "RequiredHeaders")," ","")),C$1)&gt;0)</formula>
    </cfRule>
  </conditionalFormatting>
  <conditionalFormatting sqref="C403:C410 C430:C467">
    <cfRule type="expression" dxfId="118" priority="55">
      <formula>IF(#REF!="",FALSE,COUNTIF(INDIRECT(SUBSTITUTE(CONCATENATE(#REF!, #REF!, #REF!, "OptionalHeaders")," ","")),C$1)&gt;0)</formula>
    </cfRule>
  </conditionalFormatting>
  <conditionalFormatting sqref="C536">
    <cfRule type="expression" dxfId="117" priority="56">
      <formula>IF(#REF!="",FALSE,COUNTIF(INDIRECT(SUBSTITUTE(CONCATENATE($A544, #REF!, #REF!, "RequiredHeaders")," ","")),#REF!)&gt;0)</formula>
    </cfRule>
  </conditionalFormatting>
  <conditionalFormatting sqref="C536">
    <cfRule type="expression" dxfId="116" priority="57">
      <formula>IF(#REF!="",FALSE,COUNTIF(INDIRECT(SUBSTITUTE(CONCATENATE($A544, #REF!, #REF!, "OptionalHeaders")," ","")),#REF!)&gt;0)</formula>
    </cfRule>
  </conditionalFormatting>
  <conditionalFormatting sqref="C543">
    <cfRule type="expression" dxfId="115" priority="58">
      <formula>IF(#REF!="",FALSE,COUNTIF(INDIRECT(SUBSTITUTE(CONCATENATE($A551, #REF!, #REF!, "RequiredHeaders")," ","")),#REF!)&gt;0)</formula>
    </cfRule>
  </conditionalFormatting>
  <conditionalFormatting sqref="C543">
    <cfRule type="expression" dxfId="114" priority="59">
      <formula>IF(#REF!="",FALSE,COUNTIF(INDIRECT(SUBSTITUTE(CONCATENATE($A551, #REF!, #REF!, "OptionalHeaders")," ","")),#REF!)&gt;0)</formula>
    </cfRule>
  </conditionalFormatting>
  <conditionalFormatting sqref="C13">
    <cfRule type="expression" dxfId="113" priority="60">
      <formula>IF(#REF!="",FALSE,COUNTIF(INDIRECT(SUBSTITUTE(CONCATENATE(#REF!, #REF!, #REF!, "RequiredHeaders")," ","")),C$1)&gt;0)</formula>
    </cfRule>
  </conditionalFormatting>
  <conditionalFormatting sqref="C13">
    <cfRule type="expression" dxfId="112" priority="61">
      <formula>IF(#REF!="",FALSE,COUNTIF(INDIRECT(SUBSTITUTE(CONCATENATE(#REF!, #REF!, #REF!, "OptionalHeaders")," ","")),C$1)&gt;0)</formula>
    </cfRule>
  </conditionalFormatting>
  <conditionalFormatting sqref="C154:C157">
    <cfRule type="expression" dxfId="111" priority="64">
      <formula>IF(#REF!="",FALSE,COUNTIF(INDIRECT(SUBSTITUTE(CONCATENATE(#REF!, #REF!, #REF!, "RequiredHeaders")," ","")),C$1)&gt;0)</formula>
    </cfRule>
  </conditionalFormatting>
  <conditionalFormatting sqref="C154:C157">
    <cfRule type="expression" dxfId="110" priority="65">
      <formula>IF(#REF!="",FALSE,COUNTIF(INDIRECT(SUBSTITUTE(CONCATENATE(#REF!, #REF!, #REF!, "OptionalHeaders")," ","")),C$1)&gt;0)</formula>
    </cfRule>
  </conditionalFormatting>
  <conditionalFormatting sqref="C172:C190">
    <cfRule type="expression" dxfId="109" priority="66">
      <formula>IF(#REF!="",FALSE,COUNTIF(INDIRECT(SUBSTITUTE(CONCATENATE(#REF!, #REF!, #REF!, "RequiredHeaders")," ","")),C$1)&gt;0)</formula>
    </cfRule>
  </conditionalFormatting>
  <conditionalFormatting sqref="C172:C190">
    <cfRule type="expression" dxfId="108" priority="67">
      <formula>IF(#REF!="",FALSE,COUNTIF(INDIRECT(SUBSTITUTE(CONCATENATE(#REF!, #REF!, #REF!, "OptionalHeaders")," ","")),C$1)&gt;0)</formula>
    </cfRule>
  </conditionalFormatting>
  <conditionalFormatting sqref="C131:C141">
    <cfRule type="expression" dxfId="107" priority="68">
      <formula>IF(#REF!="",FALSE,COUNTIF(INDIRECT(SUBSTITUTE(CONCATENATE(#REF!, #REF!, #REF!, "RequiredHeaders")," ","")),C$1)&gt;0)</formula>
    </cfRule>
  </conditionalFormatting>
  <conditionalFormatting sqref="C131:C141">
    <cfRule type="expression" dxfId="106" priority="69">
      <formula>IF(#REF!="",FALSE,COUNTIF(INDIRECT(SUBSTITUTE(CONCATENATE(#REF!, #REF!, #REF!, "OptionalHeaders")," ","")),C$1)&gt;0)</formula>
    </cfRule>
  </conditionalFormatting>
  <conditionalFormatting sqref="C166:C169">
    <cfRule type="expression" dxfId="105" priority="70">
      <formula>IF(#REF!="",FALSE,COUNTIF(INDIRECT(SUBSTITUTE(CONCATENATE(#REF!, #REF!, #REF!, "RequiredHeaders")," ","")),C$1)&gt;0)</formula>
    </cfRule>
  </conditionalFormatting>
  <conditionalFormatting sqref="C166:C169">
    <cfRule type="expression" dxfId="104" priority="71">
      <formula>IF(#REF!="",FALSE,COUNTIF(INDIRECT(SUBSTITUTE(CONCATENATE(#REF!, #REF!, #REF!, "OptionalHeaders")," ","")),C$1)&gt;0)</formula>
    </cfRule>
  </conditionalFormatting>
  <conditionalFormatting sqref="C209">
    <cfRule type="expression" dxfId="103" priority="72">
      <formula>IF(#REF!="",FALSE,COUNTIF(INDIRECT(SUBSTITUTE(CONCATENATE(#REF!, #REF!, #REF!, "RequiredHeaders")," ","")),C$1)&gt;0)</formula>
    </cfRule>
  </conditionalFormatting>
  <conditionalFormatting sqref="C209">
    <cfRule type="expression" dxfId="102" priority="73">
      <formula>IF(#REF!="",FALSE,COUNTIF(INDIRECT(SUBSTITUTE(CONCATENATE(#REF!, #REF!, #REF!, "OptionalHeaders")," ","")),C$1)&gt;0)</formula>
    </cfRule>
  </conditionalFormatting>
  <conditionalFormatting sqref="C193">
    <cfRule type="expression" dxfId="101" priority="74">
      <formula>IF(#REF!="",FALSE,COUNTIF(INDIRECT(SUBSTITUTE(CONCATENATE(#REF!, #REF!, #REF!, "RequiredHeaders")," ","")),C$1)&gt;0)</formula>
    </cfRule>
  </conditionalFormatting>
  <conditionalFormatting sqref="C193">
    <cfRule type="expression" dxfId="100" priority="75">
      <formula>IF(#REF!="",FALSE,COUNTIF(INDIRECT(SUBSTITUTE(CONCATENATE(#REF!, #REF!, #REF!, "OptionalHeaders")," ","")),C$1)&gt;0)</formula>
    </cfRule>
  </conditionalFormatting>
  <conditionalFormatting sqref="C293">
    <cfRule type="expression" dxfId="99" priority="76">
      <formula>IF(#REF!="",FALSE,COUNTIF(INDIRECT(SUBSTITUTE(CONCATENATE(#REF!, #REF!, #REF!, "RequiredHeaders")," ","")),C$1)&gt;0)</formula>
    </cfRule>
  </conditionalFormatting>
  <conditionalFormatting sqref="C293">
    <cfRule type="expression" dxfId="98" priority="77">
      <formula>IF(#REF!="",FALSE,COUNTIF(INDIRECT(SUBSTITUTE(CONCATENATE(#REF!, #REF!, #REF!, "OptionalHeaders")," ","")),C$1)&gt;0)</formula>
    </cfRule>
  </conditionalFormatting>
  <conditionalFormatting sqref="C301:C303">
    <cfRule type="expression" dxfId="97" priority="78">
      <formula>IF(#REF!="",FALSE,COUNTIF(INDIRECT(SUBSTITUTE(CONCATENATE(#REF!, #REF!, #REF!, "RequiredHeaders")," ","")),C$1)&gt;0)</formula>
    </cfRule>
  </conditionalFormatting>
  <conditionalFormatting sqref="C301:C303">
    <cfRule type="expression" dxfId="96" priority="79">
      <formula>IF(#REF!="",FALSE,COUNTIF(INDIRECT(SUBSTITUTE(CONCATENATE(#REF!, #REF!, #REF!, "OptionalHeaders")," ","")),C$1)&gt;0)</formula>
    </cfRule>
  </conditionalFormatting>
  <conditionalFormatting sqref="C225">
    <cfRule type="expression" dxfId="95" priority="80">
      <formula>IF(#REF!="",FALSE,COUNTIF(INDIRECT(SUBSTITUTE(CONCATENATE(#REF!, #REF!, #REF!, "RequiredHeaders")," ","")),C$1)&gt;0)</formula>
    </cfRule>
  </conditionalFormatting>
  <conditionalFormatting sqref="C225">
    <cfRule type="expression" dxfId="94" priority="81">
      <formula>IF(#REF!="",FALSE,COUNTIF(INDIRECT(SUBSTITUTE(CONCATENATE(#REF!, #REF!, #REF!, "OptionalHeaders")," ","")),C$1)&gt;0)</formula>
    </cfRule>
  </conditionalFormatting>
  <conditionalFormatting sqref="C237:C249">
    <cfRule type="expression" dxfId="93" priority="82">
      <formula>IF(#REF!="",FALSE,COUNTIF(INDIRECT(SUBSTITUTE(CONCATENATE(#REF!, #REF!, #REF!, "RequiredHeaders")," ","")),C$1)&gt;0)</formula>
    </cfRule>
  </conditionalFormatting>
  <conditionalFormatting sqref="C237:C249">
    <cfRule type="expression" dxfId="92" priority="83">
      <formula>IF(#REF!="",FALSE,COUNTIF(INDIRECT(SUBSTITUTE(CONCATENATE(#REF!, #REF!, #REF!, "OptionalHeaders")," ","")),C$1)&gt;0)</formula>
    </cfRule>
  </conditionalFormatting>
  <conditionalFormatting sqref="C252">
    <cfRule type="expression" dxfId="91" priority="84">
      <formula>IF(#REF!="",FALSE,COUNTIF(INDIRECT(SUBSTITUTE(CONCATENATE(#REF!, #REF!, #REF!, "RequiredHeaders")," ","")),C$1)&gt;0)</formula>
    </cfRule>
  </conditionalFormatting>
  <conditionalFormatting sqref="C252">
    <cfRule type="expression" dxfId="90" priority="85">
      <formula>IF(#REF!="",FALSE,COUNTIF(INDIRECT(SUBSTITUTE(CONCATENATE(#REF!, #REF!, #REF!, "OptionalHeaders")," ","")),C$1)&gt;0)</formula>
    </cfRule>
  </conditionalFormatting>
  <conditionalFormatting sqref="C255:C256">
    <cfRule type="expression" dxfId="89" priority="86">
      <formula>IF(#REF!="",FALSE,COUNTIF(INDIRECT(SUBSTITUTE(CONCATENATE(#REF!, #REF!, #REF!, "RequiredHeaders")," ","")),C$1)&gt;0)</formula>
    </cfRule>
  </conditionalFormatting>
  <conditionalFormatting sqref="C255:C256">
    <cfRule type="expression" dxfId="88" priority="87">
      <formula>IF(#REF!="",FALSE,COUNTIF(INDIRECT(SUBSTITUTE(CONCATENATE(#REF!, #REF!, #REF!, "OptionalHeaders")," ","")),C$1)&gt;0)</formula>
    </cfRule>
  </conditionalFormatting>
  <conditionalFormatting sqref="C360">
    <cfRule type="expression" dxfId="87" priority="88">
      <formula>IF(#REF!="",FALSE,COUNTIF(INDIRECT(SUBSTITUTE(CONCATENATE(#REF!, #REF!, #REF!, "RequiredHeaders")," ","")),C$1)&gt;0)</formula>
    </cfRule>
  </conditionalFormatting>
  <conditionalFormatting sqref="C360">
    <cfRule type="expression" dxfId="86" priority="89">
      <formula>IF(#REF!="",FALSE,COUNTIF(INDIRECT(SUBSTITUTE(CONCATENATE(#REF!, #REF!, #REF!, "OptionalHeaders")," ","")),C$1)&gt;0)</formula>
    </cfRule>
  </conditionalFormatting>
  <conditionalFormatting sqref="C484:C485 C468:C482">
    <cfRule type="expression" dxfId="85" priority="90">
      <formula>IF(#REF!="",FALSE,COUNTIF(INDIRECT(SUBSTITUTE(CONCATENATE(#REF!, #REF!, #REF!, "RequiredHeaders")," ","")),C$1)&gt;0)</formula>
    </cfRule>
  </conditionalFormatting>
  <conditionalFormatting sqref="C484:C485 C468:C482">
    <cfRule type="expression" dxfId="84" priority="91">
      <formula>IF(#REF!="",FALSE,COUNTIF(INDIRECT(SUBSTITUTE(CONCATENATE(#REF!, #REF!, #REF!, "OptionalHeaders")," ","")),C$1)&gt;0)</formula>
    </cfRule>
  </conditionalFormatting>
  <conditionalFormatting sqref="C526:C529 C503:C522 C487:C501">
    <cfRule type="expression" dxfId="83" priority="92">
      <formula>IF(#REF!="",FALSE,COUNTIF(INDIRECT(SUBSTITUTE(CONCATENATE(#REF!, #REF!, #REF!, "RequiredHeaders")," ","")),C$1)&gt;0)</formula>
    </cfRule>
  </conditionalFormatting>
  <conditionalFormatting sqref="C526:C529 C503:C522 C487:C501">
    <cfRule type="expression" dxfId="82" priority="93">
      <formula>IF(#REF!="",FALSE,COUNTIF(INDIRECT(SUBSTITUTE(CONCATENATE(#REF!, #REF!, #REF!, "OptionalHeaders")," ","")),C$1)&gt;0)</formula>
    </cfRule>
  </conditionalFormatting>
  <conditionalFormatting sqref="C530">
    <cfRule type="expression" dxfId="81" priority="94">
      <formula>IF(#REF!="",FALSE,COUNTIF(INDIRECT(SUBSTITUTE(CONCATENATE($A538, #REF!, #REF!, "RequiredHeaders")," ","")),#REF!)&gt;0)</formula>
    </cfRule>
  </conditionalFormatting>
  <conditionalFormatting sqref="C530">
    <cfRule type="expression" dxfId="80" priority="95">
      <formula>IF(#REF!="",FALSE,COUNTIF(INDIRECT(SUBSTITUTE(CONCATENATE($A538, #REF!, #REF!, "OptionalHeaders")," ","")),#REF!)&gt;0)</formula>
    </cfRule>
  </conditionalFormatting>
  <conditionalFormatting sqref="C531">
    <cfRule type="expression" dxfId="79" priority="96">
      <formula>IF(#REF!="",FALSE,COUNTIF(INDIRECT(SUBSTITUTE(CONCATENATE($A539, #REF!, #REF!, "RequiredHeaders")," ","")),#REF!)&gt;0)</formula>
    </cfRule>
  </conditionalFormatting>
  <conditionalFormatting sqref="C531">
    <cfRule type="expression" dxfId="78" priority="97">
      <formula>IF(#REF!="",FALSE,COUNTIF(INDIRECT(SUBSTITUTE(CONCATENATE($A539, #REF!, #REF!, "OptionalHeaders")," ","")),#REF!)&gt;0)</formula>
    </cfRule>
  </conditionalFormatting>
  <conditionalFormatting sqref="C534">
    <cfRule type="expression" dxfId="77" priority="98">
      <formula>IF(#REF!="",FALSE,COUNTIF(INDIRECT(SUBSTITUTE(CONCATENATE($A542, #REF!, #REF!, "RequiredHeaders")," ","")),#REF!)&gt;0)</formula>
    </cfRule>
  </conditionalFormatting>
  <conditionalFormatting sqref="C534">
    <cfRule type="expression" dxfId="76" priority="99">
      <formula>IF(#REF!="",FALSE,COUNTIF(INDIRECT(SUBSTITUTE(CONCATENATE($A542, #REF!, #REF!, "OptionalHeaders")," ","")),#REF!)&gt;0)</formula>
    </cfRule>
  </conditionalFormatting>
  <conditionalFormatting sqref="C535">
    <cfRule type="expression" dxfId="75" priority="100">
      <formula>IF(#REF!="",FALSE,COUNTIF(INDIRECT(SUBSTITUTE(CONCATENATE($A543, #REF!, #REF!, "RequiredHeaders")," ","")),#REF!)&gt;0)</formula>
    </cfRule>
  </conditionalFormatting>
  <conditionalFormatting sqref="C535">
    <cfRule type="expression" dxfId="74" priority="101">
      <formula>IF(#REF!="",FALSE,COUNTIF(INDIRECT(SUBSTITUTE(CONCATENATE($A543, #REF!, #REF!, "OptionalHeaders")," ","")),#REF!)&gt;0)</formula>
    </cfRule>
  </conditionalFormatting>
  <conditionalFormatting sqref="C537">
    <cfRule type="expression" dxfId="73" priority="102">
      <formula>IF(#REF!="",FALSE,COUNTIF(INDIRECT(SUBSTITUTE(CONCATENATE($A545, #REF!, #REF!, "RequiredHeaders")," ","")),#REF!)&gt;0)</formula>
    </cfRule>
  </conditionalFormatting>
  <conditionalFormatting sqref="C537">
    <cfRule type="expression" dxfId="72" priority="103">
      <formula>IF(#REF!="",FALSE,COUNTIF(INDIRECT(SUBSTITUTE(CONCATENATE($A545, #REF!, #REF!, "OptionalHeaders")," ","")),#REF!)&gt;0)</formula>
    </cfRule>
  </conditionalFormatting>
  <conditionalFormatting sqref="C540">
    <cfRule type="expression" dxfId="71" priority="104">
      <formula>IF(#REF!="",FALSE,COUNTIF(INDIRECT(SUBSTITUTE(CONCATENATE($A548, #REF!, #REF!, "RequiredHeaders")," ","")),#REF!)&gt;0)</formula>
    </cfRule>
  </conditionalFormatting>
  <conditionalFormatting sqref="C540">
    <cfRule type="expression" dxfId="70" priority="105">
      <formula>IF(#REF!="",FALSE,COUNTIF(INDIRECT(SUBSTITUTE(CONCATENATE($A548, #REF!, #REF!, "OptionalHeaders")," ","")),#REF!)&gt;0)</formula>
    </cfRule>
  </conditionalFormatting>
  <conditionalFormatting sqref="C541">
    <cfRule type="expression" dxfId="69" priority="106">
      <formula>IF(#REF!="",FALSE,COUNTIF(INDIRECT(SUBSTITUTE(CONCATENATE($A549, #REF!, #REF!, "RequiredHeaders")," ","")),#REF!)&gt;0)</formula>
    </cfRule>
  </conditionalFormatting>
  <conditionalFormatting sqref="C541">
    <cfRule type="expression" dxfId="68" priority="107">
      <formula>IF(#REF!="",FALSE,COUNTIF(INDIRECT(SUBSTITUTE(CONCATENATE($A549, #REF!, #REF!, "OptionalHeaders")," ","")),#REF!)&gt;0)</formula>
    </cfRule>
  </conditionalFormatting>
  <conditionalFormatting sqref="C544">
    <cfRule type="expression" dxfId="67" priority="108">
      <formula>IF(#REF!="",FALSE,COUNTIF(INDIRECT(SUBSTITUTE(CONCATENATE($A552, #REF!, #REF!, "RequiredHeaders")," ","")),#REF!)&gt;0)</formula>
    </cfRule>
  </conditionalFormatting>
  <conditionalFormatting sqref="C544">
    <cfRule type="expression" dxfId="66" priority="109">
      <formula>IF(#REF!="",FALSE,COUNTIF(INDIRECT(SUBSTITUTE(CONCATENATE($A552, #REF!, #REF!, "OptionalHeaders")," ","")),#REF!)&gt;0)</formula>
    </cfRule>
  </conditionalFormatting>
  <conditionalFormatting sqref="C549">
    <cfRule type="expression" dxfId="65" priority="110">
      <formula>IF(#REF!="",FALSE,COUNTIF(INDIRECT(SUBSTITUTE(CONCATENATE($A557, #REF!, #REF!, "RequiredHeaders")," ","")),#REF!)&gt;0)</formula>
    </cfRule>
  </conditionalFormatting>
  <conditionalFormatting sqref="C549">
    <cfRule type="expression" dxfId="64" priority="111">
      <formula>IF(#REF!="",FALSE,COUNTIF(INDIRECT(SUBSTITUTE(CONCATENATE($A557, #REF!, #REF!, "OptionalHeaders")," ","")),#REF!)&gt;0)</formula>
    </cfRule>
  </conditionalFormatting>
  <conditionalFormatting sqref="C550">
    <cfRule type="expression" dxfId="63" priority="112">
      <formula>IF(#REF!="",FALSE,COUNTIF(INDIRECT(SUBSTITUTE(CONCATENATE($A558, #REF!, #REF!, "RequiredHeaders")," ","")),#REF!)&gt;0)</formula>
    </cfRule>
  </conditionalFormatting>
  <conditionalFormatting sqref="C550">
    <cfRule type="expression" dxfId="62" priority="113">
      <formula>IF(#REF!="",FALSE,COUNTIF(INDIRECT(SUBSTITUTE(CONCATENATE($A558, #REF!, #REF!, "OptionalHeaders")," ","")),#REF!)&gt;0)</formula>
    </cfRule>
  </conditionalFormatting>
  <conditionalFormatting sqref="C548">
    <cfRule type="expression" dxfId="61" priority="114">
      <formula>IF(#REF!="",FALSE,COUNTIF(INDIRECT(SUBSTITUTE(CONCATENATE($A556, #REF!, #REF!, "RequiredHeaders")," ","")),#REF!)&gt;0)</formula>
    </cfRule>
  </conditionalFormatting>
  <conditionalFormatting sqref="C548">
    <cfRule type="expression" dxfId="60" priority="115">
      <formula>IF(#REF!="",FALSE,COUNTIF(INDIRECT(SUBSTITUTE(CONCATENATE($A556, #REF!, #REF!, "OptionalHeaders")," ","")),#REF!)&gt;0)</formula>
    </cfRule>
  </conditionalFormatting>
  <conditionalFormatting sqref="C547">
    <cfRule type="expression" dxfId="59" priority="116">
      <formula>IF(#REF!="",FALSE,COUNTIF(INDIRECT(SUBSTITUTE(CONCATENATE($A555, #REF!, #REF!, "RequiredHeaders")," ","")),#REF!)&gt;0)</formula>
    </cfRule>
  </conditionalFormatting>
  <conditionalFormatting sqref="C547">
    <cfRule type="expression" dxfId="58" priority="117">
      <formula>IF(#REF!="",FALSE,COUNTIF(INDIRECT(SUBSTITUTE(CONCATENATE($A555, #REF!, #REF!, "OptionalHeaders")," ","")),#REF!)&gt;0)</formula>
    </cfRule>
  </conditionalFormatting>
  <conditionalFormatting sqref="C545">
    <cfRule type="expression" dxfId="57" priority="118">
      <formula>IF(#REF!="",FALSE,COUNTIF(INDIRECT(SUBSTITUTE(CONCATENATE($A553, #REF!, #REF!, "RequiredHeaders")," ","")),#REF!)&gt;0)</formula>
    </cfRule>
  </conditionalFormatting>
  <conditionalFormatting sqref="C545">
    <cfRule type="expression" dxfId="56" priority="119">
      <formula>IF(#REF!="",FALSE,COUNTIF(INDIRECT(SUBSTITUTE(CONCATENATE($A553, #REF!, #REF!, "OptionalHeaders")," ","")),#REF!)&gt;0)</formula>
    </cfRule>
  </conditionalFormatting>
  <conditionalFormatting sqref="C362">
    <cfRule type="expression" dxfId="55" priority="120">
      <formula>IF(#REF!="",FALSE,COUNTIF(INDIRECT(SUBSTITUTE(CONCATENATE(#REF!, #REF!, #REF!, "RequiredHeaders")," ","")),C$1)&gt;0)</formula>
    </cfRule>
  </conditionalFormatting>
  <conditionalFormatting sqref="C362">
    <cfRule type="expression" dxfId="54" priority="121">
      <formula>IF(#REF!="",FALSE,COUNTIF(INDIRECT(SUBSTITUTE(CONCATENATE(#REF!, #REF!, #REF!, "OptionalHeaders")," ","")),C$1)&gt;0)</formula>
    </cfRule>
  </conditionalFormatting>
  <conditionalFormatting sqref="C398:C401">
    <cfRule type="expression" dxfId="53" priority="122">
      <formula>IF(#REF!="",FALSE,COUNTIF(INDIRECT(SUBSTITUTE(CONCATENATE(#REF!, #REF!, #REF!, "RequiredHeaders")," ","")),C$1)&gt;0)</formula>
    </cfRule>
  </conditionalFormatting>
  <conditionalFormatting sqref="C398:C401">
    <cfRule type="expression" dxfId="52" priority="123">
      <formula>IF(#REF!="",FALSE,COUNTIF(INDIRECT(SUBSTITUTE(CONCATENATE(#REF!, #REF!, #REF!, "OptionalHeaders")," ","")),C$1)&gt;0)</formula>
    </cfRule>
  </conditionalFormatting>
  <conditionalFormatting sqref="C402">
    <cfRule type="expression" dxfId="51" priority="124">
      <formula>IF(#REF!="",FALSE,COUNTIF(INDIRECT(SUBSTITUTE(CONCATENATE(#REF!, #REF!, #REF!, "RequiredHeaders")," ","")),C$1)&gt;0)</formula>
    </cfRule>
  </conditionalFormatting>
  <conditionalFormatting sqref="C402">
    <cfRule type="expression" dxfId="50" priority="125">
      <formula>IF(#REF!="",FALSE,COUNTIF(INDIRECT(SUBSTITUTE(CONCATENATE(#REF!, #REF!, #REF!, "OptionalHeaders")," ","")),C$1)&gt;0)</formula>
    </cfRule>
  </conditionalFormatting>
  <conditionalFormatting sqref="C483">
    <cfRule type="expression" dxfId="49" priority="126">
      <formula>IF(#REF!="",FALSE,COUNTIF(INDIRECT(SUBSTITUTE(CONCATENATE(#REF!, #REF!, #REF!, "RequiredHeaders")," ","")),C$1)&gt;0)</formula>
    </cfRule>
  </conditionalFormatting>
  <conditionalFormatting sqref="C483">
    <cfRule type="expression" dxfId="48" priority="127">
      <formula>IF(#REF!="",FALSE,COUNTIF(INDIRECT(SUBSTITUTE(CONCATENATE(#REF!, #REF!, #REF!, "OptionalHeaders")," ","")),C$1)&gt;0)</formula>
    </cfRule>
  </conditionalFormatting>
  <conditionalFormatting sqref="C502">
    <cfRule type="expression" dxfId="47" priority="128">
      <formula>IF(#REF!="",FALSE,COUNTIF(INDIRECT(SUBSTITUTE(CONCATENATE(#REF!, #REF!, #REF!, "RequiredHeaders")," ","")),C$1)&gt;0)</formula>
    </cfRule>
  </conditionalFormatting>
  <conditionalFormatting sqref="C502">
    <cfRule type="expression" dxfId="46" priority="129">
      <formula>IF(#REF!="",FALSE,COUNTIF(INDIRECT(SUBSTITUTE(CONCATENATE(#REF!, #REF!, #REF!, "OptionalHeaders")," ","")),C$1)&gt;0)</formula>
    </cfRule>
  </conditionalFormatting>
  <conditionalFormatting sqref="C523:C525">
    <cfRule type="expression" dxfId="45" priority="130">
      <formula>IF(#REF!="",FALSE,COUNTIF(INDIRECT(SUBSTITUTE(CONCATENATE(#REF!, #REF!, #REF!, "RequiredHeaders")," ","")),C$1)&gt;0)</formula>
    </cfRule>
  </conditionalFormatting>
  <conditionalFormatting sqref="C523:C525">
    <cfRule type="expression" dxfId="44" priority="131">
      <formula>IF(#REF!="",FALSE,COUNTIF(INDIRECT(SUBSTITUTE(CONCATENATE(#REF!, #REF!, #REF!, "OptionalHeaders")," ","")),C$1)&gt;0)</formula>
    </cfRule>
  </conditionalFormatting>
  <conditionalFormatting sqref="C551">
    <cfRule type="expression" dxfId="43" priority="132">
      <formula>IF(#REF!="",FALSE,COUNTIF(INDIRECT(SUBSTITUTE(CONCATENATE($A559, #REF!, #REF!, "RequiredHeaders")," ","")),#REF!)&gt;0)</formula>
    </cfRule>
  </conditionalFormatting>
  <conditionalFormatting sqref="C551">
    <cfRule type="expression" dxfId="42" priority="133">
      <formula>IF(#REF!="",FALSE,COUNTIF(INDIRECT(SUBSTITUTE(CONCATENATE($A559, #REF!, #REF!, "OptionalHeaders")," ","")),#REF!)&gt;0)</formula>
    </cfRule>
  </conditionalFormatting>
  <conditionalFormatting sqref="C552">
    <cfRule type="expression" dxfId="41" priority="134">
      <formula>IF(#REF!="",FALSE,COUNTIF(INDIRECT(SUBSTITUTE(CONCATENATE(#REF!, #REF!, #REF!, "RequiredHeaders")," ","")),C$1)&gt;0)</formula>
    </cfRule>
  </conditionalFormatting>
  <conditionalFormatting sqref="C552">
    <cfRule type="expression" dxfId="40" priority="135">
      <formula>IF(#REF!="",FALSE,COUNTIF(INDIRECT(SUBSTITUTE(CONCATENATE(#REF!, #REF!, #REF!, "OptionalHeaders")," ","")),C$1)&gt;0)</formula>
    </cfRule>
  </conditionalFormatting>
  <conditionalFormatting sqref="C429">
    <cfRule type="expression" dxfId="39" priority="154">
      <formula>IF(#REF!="",FALSE,COUNTIF(INDIRECT(SUBSTITUTE(CONCATENATE(#REF!, #REF!, #REF!, "RequiredHeaders")," ","")),C$1)&gt;0)</formula>
    </cfRule>
  </conditionalFormatting>
  <conditionalFormatting sqref="C429">
    <cfRule type="expression" dxfId="38" priority="155">
      <formula>IF(#REF!="",FALSE,COUNTIF(INDIRECT(SUBSTITUTE(CONCATENATE(#REF!, #REF!, #REF!, "OptionalHeaders")," ","")),C$1)&gt;0)</formula>
    </cfRule>
  </conditionalFormatting>
  <conditionalFormatting sqref="A5:B28">
    <cfRule type="expression" dxfId="37" priority="443">
      <formula>IF($C2="",FALSE,COUNTIF(INDIRECT(SUBSTITUTE(CONCATENATE($A5, $C2, $B5, "RequiredHeaders")," ","")),A$1)&gt;0)</formula>
    </cfRule>
  </conditionalFormatting>
  <conditionalFormatting sqref="A2:B3">
    <cfRule type="expression" dxfId="36" priority="446">
      <formula>IF(#REF!="",FALSE,COUNTIF(INDIRECT(SUBSTITUTE(CONCATENATE($A2, #REF!, $B2, "RequiredHeaders")," ","")),A$1)&gt;0)</formula>
    </cfRule>
  </conditionalFormatting>
  <conditionalFormatting sqref="D2:D25">
    <cfRule type="expression" dxfId="35" priority="449">
      <formula>IF(#REF!="",FALSE,COUNTIF(INDIRECT(SUBSTITUTE(CONCATENATE($A543, #REF!, #REF!, "RequiredHeaders")," ","")),D$1)&gt;0)</formula>
    </cfRule>
  </conditionalFormatting>
  <conditionalFormatting sqref="D2:D25">
    <cfRule type="expression" dxfId="34" priority="450">
      <formula>IF(#REF!="",FALSE,COUNTIF(INDIRECT(SUBSTITUTE(CONCATENATE($A543, #REF!, #REF!, "OptionalHeaders")," ","")),D$1)&gt;0)</formula>
    </cfRule>
  </conditionalFormatting>
  <conditionalFormatting sqref="C24">
    <cfRule type="expression" dxfId="33" priority="456">
      <formula>IF(#REF!="",FALSE,COUNTIF(INDIRECT(SUBSTITUTE(CONCATENATE($A539, #REF!, #REF!, "RequiredHeaders")," ","")),C$1)&gt;0)</formula>
    </cfRule>
  </conditionalFormatting>
  <conditionalFormatting sqref="C24">
    <cfRule type="expression" dxfId="32" priority="457">
      <formula>IF(#REF!="",FALSE,COUNTIF(INDIRECT(SUBSTITUTE(CONCATENATE($A539, #REF!, #REF!, "OptionalHeaders")," ","")),C$1)&gt;0)</formula>
    </cfRule>
  </conditionalFormatting>
  <conditionalFormatting sqref="D26:D141">
    <cfRule type="expression" dxfId="31" priority="460">
      <formula>IF(#REF!="",FALSE,COUNTIF(INDIRECT(SUBSTITUTE(CONCATENATE($A568, #REF!, #REF!, "RequiredHeaders")," ","")),D$1)&gt;0)</formula>
    </cfRule>
  </conditionalFormatting>
  <conditionalFormatting sqref="D26:D141">
    <cfRule type="expression" dxfId="30" priority="461">
      <formula>IF(#REF!="",FALSE,COUNTIF(INDIRECT(SUBSTITUTE(CONCATENATE($A568, #REF!, #REF!, "OptionalHeaders")," ","")),D$1)&gt;0)</formula>
    </cfRule>
  </conditionalFormatting>
  <conditionalFormatting sqref="A4:B4">
    <cfRule type="expression" dxfId="29" priority="481">
      <formula>IF(#REF!="",FALSE,COUNTIF(INDIRECT(SUBSTITUTE(CONCATENATE($A4, #REF!, $B4, "RequiredHeaders")," ","")),A$1)&gt;0)</formula>
    </cfRule>
  </conditionalFormatting>
  <conditionalFormatting sqref="C71">
    <cfRule type="expression" dxfId="28" priority="484">
      <formula>IF(#REF!="",FALSE,COUNTIF(INDIRECT(SUBSTITUTE(CONCATENATE($A543, #REF!, #REF!, "RequiredHeaders")," ","")),C$1)&gt;0)</formula>
    </cfRule>
  </conditionalFormatting>
  <conditionalFormatting sqref="C71">
    <cfRule type="expression" dxfId="27" priority="485">
      <formula>IF(#REF!="",FALSE,COUNTIF(INDIRECT(SUBSTITUTE(CONCATENATE($A543, #REF!, #REF!, "OptionalHeaders")," ","")),C$1)&gt;0)</formula>
    </cfRule>
  </conditionalFormatting>
  <conditionalFormatting sqref="A30:B416">
    <cfRule type="expression" dxfId="26" priority="487">
      <formula>IF($C26="",FALSE,COUNTIF(INDIRECT(SUBSTITUTE(CONCATENATE($A30, $C26, $B30, "RequiredHeaders")," ","")),A$1)&gt;0)</formula>
    </cfRule>
  </conditionalFormatting>
  <conditionalFormatting sqref="A29:B29">
    <cfRule type="expression" dxfId="25" priority="488">
      <formula>IF(#REF!="",FALSE,COUNTIF(INDIRECT(SUBSTITUTE(CONCATENATE($A29, #REF!, $B29, "RequiredHeaders")," ","")),A$1)&gt;0)</formula>
    </cfRule>
  </conditionalFormatting>
  <conditionalFormatting sqref="C70">
    <cfRule type="expression" dxfId="24" priority="494">
      <formula>IF(#REF!="",FALSE,COUNTIF(INDIRECT(SUBSTITUTE(CONCATENATE($A544, #REF!, #REF!, "RequiredHeaders")," ","")),C$1)&gt;0)</formula>
    </cfRule>
  </conditionalFormatting>
  <conditionalFormatting sqref="C70">
    <cfRule type="expression" dxfId="23" priority="495">
      <formula>IF(#REF!="",FALSE,COUNTIF(INDIRECT(SUBSTITUTE(CONCATENATE($A544, #REF!, #REF!, "OptionalHeaders")," ","")),C$1)&gt;0)</formula>
    </cfRule>
  </conditionalFormatting>
  <conditionalFormatting sqref="C73">
    <cfRule type="expression" dxfId="22" priority="498">
      <formula>IF(#REF!="",FALSE,COUNTIF(INDIRECT(SUBSTITUTE(CONCATENATE($A542, #REF!, #REF!, "RequiredHeaders")," ","")),C$1)&gt;0)</formula>
    </cfRule>
  </conditionalFormatting>
  <conditionalFormatting sqref="C73">
    <cfRule type="expression" dxfId="21" priority="499">
      <formula>IF(#REF!="",FALSE,COUNTIF(INDIRECT(SUBSTITUTE(CONCATENATE($A542, #REF!, #REF!, "OptionalHeaders")," ","")),C$1)&gt;0)</formula>
    </cfRule>
  </conditionalFormatting>
  <conditionalFormatting sqref="D142:D1849">
    <cfRule type="expression" dxfId="20" priority="500">
      <formula>IF(#REF!="",FALSE,COUNTIF(INDIRECT(SUBSTITUTE(CONCATENATE($A685, #REF!, #REF!, "RequiredHeaders")," ","")),D$1)&gt;0)</formula>
    </cfRule>
  </conditionalFormatting>
  <conditionalFormatting sqref="D142:D1849">
    <cfRule type="expression" dxfId="19" priority="501">
      <formula>IF(#REF!="",FALSE,COUNTIF(INDIRECT(SUBSTITUTE(CONCATENATE($A685, #REF!, #REF!, "OptionalHeaders")," ","")),D$1)&gt;0)</formula>
    </cfRule>
  </conditionalFormatting>
  <conditionalFormatting sqref="C345">
    <cfRule type="expression" dxfId="18" priority="502">
      <formula>IF(#REF!="",FALSE,COUNTIF(INDIRECT(SUBSTITUTE(CONCATENATE($A552, #REF!, #REF!, "RequiredHeaders")," ","")),C$1)&gt;0)</formula>
    </cfRule>
  </conditionalFormatting>
  <conditionalFormatting sqref="C345">
    <cfRule type="expression" dxfId="17" priority="503">
      <formula>IF(#REF!="",FALSE,COUNTIF(INDIRECT(SUBSTITUTE(CONCATENATE($A552, #REF!, #REF!, "OptionalHeaders")," ","")),C$1)&gt;0)</formula>
    </cfRule>
  </conditionalFormatting>
  <conditionalFormatting sqref="C192">
    <cfRule type="expression" dxfId="16" priority="504">
      <formula>IF(#REF!="",FALSE,COUNTIF(INDIRECT(SUBSTITUTE(CONCATENATE($A545, #REF!, #REF!, "RequiredHeaders")," ","")),C$1)&gt;0)</formula>
    </cfRule>
  </conditionalFormatting>
  <conditionalFormatting sqref="C192">
    <cfRule type="expression" dxfId="15" priority="505">
      <formula>IF(#REF!="",FALSE,COUNTIF(INDIRECT(SUBSTITUTE(CONCATENATE($A545, #REF!, #REF!, "OptionalHeaders")," ","")),C$1)&gt;0)</formula>
    </cfRule>
  </conditionalFormatting>
  <conditionalFormatting sqref="C214">
    <cfRule type="expression" dxfId="14" priority="506">
      <formula>IF(#REF!="",FALSE,COUNTIF(INDIRECT(SUBSTITUTE(CONCATENATE($A548, #REF!, #REF!, "RequiredHeaders")," ","")),C$1)&gt;0)</formula>
    </cfRule>
  </conditionalFormatting>
  <conditionalFormatting sqref="C214">
    <cfRule type="expression" dxfId="13" priority="507">
      <formula>IF(#REF!="",FALSE,COUNTIF(INDIRECT(SUBSTITUTE(CONCATENATE($A548, #REF!, #REF!, "OptionalHeaders")," ","")),C$1)&gt;0)</formula>
    </cfRule>
  </conditionalFormatting>
  <conditionalFormatting sqref="C325">
    <cfRule type="expression" dxfId="12" priority="508">
      <formula>IF(#REF!="",FALSE,COUNTIF(INDIRECT(SUBSTITUTE(CONCATENATE($A549, #REF!, #REF!, "RequiredHeaders")," ","")),C$1)&gt;0)</formula>
    </cfRule>
  </conditionalFormatting>
  <conditionalFormatting sqref="C325">
    <cfRule type="expression" dxfId="11" priority="509">
      <formula>IF(#REF!="",FALSE,COUNTIF(INDIRECT(SUBSTITUTE(CONCATENATE($A549, #REF!, #REF!, "OptionalHeaders")," ","")),C$1)&gt;0)</formula>
    </cfRule>
  </conditionalFormatting>
  <conditionalFormatting sqref="C486">
    <cfRule type="expression" dxfId="10" priority="510">
      <formula>IF(#REF!="",FALSE,COUNTIF(INDIRECT(SUBSTITUTE(CONCATENATE($A557, #REF!, #REF!, "RequiredHeaders")," ","")),C$1)&gt;0)</formula>
    </cfRule>
  </conditionalFormatting>
  <conditionalFormatting sqref="C486">
    <cfRule type="expression" dxfId="9" priority="511">
      <formula>IF(#REF!="",FALSE,COUNTIF(INDIRECT(SUBSTITUTE(CONCATENATE($A557, #REF!, #REF!, "OptionalHeaders")," ","")),C$1)&gt;0)</formula>
    </cfRule>
  </conditionalFormatting>
  <conditionalFormatting sqref="C374">
    <cfRule type="expression" dxfId="8" priority="512">
      <formula>IF(#REF!="",FALSE,COUNTIF(INDIRECT(SUBSTITUTE(CONCATENATE($A556, #REF!, #REF!, "RequiredHeaders")," ","")),C$1)&gt;0)</formula>
    </cfRule>
  </conditionalFormatting>
  <conditionalFormatting sqref="C374">
    <cfRule type="expression" dxfId="7" priority="513">
      <formula>IF(#REF!="",FALSE,COUNTIF(INDIRECT(SUBSTITUTE(CONCATENATE($A556, #REF!, #REF!, "OptionalHeaders")," ","")),C$1)&gt;0)</formula>
    </cfRule>
  </conditionalFormatting>
  <conditionalFormatting sqref="C367">
    <cfRule type="expression" dxfId="6" priority="514">
      <formula>IF(#REF!="",FALSE,COUNTIF(INDIRECT(SUBSTITUTE(CONCATENATE($A555, #REF!, #REF!, "RequiredHeaders")," ","")),C$1)&gt;0)</formula>
    </cfRule>
  </conditionalFormatting>
  <conditionalFormatting sqref="C367">
    <cfRule type="expression" dxfId="5" priority="515">
      <formula>IF(#REF!="",FALSE,COUNTIF(INDIRECT(SUBSTITUTE(CONCATENATE($A555, #REF!, #REF!, "OptionalHeaders")," ","")),C$1)&gt;0)</formula>
    </cfRule>
  </conditionalFormatting>
  <conditionalFormatting sqref="C359">
    <cfRule type="expression" dxfId="4" priority="516">
      <formula>IF(#REF!="",FALSE,COUNTIF(INDIRECT(SUBSTITUTE(CONCATENATE($A553, #REF!, #REF!, "RequiredHeaders")," ","")),C$1)&gt;0)</formula>
    </cfRule>
  </conditionalFormatting>
  <conditionalFormatting sqref="C359">
    <cfRule type="expression" dxfId="3" priority="517">
      <formula>IF(#REF!="",FALSE,COUNTIF(INDIRECT(SUBSTITUTE(CONCATENATE($A553, #REF!, #REF!, "OptionalHeaders")," ","")),C$1)&gt;0)</formula>
    </cfRule>
  </conditionalFormatting>
  <conditionalFormatting sqref="C411">
    <cfRule type="expression" dxfId="2" priority="518">
      <formula>IF(#REF!="",FALSE,COUNTIF(INDIRECT(SUBSTITUTE(CONCATENATE($A559, #REF!, #REF!, "RequiredHeaders")," ","")),C$1)&gt;0)</formula>
    </cfRule>
  </conditionalFormatting>
  <conditionalFormatting sqref="C411">
    <cfRule type="expression" dxfId="1" priority="519">
      <formula>IF(#REF!="",FALSE,COUNTIF(INDIRECT(SUBSTITUTE(CONCATENATE($A559, #REF!, #REF!, "OptionalHeaders")," ","")),C$1)&gt;0)</formula>
    </cfRule>
  </conditionalFormatting>
  <conditionalFormatting sqref="A417:B713">
    <cfRule type="expression" dxfId="0" priority="520">
      <formula>IF($C411="",FALSE,COUNTIF(INDIRECT(SUBSTITUTE(CONCATENATE($A417, $C411, $B417, "RequiredHeaders")," ","")),A$1)&gt;0)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primer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Mishura</dc:creator>
  <cp:lastModifiedBy>Alexander</cp:lastModifiedBy>
  <dcterms:created xsi:type="dcterms:W3CDTF">2015-06-05T18:19:34Z</dcterms:created>
  <dcterms:modified xsi:type="dcterms:W3CDTF">2023-08-29T16:45:04Z</dcterms:modified>
</cp:coreProperties>
</file>