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300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7" i="1"/>
  <c r="C7" i="1"/>
  <c r="D7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4" i="1"/>
  <c r="C4" i="1"/>
  <c r="D4" i="1"/>
  <c r="B5" i="1"/>
  <c r="C5" i="1"/>
  <c r="D5" i="1"/>
  <c r="B6" i="1"/>
  <c r="C6" i="1"/>
  <c r="D6" i="1"/>
  <c r="C3" i="1"/>
  <c r="D3" i="1"/>
</calcChain>
</file>

<file path=xl/sharedStrings.xml><?xml version="1.0" encoding="utf-8"?>
<sst xmlns="http://schemas.openxmlformats.org/spreadsheetml/2006/main" count="8" uniqueCount="8">
  <si>
    <t>Конц-ия
NaOH</t>
  </si>
  <si>
    <t>Конц-ия
NaClO</t>
  </si>
  <si>
    <t>Конц-ия
NaClO3</t>
  </si>
  <si>
    <t xml:space="preserve">Дата </t>
  </si>
  <si>
    <r>
      <t xml:space="preserve">Конц-ия
</t>
    </r>
    <r>
      <rPr>
        <b/>
        <sz val="10"/>
        <color indexed="8"/>
        <rFont val="Times New Roman"/>
        <family val="1"/>
        <charset val="204"/>
      </rPr>
      <t>NaOH</t>
    </r>
  </si>
  <si>
    <r>
      <t xml:space="preserve">Конц-ия
</t>
    </r>
    <r>
      <rPr>
        <b/>
        <sz val="10"/>
        <color indexed="8"/>
        <rFont val="Times New Roman"/>
        <family val="1"/>
        <charset val="204"/>
      </rPr>
      <t>NaClO</t>
    </r>
  </si>
  <si>
    <r>
      <t xml:space="preserve">Конц-ия
</t>
    </r>
    <r>
      <rPr>
        <b/>
        <sz val="10"/>
        <color indexed="8"/>
        <rFont val="Times New Roman"/>
        <family val="1"/>
        <charset val="204"/>
      </rPr>
      <t>NaClO3</t>
    </r>
  </si>
  <si>
    <t>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</si>
</sst>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9"/>
      <color rgb="FFD9D9D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4" fillId="2" borderId="1" xfId="1" applyFont="1" applyFill="1" applyBorder="1" applyAlignment="1" applyProtection="1">
      <alignment horizontal="center" vertical="top" wrapText="1" readingOrder="1"/>
      <protection locked="0"/>
    </xf>
    <xf numFmtId="14" fontId="5" fillId="3" borderId="4" xfId="1" applyNumberFormat="1" applyFont="1" applyFill="1" applyBorder="1" applyAlignment="1">
      <alignment horizontal="center" vertical="top" wrapText="1" readingOrder="1"/>
    </xf>
    <xf numFmtId="14" fontId="5" fillId="3" borderId="5" xfId="1" applyNumberFormat="1" applyFont="1" applyFill="1" applyBorder="1" applyAlignment="1">
      <alignment horizontal="center" vertical="top" wrapText="1" readingOrder="1"/>
    </xf>
    <xf numFmtId="14" fontId="5" fillId="3" borderId="6" xfId="1" applyNumberFormat="1" applyFont="1" applyFill="1" applyBorder="1" applyAlignment="1">
      <alignment horizontal="center" vertical="top" wrapText="1" readingOrder="1"/>
    </xf>
    <xf numFmtId="14" fontId="5" fillId="3" borderId="7" xfId="1" applyNumberFormat="1" applyFont="1" applyFill="1" applyBorder="1" applyAlignment="1">
      <alignment horizontal="center" vertical="top" wrapText="1" readingOrder="1"/>
    </xf>
    <xf numFmtId="14" fontId="5" fillId="3" borderId="8" xfId="1" applyNumberFormat="1" applyFont="1" applyFill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4" fontId="5" fillId="3" borderId="11" xfId="1" applyNumberFormat="1" applyFont="1" applyFill="1" applyBorder="1" applyAlignment="1">
      <alignment horizontal="center" vertical="top" wrapText="1" readingOrder="1"/>
    </xf>
    <xf numFmtId="164" fontId="2" fillId="2" borderId="3" xfId="1" applyNumberFormat="1" applyFont="1" applyFill="1" applyBorder="1" applyAlignment="1" applyProtection="1">
      <alignment horizontal="center" vertical="top" wrapText="1" readingOrder="1"/>
      <protection locked="0"/>
    </xf>
    <xf numFmtId="165" fontId="2" fillId="2" borderId="3" xfId="1" applyNumberFormat="1" applyFont="1" applyFill="1" applyBorder="1" applyAlignment="1" applyProtection="1">
      <alignment horizontal="center" vertical="top" wrapText="1" readingOrder="1"/>
      <protection locked="0"/>
    </xf>
    <xf numFmtId="4" fontId="2" fillId="2" borderId="3" xfId="1" applyNumberFormat="1" applyFont="1" applyFill="1" applyBorder="1" applyAlignment="1" applyProtection="1">
      <alignment horizontal="center" vertical="top" wrapText="1" readingOrder="1"/>
      <protection locked="0"/>
    </xf>
    <xf numFmtId="17" fontId="0" fillId="0" borderId="3" xfId="0" applyNumberFormat="1" applyBorder="1"/>
    <xf numFmtId="0" fontId="0" fillId="0" borderId="3" xfId="0" applyBorder="1"/>
    <xf numFmtId="0" fontId="4" fillId="3" borderId="12" xfId="1" applyFont="1" applyFill="1" applyBorder="1" applyAlignment="1" applyProtection="1">
      <alignment horizontal="center" vertical="top" wrapText="1" readingOrder="1"/>
      <protection locked="0"/>
    </xf>
    <xf numFmtId="0" fontId="4" fillId="2" borderId="2" xfId="1" applyFont="1" applyFill="1" applyBorder="1" applyAlignment="1" applyProtection="1">
      <alignment horizontal="center" vertical="top" wrapText="1" readingOrder="1"/>
      <protection locked="0"/>
    </xf>
    <xf numFmtId="0" fontId="0" fillId="0" borderId="3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tabSelected="1" workbookViewId="0">
      <selection activeCell="B3" sqref="B3"/>
    </sheetView>
  </sheetViews>
  <sheetFormatPr defaultRowHeight="15" x14ac:dyDescent="0.25"/>
  <cols>
    <col min="1" max="1" width="10.140625" customWidth="1"/>
  </cols>
  <sheetData>
    <row r="2" spans="1:4" ht="24" x14ac:dyDescent="0.25">
      <c r="A2" s="20" t="s">
        <v>7</v>
      </c>
      <c r="B2" s="13" t="s">
        <v>0</v>
      </c>
      <c r="C2" s="14" t="s">
        <v>1</v>
      </c>
      <c r="D2" s="15" t="s">
        <v>2</v>
      </c>
    </row>
    <row r="3" spans="1:4" x14ac:dyDescent="0.25">
      <c r="A3" s="16">
        <v>45047</v>
      </c>
      <c r="B3" s="17">
        <f ca="1">IFERROR(VLOOKUP(9E+307,INDEX(Лист2!F:F,MATCH($A3,Лист2!$E:$E,)):INDEX(Лист2!F:F,MATCH(IFERROR(EOMONTH($A3,0),TODAY()),Лист2!$E:$E,)),1),"")</f>
        <v>1</v>
      </c>
      <c r="C3" s="17">
        <f ca="1">IFERROR(VLOOKUP(9E+307,INDEX(Лист2!G:G,MATCH($A3,Лист2!$E:$E,)):INDEX(Лист2!G:G,MATCH(IFERROR(EOMONTH($A3,0),TODAY()),Лист2!$E:$E,)),1),"")</f>
        <v>1.002</v>
      </c>
      <c r="D3" s="17">
        <f ca="1">IFERROR(VLOOKUP(9E+307,INDEX(Лист2!H:H,MATCH($A3,Лист2!$E:$E,)):INDEX(Лист2!H:H,MATCH(IFERROR(EOMONTH($A3,0),TODAY()),Лист2!$E:$E,)),1),"")</f>
        <v>17</v>
      </c>
    </row>
    <row r="4" spans="1:4" x14ac:dyDescent="0.25">
      <c r="A4" s="16">
        <v>45078</v>
      </c>
      <c r="B4" s="17">
        <f ca="1">IFERROR(VLOOKUP(9E+307,INDEX(Лист2!F:F,MATCH($A4,Лист2!$E:$E,)):INDEX(Лист2!F:F,MATCH(IFERROR(EOMONTH($A4,0),TODAY()),Лист2!$E:$E,)),1),"")</f>
        <v>1</v>
      </c>
      <c r="C4" s="17">
        <f ca="1">IFERROR(VLOOKUP(9E+307,INDEX(Лист2!G:G,MATCH($A4,Лист2!$E:$E,)):INDEX(Лист2!G:G,MATCH(IFERROR(EOMONTH($A4,0),TODAY()),Лист2!$E:$E,)),1),"")</f>
        <v>1.0029999999999999</v>
      </c>
      <c r="D4" s="17">
        <f ca="1">IFERROR(VLOOKUP(9E+307,INDEX(Лист2!H:H,MATCH($A4,Лист2!$E:$E,)):INDEX(Лист2!H:H,MATCH(IFERROR(EOMONTH($A4,0),TODAY()),Лист2!$E:$E,)),1),"")</f>
        <v>17.899999999999999</v>
      </c>
    </row>
    <row r="5" spans="1:4" x14ac:dyDescent="0.25">
      <c r="A5" s="16">
        <v>45108</v>
      </c>
      <c r="B5" s="17" t="str">
        <f ca="1">IFERROR(VLOOKUP(9E+307,INDEX(Лист2!F:F,MATCH($A5,Лист2!$E:$E,)):INDEX(Лист2!F:F,MATCH(IFERROR(EOMONTH($A5,0),TODAY()),Лист2!$E:$E,)),1),"")</f>
        <v/>
      </c>
      <c r="C5" s="17" t="str">
        <f ca="1">IFERROR(VLOOKUP(9E+307,INDEX(Лист2!G:G,MATCH($A5,Лист2!$E:$E,)):INDEX(Лист2!G:G,MATCH(IFERROR(EOMONTH($A5,0),TODAY()),Лист2!$E:$E,)),1),"")</f>
        <v/>
      </c>
      <c r="D5" s="17" t="str">
        <f ca="1">IFERROR(VLOOKUP(9E+307,INDEX(Лист2!H:H,MATCH($A5,Лист2!$E:$E,)):INDEX(Лист2!H:H,MATCH(IFERROR(EOMONTH($A5,0),TODAY()),Лист2!$E:$E,)),1),"")</f>
        <v/>
      </c>
    </row>
    <row r="6" spans="1:4" x14ac:dyDescent="0.25">
      <c r="A6" s="16">
        <v>45139</v>
      </c>
      <c r="B6" s="17" t="str">
        <f ca="1">IFERROR(VLOOKUP(9E+307,INDEX(Лист2!F:F,MATCH($A6,Лист2!$E:$E,)):INDEX(Лист2!F:F,MATCH(IFERROR(EOMONTH($A6,0),TODAY()),Лист2!$E:$E,)),1),"")</f>
        <v/>
      </c>
      <c r="C6" s="17" t="str">
        <f ca="1">IFERROR(VLOOKUP(9E+307,INDEX(Лист2!G:G,MATCH($A6,Лист2!$E:$E,)):INDEX(Лист2!G:G,MATCH(IFERROR(EOMONTH($A6,0),TODAY()),Лист2!$E:$E,)),1),"")</f>
        <v/>
      </c>
      <c r="D6" s="17" t="str">
        <f ca="1">IFERROR(VLOOKUP(9E+307,INDEX(Лист2!H:H,MATCH($A6,Лист2!$E:$E,)):INDEX(Лист2!H:H,MATCH(IFERROR(EOMONTH($A6,0),TODAY()),Лист2!$E:$E,)),1),"")</f>
        <v/>
      </c>
    </row>
    <row r="7" spans="1:4" x14ac:dyDescent="0.25">
      <c r="A7" s="16">
        <v>45170</v>
      </c>
      <c r="B7" s="17" t="str">
        <f ca="1">IFERROR(VLOOKUP(9E+307,INDEX(Лист2!F:F,MATCH($A7,Лист2!$E:$E,)):INDEX(Лист2!F:F,MATCH(IFERROR(EOMONTH($A7,0),TODAY()),Лист2!$E:$E,)),1),"")</f>
        <v/>
      </c>
      <c r="C7" s="17" t="str">
        <f ca="1">IFERROR(VLOOKUP(9E+307,INDEX(Лист2!G:G,MATCH($A7,Лист2!$E:$E,)):INDEX(Лист2!G:G,MATCH(IFERROR(EOMONTH($A7,0),TODAY()),Лист2!$E:$E,)),1),"")</f>
        <v/>
      </c>
      <c r="D7" s="17" t="str">
        <f ca="1">IFERROR(VLOOKUP(9E+307,INDEX(Лист2!H:H,MATCH($A7,Лист2!$E:$E,)):INDEX(Лист2!H:H,MATCH(IFERROR(EOMONTH($A7,0),TODAY()),Лист2!$E:$E,)),1),"")</f>
        <v/>
      </c>
    </row>
    <row r="8" spans="1:4" x14ac:dyDescent="0.25">
      <c r="A8" s="16">
        <v>45200</v>
      </c>
      <c r="B8" s="17" t="str">
        <f ca="1">IFERROR(VLOOKUP(9E+307,INDEX(Лист2!F:F,MATCH($A8,Лист2!$E:$E,)):INDEX(Лист2!F:F,MATCH(IFERROR(EOMONTH($A8,0),TODAY()),Лист2!$E:$E,)),1),"")</f>
        <v/>
      </c>
      <c r="C8" s="17" t="str">
        <f ca="1">IFERROR(VLOOKUP(9E+307,INDEX(Лист2!G:G,MATCH($A8,Лист2!$E:$E,)):INDEX(Лист2!G:G,MATCH(IFERROR(EOMONTH($A8,0),TODAY()),Лист2!$E:$E,)),1),"")</f>
        <v/>
      </c>
      <c r="D8" s="17" t="str">
        <f ca="1">IFERROR(VLOOKUP(9E+307,INDEX(Лист2!H:H,MATCH($A8,Лист2!$E:$E,)):INDEX(Лист2!H:H,MATCH(IFERROR(EOMONTH($A8,0),TODAY()),Лист2!$E:$E,)),1),"")</f>
        <v/>
      </c>
    </row>
    <row r="9" spans="1:4" x14ac:dyDescent="0.25">
      <c r="A9" s="16">
        <v>45231</v>
      </c>
      <c r="B9" s="17" t="str">
        <f ca="1">IFERROR(VLOOKUP(9E+307,INDEX(Лист2!F:F,MATCH($A9,Лист2!$E:$E,)):INDEX(Лист2!F:F,MATCH(IFERROR(EOMONTH($A9,0),TODAY()),Лист2!$E:$E,)),1),"")</f>
        <v/>
      </c>
      <c r="C9" s="17" t="str">
        <f ca="1">IFERROR(VLOOKUP(9E+307,INDEX(Лист2!G:G,MATCH($A9,Лист2!$E:$E,)):INDEX(Лист2!G:G,MATCH(IFERROR(EOMONTH($A9,0),TODAY()),Лист2!$E:$E,)),1),"")</f>
        <v/>
      </c>
      <c r="D9" s="17" t="str">
        <f ca="1">IFERROR(VLOOKUP(9E+307,INDEX(Лист2!H:H,MATCH($A9,Лист2!$E:$E,)):INDEX(Лист2!H:H,MATCH(IFERROR(EOMONTH($A9,0),TODAY()),Лист2!$E:$E,)),1),"")</f>
        <v/>
      </c>
    </row>
    <row r="10" spans="1:4" x14ac:dyDescent="0.25">
      <c r="A10" s="16">
        <v>45261</v>
      </c>
      <c r="B10" s="17" t="str">
        <f ca="1">IFERROR(VLOOKUP(9E+307,INDEX(Лист2!F:F,MATCH($A10,Лист2!$E:$E,)):INDEX(Лист2!F:F,MATCH(IFERROR(EOMONTH($A10,0),TODAY()),Лист2!$E:$E,)),1),"")</f>
        <v/>
      </c>
      <c r="C10" s="17" t="str">
        <f ca="1">IFERROR(VLOOKUP(9E+307,INDEX(Лист2!G:G,MATCH($A10,Лист2!$E:$E,)):INDEX(Лист2!G:G,MATCH(IFERROR(EOMONTH($A10,0),TODAY()),Лист2!$E:$E,)),1),"")</f>
        <v/>
      </c>
      <c r="D10" s="17" t="str">
        <f ca="1">IFERROR(VLOOKUP(9E+307,INDEX(Лист2!H:H,MATCH($A10,Лист2!$E:$E,)):INDEX(Лист2!H:H,MATCH(IFERROR(EOMONTH($A10,0),TODAY()),Лист2!$E:$E,)),1),"")</f>
        <v/>
      </c>
    </row>
    <row r="11" spans="1:4" x14ac:dyDescent="0.25">
      <c r="A11" s="16">
        <v>45292</v>
      </c>
      <c r="B11" s="17" t="str">
        <f ca="1">IFERROR(VLOOKUP(9E+307,INDEX(Лист2!F:F,MATCH($A11,Лист2!$E:$E,)):INDEX(Лист2!F:F,MATCH(IFERROR(EOMONTH($A11,0),TODAY()),Лист2!$E:$E,)),1),"")</f>
        <v/>
      </c>
      <c r="C11" s="17" t="str">
        <f ca="1">IFERROR(VLOOKUP(9E+307,INDEX(Лист2!G:G,MATCH($A11,Лист2!$E:$E,)):INDEX(Лист2!G:G,MATCH(IFERROR(EOMONTH($A11,0),TODAY()),Лист2!$E:$E,)),1),"")</f>
        <v/>
      </c>
      <c r="D11" s="17" t="str">
        <f ca="1">IFERROR(VLOOKUP(9E+307,INDEX(Лист2!H:H,MATCH($A11,Лист2!$E:$E,)):INDEX(Лист2!H:H,MATCH(IFERROR(EOMONTH($A11,0),TODAY()),Лист2!$E:$E,)),1),"")</f>
        <v/>
      </c>
    </row>
    <row r="12" spans="1:4" x14ac:dyDescent="0.25">
      <c r="A12" s="16">
        <v>45323</v>
      </c>
      <c r="B12" s="17" t="str">
        <f ca="1">IFERROR(VLOOKUP(9E+307,INDEX(Лист2!F:F,MATCH($A12,Лист2!$E:$E,)):INDEX(Лист2!F:F,MATCH(IFERROR(EOMONTH($A12,0),TODAY()),Лист2!$E:$E,)),1),"")</f>
        <v/>
      </c>
      <c r="C12" s="17" t="str">
        <f ca="1">IFERROR(VLOOKUP(9E+307,INDEX(Лист2!G:G,MATCH($A12,Лист2!$E:$E,)):INDEX(Лист2!G:G,MATCH(IFERROR(EOMONTH($A12,0),TODAY()),Лист2!$E:$E,)),1),"")</f>
        <v/>
      </c>
      <c r="D12" s="17" t="str">
        <f ca="1">IFERROR(VLOOKUP(9E+307,INDEX(Лист2!H:H,MATCH($A12,Лист2!$E:$E,)):INDEX(Лист2!H:H,MATCH(IFERROR(EOMONTH($A12,0),TODAY()),Лист2!$E:$E,)),1),"")</f>
        <v/>
      </c>
    </row>
    <row r="13" spans="1:4" x14ac:dyDescent="0.25">
      <c r="A13" s="16">
        <v>45352</v>
      </c>
      <c r="B13" s="17" t="str">
        <f ca="1">IFERROR(VLOOKUP(9E+307,INDEX(Лист2!F:F,MATCH($A13,Лист2!$E:$E,)):INDEX(Лист2!F:F,MATCH(IFERROR(EOMONTH($A13,0),TODAY()),Лист2!$E:$E,)),1),"")</f>
        <v/>
      </c>
      <c r="C13" s="17" t="str">
        <f ca="1">IFERROR(VLOOKUP(9E+307,INDEX(Лист2!G:G,MATCH($A13,Лист2!$E:$E,)):INDEX(Лист2!G:G,MATCH(IFERROR(EOMONTH($A13,0),TODAY()),Лист2!$E:$E,)),1),"")</f>
        <v/>
      </c>
      <c r="D13" s="17" t="str">
        <f ca="1">IFERROR(VLOOKUP(9E+307,INDEX(Лист2!H:H,MATCH($A13,Лист2!$E:$E,)):INDEX(Лист2!H:H,MATCH(IFERROR(EOMONTH($A13,0),TODAY()),Лист2!$E:$E,)),1),"")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H64"/>
  <sheetViews>
    <sheetView topLeftCell="D1" workbookViewId="0">
      <selection activeCell="I1" sqref="I1"/>
    </sheetView>
  </sheetViews>
  <sheetFormatPr defaultRowHeight="15" x14ac:dyDescent="0.25"/>
  <sheetData>
    <row r="2" spans="5:8" ht="15.75" thickBot="1" x14ac:dyDescent="0.3"/>
    <row r="3" spans="5:8" ht="26.25" thickBot="1" x14ac:dyDescent="0.3">
      <c r="E3" s="18" t="s">
        <v>3</v>
      </c>
      <c r="F3" s="1" t="s">
        <v>4</v>
      </c>
      <c r="G3" s="1" t="s">
        <v>5</v>
      </c>
      <c r="H3" s="19" t="s">
        <v>6</v>
      </c>
    </row>
    <row r="4" spans="5:8" x14ac:dyDescent="0.25">
      <c r="E4" s="6">
        <v>45047</v>
      </c>
      <c r="F4" s="7" t="e">
        <v>#N/A</v>
      </c>
      <c r="G4" s="7" t="e">
        <v>#N/A</v>
      </c>
      <c r="H4" s="7" t="e">
        <v>#N/A</v>
      </c>
    </row>
    <row r="5" spans="5:8" x14ac:dyDescent="0.25">
      <c r="E5" s="5">
        <v>45048</v>
      </c>
      <c r="F5" s="7" t="e">
        <v>#N/A</v>
      </c>
      <c r="G5" s="7" t="e">
        <v>#N/A</v>
      </c>
      <c r="H5" s="7" t="e">
        <v>#N/A</v>
      </c>
    </row>
    <row r="6" spans="5:8" x14ac:dyDescent="0.25">
      <c r="E6" s="5">
        <v>45049</v>
      </c>
      <c r="F6" s="7" t="e">
        <v>#N/A</v>
      </c>
      <c r="G6" s="7" t="e">
        <v>#N/A</v>
      </c>
      <c r="H6" s="7" t="e">
        <v>#N/A</v>
      </c>
    </row>
    <row r="7" spans="5:8" x14ac:dyDescent="0.25">
      <c r="E7" s="5">
        <v>45050</v>
      </c>
      <c r="F7" s="7" t="e">
        <v>#N/A</v>
      </c>
      <c r="G7" s="7" t="e">
        <v>#N/A</v>
      </c>
      <c r="H7" s="7" t="e">
        <v>#N/A</v>
      </c>
    </row>
    <row r="8" spans="5:8" x14ac:dyDescent="0.25">
      <c r="E8" s="5">
        <v>45051</v>
      </c>
      <c r="F8" s="10">
        <v>1</v>
      </c>
      <c r="G8" s="10">
        <v>1.002</v>
      </c>
      <c r="H8" s="10">
        <v>18.8</v>
      </c>
    </row>
    <row r="9" spans="5:8" x14ac:dyDescent="0.25">
      <c r="E9" s="5">
        <v>45052</v>
      </c>
      <c r="F9" s="11" t="e">
        <v>#N/A</v>
      </c>
      <c r="G9" s="11" t="e">
        <v>#N/A</v>
      </c>
      <c r="H9" s="11" t="e">
        <v>#N/A</v>
      </c>
    </row>
    <row r="10" spans="5:8" x14ac:dyDescent="0.25">
      <c r="E10" s="5">
        <v>45053</v>
      </c>
      <c r="F10" s="11" t="e">
        <v>#N/A</v>
      </c>
      <c r="G10" s="11" t="e">
        <v>#N/A</v>
      </c>
      <c r="H10" s="11" t="e">
        <v>#N/A</v>
      </c>
    </row>
    <row r="11" spans="5:8" x14ac:dyDescent="0.25">
      <c r="E11" s="5">
        <v>45054</v>
      </c>
      <c r="F11" s="11" t="e">
        <v>#N/A</v>
      </c>
      <c r="G11" s="11" t="e">
        <v>#N/A</v>
      </c>
      <c r="H11" s="11" t="e">
        <v>#N/A</v>
      </c>
    </row>
    <row r="12" spans="5:8" x14ac:dyDescent="0.25">
      <c r="E12" s="5">
        <v>45055</v>
      </c>
      <c r="F12" s="11" t="e">
        <v>#N/A</v>
      </c>
      <c r="G12" s="11" t="e">
        <v>#N/A</v>
      </c>
      <c r="H12" s="11" t="e">
        <v>#N/A</v>
      </c>
    </row>
    <row r="13" spans="5:8" x14ac:dyDescent="0.25">
      <c r="E13" s="5">
        <v>45056</v>
      </c>
      <c r="F13" s="11" t="e">
        <v>#N/A</v>
      </c>
      <c r="G13" s="11" t="e">
        <v>#N/A</v>
      </c>
      <c r="H13" s="11" t="e">
        <v>#N/A</v>
      </c>
    </row>
    <row r="14" spans="5:8" x14ac:dyDescent="0.25">
      <c r="E14" s="5">
        <v>45057</v>
      </c>
      <c r="F14" s="11" t="e">
        <v>#N/A</v>
      </c>
      <c r="G14" s="11" t="e">
        <v>#N/A</v>
      </c>
      <c r="H14" s="11" t="e">
        <v>#N/A</v>
      </c>
    </row>
    <row r="15" spans="5:8" x14ac:dyDescent="0.25">
      <c r="E15" s="5">
        <v>45058</v>
      </c>
      <c r="F15" s="11" t="e">
        <v>#N/A</v>
      </c>
      <c r="G15" s="11" t="e">
        <v>#N/A</v>
      </c>
      <c r="H15" s="11" t="e">
        <v>#N/A</v>
      </c>
    </row>
    <row r="16" spans="5:8" x14ac:dyDescent="0.25">
      <c r="E16" s="5">
        <v>45059</v>
      </c>
      <c r="F16" s="11" t="e">
        <v>#N/A</v>
      </c>
      <c r="G16" s="11" t="e">
        <v>#N/A</v>
      </c>
      <c r="H16" s="11" t="e">
        <v>#N/A</v>
      </c>
    </row>
    <row r="17" spans="5:8" x14ac:dyDescent="0.25">
      <c r="E17" s="5">
        <v>45060</v>
      </c>
      <c r="F17" s="11" t="e">
        <v>#N/A</v>
      </c>
      <c r="G17" s="11" t="e">
        <v>#N/A</v>
      </c>
      <c r="H17" s="11" t="e">
        <v>#N/A</v>
      </c>
    </row>
    <row r="18" spans="5:8" x14ac:dyDescent="0.25">
      <c r="E18" s="5">
        <v>45061</v>
      </c>
      <c r="F18" s="10">
        <v>1</v>
      </c>
      <c r="G18" s="10">
        <v>1.002</v>
      </c>
      <c r="H18" s="10">
        <v>21</v>
      </c>
    </row>
    <row r="19" spans="5:8" x14ac:dyDescent="0.25">
      <c r="E19" s="5">
        <v>45062</v>
      </c>
      <c r="F19" s="11" t="e">
        <v>#N/A</v>
      </c>
      <c r="G19" s="11" t="e">
        <v>#N/A</v>
      </c>
      <c r="H19" s="11" t="e">
        <v>#N/A</v>
      </c>
    </row>
    <row r="20" spans="5:8" x14ac:dyDescent="0.25">
      <c r="E20" s="5">
        <v>45063</v>
      </c>
      <c r="F20" s="11" t="e">
        <v>#N/A</v>
      </c>
      <c r="G20" s="11" t="e">
        <v>#N/A</v>
      </c>
      <c r="H20" s="11" t="e">
        <v>#N/A</v>
      </c>
    </row>
    <row r="21" spans="5:8" x14ac:dyDescent="0.25">
      <c r="E21" s="5">
        <v>45064</v>
      </c>
      <c r="F21" s="11" t="e">
        <v>#N/A</v>
      </c>
      <c r="G21" s="11" t="e">
        <v>#N/A</v>
      </c>
      <c r="H21" s="11" t="e">
        <v>#N/A</v>
      </c>
    </row>
    <row r="22" spans="5:8" x14ac:dyDescent="0.25">
      <c r="E22" s="5">
        <v>45065</v>
      </c>
      <c r="F22" s="10">
        <v>1</v>
      </c>
      <c r="G22" s="10">
        <v>1.002</v>
      </c>
      <c r="H22" s="10">
        <v>19.8</v>
      </c>
    </row>
    <row r="23" spans="5:8" x14ac:dyDescent="0.25">
      <c r="E23" s="5">
        <v>45066</v>
      </c>
      <c r="F23" s="11" t="e">
        <v>#N/A</v>
      </c>
      <c r="G23" s="11" t="e">
        <v>#N/A</v>
      </c>
      <c r="H23" s="11" t="e">
        <v>#N/A</v>
      </c>
    </row>
    <row r="24" spans="5:8" x14ac:dyDescent="0.25">
      <c r="E24" s="5">
        <v>45067</v>
      </c>
      <c r="F24" s="11" t="e">
        <v>#N/A</v>
      </c>
      <c r="G24" s="11" t="e">
        <v>#N/A</v>
      </c>
      <c r="H24" s="11" t="e">
        <v>#N/A</v>
      </c>
    </row>
    <row r="25" spans="5:8" x14ac:dyDescent="0.25">
      <c r="E25" s="5">
        <v>45068</v>
      </c>
      <c r="F25" s="11" t="e">
        <v>#N/A</v>
      </c>
      <c r="G25" s="11" t="e">
        <v>#N/A</v>
      </c>
      <c r="H25" s="11" t="e">
        <v>#N/A</v>
      </c>
    </row>
    <row r="26" spans="5:8" x14ac:dyDescent="0.25">
      <c r="E26" s="5">
        <v>45069</v>
      </c>
      <c r="F26" s="11" t="e">
        <v>#N/A</v>
      </c>
      <c r="G26" s="11" t="e">
        <v>#N/A</v>
      </c>
      <c r="H26" s="11" t="e">
        <v>#N/A</v>
      </c>
    </row>
    <row r="27" spans="5:8" x14ac:dyDescent="0.25">
      <c r="E27" s="5">
        <v>45070</v>
      </c>
      <c r="F27" s="11" t="e">
        <v>#N/A</v>
      </c>
      <c r="G27" s="11" t="e">
        <v>#N/A</v>
      </c>
      <c r="H27" s="11" t="e">
        <v>#N/A</v>
      </c>
    </row>
    <row r="28" spans="5:8" x14ac:dyDescent="0.25">
      <c r="E28" s="5">
        <v>45071</v>
      </c>
      <c r="F28" s="11" t="e">
        <v>#N/A</v>
      </c>
      <c r="G28" s="11" t="e">
        <v>#N/A</v>
      </c>
      <c r="H28" s="11" t="e">
        <v>#N/A</v>
      </c>
    </row>
    <row r="29" spans="5:8" x14ac:dyDescent="0.25">
      <c r="E29" s="5">
        <v>45072</v>
      </c>
      <c r="F29" s="10">
        <v>1</v>
      </c>
      <c r="G29" s="10">
        <v>1.002</v>
      </c>
      <c r="H29" s="10">
        <v>20.9</v>
      </c>
    </row>
    <row r="30" spans="5:8" x14ac:dyDescent="0.25">
      <c r="E30" s="5">
        <v>45073</v>
      </c>
      <c r="F30" s="11" t="e">
        <v>#N/A</v>
      </c>
      <c r="G30" s="11" t="e">
        <v>#N/A</v>
      </c>
      <c r="H30" s="11" t="e">
        <v>#N/A</v>
      </c>
    </row>
    <row r="31" spans="5:8" x14ac:dyDescent="0.25">
      <c r="E31" s="5">
        <v>45074</v>
      </c>
      <c r="F31" s="10">
        <v>1</v>
      </c>
      <c r="G31" s="10">
        <v>1.002</v>
      </c>
      <c r="H31" s="10">
        <v>17</v>
      </c>
    </row>
    <row r="32" spans="5:8" x14ac:dyDescent="0.25">
      <c r="E32" s="5">
        <v>45075</v>
      </c>
      <c r="F32" s="11" t="e">
        <v>#N/A</v>
      </c>
      <c r="G32" s="11" t="e">
        <v>#N/A</v>
      </c>
      <c r="H32" s="11" t="e">
        <v>#N/A</v>
      </c>
    </row>
    <row r="33" spans="5:8" x14ac:dyDescent="0.25">
      <c r="E33" s="5">
        <v>45076</v>
      </c>
      <c r="F33" s="11" t="e">
        <v>#N/A</v>
      </c>
      <c r="G33" s="11" t="e">
        <v>#N/A</v>
      </c>
      <c r="H33" s="11" t="e">
        <v>#N/A</v>
      </c>
    </row>
    <row r="34" spans="5:8" ht="15.75" thickBot="1" x14ac:dyDescent="0.3">
      <c r="E34" s="4">
        <v>45077</v>
      </c>
      <c r="F34" s="9" t="e">
        <v>#N/A</v>
      </c>
      <c r="G34" s="8" t="e">
        <v>#N/A</v>
      </c>
      <c r="H34" s="8" t="e">
        <v>#N/A</v>
      </c>
    </row>
    <row r="35" spans="5:8" x14ac:dyDescent="0.25">
      <c r="E35" s="2">
        <v>45078</v>
      </c>
      <c r="F35" s="7" t="e">
        <v>#N/A</v>
      </c>
      <c r="G35" s="7" t="e">
        <v>#N/A</v>
      </c>
      <c r="H35" s="7" t="e">
        <v>#N/A</v>
      </c>
    </row>
    <row r="36" spans="5:8" x14ac:dyDescent="0.25">
      <c r="E36" s="3">
        <v>45079</v>
      </c>
      <c r="F36" s="7" t="e">
        <v>#N/A</v>
      </c>
      <c r="G36" s="7" t="e">
        <v>#N/A</v>
      </c>
      <c r="H36" s="7" t="e">
        <v>#N/A</v>
      </c>
    </row>
    <row r="37" spans="5:8" x14ac:dyDescent="0.25">
      <c r="E37" s="5">
        <v>45080</v>
      </c>
      <c r="F37" s="10">
        <v>1</v>
      </c>
      <c r="G37" s="10">
        <v>1.002</v>
      </c>
      <c r="H37" s="10">
        <v>18.600000000000001</v>
      </c>
    </row>
    <row r="38" spans="5:8" x14ac:dyDescent="0.25">
      <c r="E38" s="5">
        <v>45081</v>
      </c>
      <c r="F38" s="11" t="e">
        <v>#N/A</v>
      </c>
      <c r="G38" s="11" t="e">
        <v>#N/A</v>
      </c>
      <c r="H38" s="11" t="e">
        <v>#N/A</v>
      </c>
    </row>
    <row r="39" spans="5:8" x14ac:dyDescent="0.25">
      <c r="E39" s="5">
        <v>45082</v>
      </c>
      <c r="F39" s="11" t="e">
        <v>#N/A</v>
      </c>
      <c r="G39" s="11" t="e">
        <v>#N/A</v>
      </c>
      <c r="H39" s="11" t="e">
        <v>#N/A</v>
      </c>
    </row>
    <row r="40" spans="5:8" x14ac:dyDescent="0.25">
      <c r="E40" s="5">
        <v>45083</v>
      </c>
      <c r="F40" s="11" t="e">
        <v>#N/A</v>
      </c>
      <c r="G40" s="11" t="e">
        <v>#N/A</v>
      </c>
      <c r="H40" s="11" t="e">
        <v>#N/A</v>
      </c>
    </row>
    <row r="41" spans="5:8" x14ac:dyDescent="0.25">
      <c r="E41" s="5">
        <v>45084</v>
      </c>
      <c r="F41" s="11" t="e">
        <v>#N/A</v>
      </c>
      <c r="G41" s="11" t="e">
        <v>#N/A</v>
      </c>
      <c r="H41" s="11" t="e">
        <v>#N/A</v>
      </c>
    </row>
    <row r="42" spans="5:8" x14ac:dyDescent="0.25">
      <c r="E42" s="5">
        <v>45085</v>
      </c>
      <c r="F42" s="11" t="e">
        <v>#N/A</v>
      </c>
      <c r="G42" s="11" t="e">
        <v>#N/A</v>
      </c>
      <c r="H42" s="11" t="e">
        <v>#N/A</v>
      </c>
    </row>
    <row r="43" spans="5:8" x14ac:dyDescent="0.25">
      <c r="E43" s="5">
        <v>45086</v>
      </c>
      <c r="F43" s="10">
        <v>1</v>
      </c>
      <c r="G43" s="10">
        <v>1.002</v>
      </c>
      <c r="H43" s="10">
        <v>19.8</v>
      </c>
    </row>
    <row r="44" spans="5:8" x14ac:dyDescent="0.25">
      <c r="E44" s="5">
        <v>45087</v>
      </c>
      <c r="F44" s="11" t="e">
        <v>#N/A</v>
      </c>
      <c r="G44" s="11" t="e">
        <v>#N/A</v>
      </c>
      <c r="H44" s="11" t="e">
        <v>#N/A</v>
      </c>
    </row>
    <row r="45" spans="5:8" x14ac:dyDescent="0.25">
      <c r="E45" s="5">
        <v>45088</v>
      </c>
      <c r="F45" s="11" t="e">
        <v>#N/A</v>
      </c>
      <c r="G45" s="11" t="e">
        <v>#N/A</v>
      </c>
      <c r="H45" s="11" t="e">
        <v>#N/A</v>
      </c>
    </row>
    <row r="46" spans="5:8" x14ac:dyDescent="0.25">
      <c r="E46" s="5">
        <v>45089</v>
      </c>
      <c r="F46" s="10">
        <v>1</v>
      </c>
      <c r="G46" s="10">
        <v>1.0049999999999999</v>
      </c>
      <c r="H46" s="10">
        <v>19.8</v>
      </c>
    </row>
    <row r="47" spans="5:8" x14ac:dyDescent="0.25">
      <c r="E47" s="5">
        <v>45090</v>
      </c>
      <c r="F47" s="11" t="e">
        <v>#N/A</v>
      </c>
      <c r="G47" s="11" t="e">
        <v>#N/A</v>
      </c>
      <c r="H47" s="11" t="e">
        <v>#N/A</v>
      </c>
    </row>
    <row r="48" spans="5:8" x14ac:dyDescent="0.25">
      <c r="E48" s="5">
        <v>45091</v>
      </c>
      <c r="F48" s="11" t="e">
        <v>#N/A</v>
      </c>
      <c r="G48" s="11" t="e">
        <v>#N/A</v>
      </c>
      <c r="H48" s="11" t="e">
        <v>#N/A</v>
      </c>
    </row>
    <row r="49" spans="5:8" x14ac:dyDescent="0.25">
      <c r="E49" s="5">
        <v>45092</v>
      </c>
      <c r="F49" s="11" t="e">
        <v>#N/A</v>
      </c>
      <c r="G49" s="11" t="e">
        <v>#N/A</v>
      </c>
      <c r="H49" s="11" t="e">
        <v>#N/A</v>
      </c>
    </row>
    <row r="50" spans="5:8" x14ac:dyDescent="0.25">
      <c r="E50" s="5">
        <v>45093</v>
      </c>
      <c r="F50" s="10">
        <v>1</v>
      </c>
      <c r="G50" s="10">
        <v>1.002</v>
      </c>
      <c r="H50" s="10">
        <v>18.8</v>
      </c>
    </row>
    <row r="51" spans="5:8" x14ac:dyDescent="0.25">
      <c r="E51" s="5">
        <v>45094</v>
      </c>
      <c r="F51" s="11" t="e">
        <v>#N/A</v>
      </c>
      <c r="G51" s="11" t="e">
        <v>#N/A</v>
      </c>
      <c r="H51" s="11" t="e">
        <v>#N/A</v>
      </c>
    </row>
    <row r="52" spans="5:8" x14ac:dyDescent="0.25">
      <c r="E52" s="5">
        <v>45095</v>
      </c>
      <c r="F52" s="11" t="e">
        <v>#N/A</v>
      </c>
      <c r="G52" s="11" t="e">
        <v>#N/A</v>
      </c>
      <c r="H52" s="11" t="e">
        <v>#N/A</v>
      </c>
    </row>
    <row r="53" spans="5:8" x14ac:dyDescent="0.25">
      <c r="E53" s="5">
        <v>45096</v>
      </c>
      <c r="F53" s="11" t="e">
        <v>#N/A</v>
      </c>
      <c r="G53" s="11" t="e">
        <v>#N/A</v>
      </c>
      <c r="H53" s="11" t="e">
        <v>#N/A</v>
      </c>
    </row>
    <row r="54" spans="5:8" x14ac:dyDescent="0.25">
      <c r="E54" s="5">
        <v>45097</v>
      </c>
      <c r="F54" s="11" t="e">
        <v>#N/A</v>
      </c>
      <c r="G54" s="11" t="e">
        <v>#N/A</v>
      </c>
      <c r="H54" s="11" t="e">
        <v>#N/A</v>
      </c>
    </row>
    <row r="55" spans="5:8" x14ac:dyDescent="0.25">
      <c r="E55" s="5">
        <v>45098</v>
      </c>
      <c r="F55" s="11" t="e">
        <v>#N/A</v>
      </c>
      <c r="G55" s="11" t="e">
        <v>#N/A</v>
      </c>
      <c r="H55" s="11" t="e">
        <v>#N/A</v>
      </c>
    </row>
    <row r="56" spans="5:8" x14ac:dyDescent="0.25">
      <c r="E56" s="5">
        <v>45099</v>
      </c>
      <c r="F56" s="11" t="e">
        <v>#N/A</v>
      </c>
      <c r="G56" s="11" t="e">
        <v>#N/A</v>
      </c>
      <c r="H56" s="11" t="e">
        <v>#N/A</v>
      </c>
    </row>
    <row r="57" spans="5:8" x14ac:dyDescent="0.25">
      <c r="E57" s="5">
        <v>45100</v>
      </c>
      <c r="F57" s="10">
        <v>1</v>
      </c>
      <c r="G57" s="10">
        <v>1.0029999999999999</v>
      </c>
      <c r="H57" s="10">
        <v>17.899999999999999</v>
      </c>
    </row>
    <row r="58" spans="5:8" x14ac:dyDescent="0.25">
      <c r="E58" s="5">
        <v>45101</v>
      </c>
      <c r="F58" s="11" t="e">
        <v>#N/A</v>
      </c>
      <c r="G58" s="11" t="e">
        <v>#N/A</v>
      </c>
      <c r="H58" s="11" t="e">
        <v>#N/A</v>
      </c>
    </row>
    <row r="59" spans="5:8" x14ac:dyDescent="0.25">
      <c r="E59" s="5">
        <v>45102</v>
      </c>
      <c r="F59" s="11" t="e">
        <v>#N/A</v>
      </c>
      <c r="G59" s="11" t="e">
        <v>#N/A</v>
      </c>
      <c r="H59" s="11" t="e">
        <v>#N/A</v>
      </c>
    </row>
    <row r="60" spans="5:8" x14ac:dyDescent="0.25">
      <c r="E60" s="5">
        <v>45103</v>
      </c>
      <c r="F60" s="11" t="e">
        <v>#N/A</v>
      </c>
      <c r="G60" s="11" t="e">
        <v>#N/A</v>
      </c>
      <c r="H60" s="11" t="e">
        <v>#N/A</v>
      </c>
    </row>
    <row r="61" spans="5:8" x14ac:dyDescent="0.25">
      <c r="E61" s="5">
        <v>45104</v>
      </c>
      <c r="F61" s="11" t="e">
        <v>#N/A</v>
      </c>
      <c r="G61" s="11" t="e">
        <v>#N/A</v>
      </c>
      <c r="H61" s="11" t="e">
        <v>#N/A</v>
      </c>
    </row>
    <row r="62" spans="5:8" x14ac:dyDescent="0.25">
      <c r="E62" s="5">
        <v>45105</v>
      </c>
      <c r="F62" s="11" t="e">
        <v>#N/A</v>
      </c>
      <c r="G62" s="11" t="e">
        <v>#N/A</v>
      </c>
      <c r="H62" s="11" t="e">
        <v>#N/A</v>
      </c>
    </row>
    <row r="63" spans="5:8" x14ac:dyDescent="0.25">
      <c r="E63" s="5">
        <v>45106</v>
      </c>
      <c r="F63" s="11" t="e">
        <v>#N/A</v>
      </c>
      <c r="G63" s="11" t="e">
        <v>#N/A</v>
      </c>
      <c r="H63" s="11" t="e">
        <v>#N/A</v>
      </c>
    </row>
    <row r="64" spans="5:8" ht="15.75" thickBot="1" x14ac:dyDescent="0.3">
      <c r="E64" s="12">
        <v>45107</v>
      </c>
      <c r="F64" s="8" t="e">
        <v>#N/A</v>
      </c>
      <c r="G64" s="8" t="e">
        <v>#N/A</v>
      </c>
      <c r="H64" s="8" t="e"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Himprom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Амерханов Ремис Шейхуллович</dc:creator>
  <cp:lastModifiedBy>Коля</cp:lastModifiedBy>
  <dcterms:created xsi:type="dcterms:W3CDTF">2023-08-03T07:45:24Z</dcterms:created>
  <dcterms:modified xsi:type="dcterms:W3CDTF">2023-08-03T09:02:14Z</dcterms:modified>
</cp:coreProperties>
</file>