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B7C229A6-ED53-4B5D-B022-B8D1D6F1A6BA}" xr6:coauthVersionLast="46" xr6:coauthVersionMax="46" xr10:uidLastSave="{00000000-0000-0000-0000-000000000000}"/>
  <bookViews>
    <workbookView xWindow="-120" yWindow="-120" windowWidth="29040" windowHeight="15990" xr2:uid="{DE3A517E-180D-4B97-83EC-70C6F8821818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1" l="1"/>
  <c r="I5" i="1"/>
  <c r="T5" i="1" s="1"/>
  <c r="V5" i="1" l="1"/>
</calcChain>
</file>

<file path=xl/sharedStrings.xml><?xml version="1.0" encoding="utf-8"?>
<sst xmlns="http://schemas.openxmlformats.org/spreadsheetml/2006/main" count="2" uniqueCount="2">
  <si>
    <t>Петров Владимир Павлович</t>
  </si>
  <si>
    <t>должно быть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</si>
</sst>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/>
    <xf numFmtId="1" fontId="4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0;&#1084;&#1077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прель 2023"/>
      <sheetName val="Май 2023"/>
      <sheetName val="Лист1"/>
    </sheetNames>
    <sheetDataSet>
      <sheetData sheetId="0">
        <row r="5">
          <cell r="C5">
            <v>70418658</v>
          </cell>
          <cell r="D5">
            <v>0.67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121</v>
          </cell>
          <cell r="J5">
            <v>0</v>
          </cell>
          <cell r="K5">
            <v>0</v>
          </cell>
          <cell r="L5">
            <v>0</v>
          </cell>
          <cell r="M5">
            <v>20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100</v>
          </cell>
          <cell r="T5">
            <v>241</v>
          </cell>
          <cell r="U5">
            <v>19</v>
          </cell>
          <cell r="V5">
            <v>241</v>
          </cell>
        </row>
        <row r="6">
          <cell r="C6">
            <v>70418681</v>
          </cell>
          <cell r="D6">
            <v>1.29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129</v>
          </cell>
          <cell r="J6">
            <v>100</v>
          </cell>
          <cell r="K6">
            <v>50</v>
          </cell>
          <cell r="L6">
            <v>50</v>
          </cell>
          <cell r="M6">
            <v>30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359</v>
          </cell>
          <cell r="U6">
            <v>6</v>
          </cell>
          <cell r="V6">
            <v>359</v>
          </cell>
        </row>
        <row r="7">
          <cell r="C7">
            <v>70419272</v>
          </cell>
          <cell r="D7">
            <v>1.04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146</v>
          </cell>
          <cell r="J7">
            <v>0</v>
          </cell>
          <cell r="K7">
            <v>0</v>
          </cell>
          <cell r="L7">
            <v>50</v>
          </cell>
          <cell r="M7">
            <v>20</v>
          </cell>
          <cell r="N7">
            <v>0</v>
          </cell>
          <cell r="O7">
            <v>0</v>
          </cell>
          <cell r="P7">
            <v>0</v>
          </cell>
          <cell r="Q7">
            <v>20</v>
          </cell>
          <cell r="R7">
            <v>0</v>
          </cell>
          <cell r="S7">
            <v>30</v>
          </cell>
          <cell r="T7">
            <v>266</v>
          </cell>
          <cell r="U7">
            <v>14</v>
          </cell>
          <cell r="V7">
            <v>266</v>
          </cell>
        </row>
        <row r="8">
          <cell r="C8">
            <v>70419181</v>
          </cell>
          <cell r="D8">
            <v>0.95</v>
          </cell>
          <cell r="E8">
            <v>0</v>
          </cell>
          <cell r="F8">
            <v>-105</v>
          </cell>
          <cell r="G8">
            <v>-154</v>
          </cell>
          <cell r="H8">
            <v>0</v>
          </cell>
          <cell r="I8">
            <v>95</v>
          </cell>
          <cell r="J8">
            <v>100</v>
          </cell>
          <cell r="K8">
            <v>0</v>
          </cell>
          <cell r="L8">
            <v>50</v>
          </cell>
          <cell r="M8">
            <v>30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16</v>
          </cell>
          <cell r="U8">
            <v>41</v>
          </cell>
          <cell r="V8">
            <v>16</v>
          </cell>
        </row>
        <row r="9">
          <cell r="C9">
            <v>70415037</v>
          </cell>
          <cell r="D9">
            <v>0.84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118</v>
          </cell>
          <cell r="J9">
            <v>0</v>
          </cell>
          <cell r="K9">
            <v>0</v>
          </cell>
          <cell r="L9">
            <v>0</v>
          </cell>
          <cell r="M9">
            <v>20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40</v>
          </cell>
          <cell r="T9">
            <v>178</v>
          </cell>
          <cell r="U9">
            <v>24</v>
          </cell>
          <cell r="V9">
            <v>178</v>
          </cell>
        </row>
        <row r="10">
          <cell r="C10">
            <v>70420595</v>
          </cell>
          <cell r="D10">
            <v>1.36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218</v>
          </cell>
          <cell r="J10">
            <v>0</v>
          </cell>
          <cell r="K10">
            <v>0</v>
          </cell>
          <cell r="L10">
            <v>50</v>
          </cell>
          <cell r="M10">
            <v>30</v>
          </cell>
          <cell r="N10">
            <v>0</v>
          </cell>
          <cell r="O10">
            <v>0</v>
          </cell>
          <cell r="P10">
            <v>0</v>
          </cell>
          <cell r="Q10">
            <v>20</v>
          </cell>
          <cell r="R10">
            <v>0</v>
          </cell>
          <cell r="S10">
            <v>0</v>
          </cell>
          <cell r="T10">
            <v>318</v>
          </cell>
          <cell r="U10">
            <v>8</v>
          </cell>
          <cell r="V10">
            <v>318</v>
          </cell>
        </row>
        <row r="11">
          <cell r="C11">
            <v>70419206</v>
          </cell>
          <cell r="D11">
            <v>0.73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73</v>
          </cell>
          <cell r="J11">
            <v>100</v>
          </cell>
          <cell r="K11">
            <v>0</v>
          </cell>
          <cell r="L11">
            <v>0</v>
          </cell>
          <cell r="M11">
            <v>30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203</v>
          </cell>
          <cell r="U11">
            <v>22</v>
          </cell>
          <cell r="V11">
            <v>203</v>
          </cell>
        </row>
        <row r="12">
          <cell r="C12">
            <v>70419861</v>
          </cell>
          <cell r="D12">
            <v>1.22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122</v>
          </cell>
          <cell r="J12">
            <v>0</v>
          </cell>
          <cell r="K12">
            <v>0</v>
          </cell>
          <cell r="L12">
            <v>50</v>
          </cell>
          <cell r="M12">
            <v>20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10</v>
          </cell>
          <cell r="T12">
            <v>202</v>
          </cell>
          <cell r="U12">
            <v>23</v>
          </cell>
          <cell r="V12">
            <v>202</v>
          </cell>
        </row>
        <row r="13">
          <cell r="C13">
            <v>70418912</v>
          </cell>
          <cell r="D13">
            <v>0.77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123</v>
          </cell>
          <cell r="J13">
            <v>0</v>
          </cell>
          <cell r="K13">
            <v>0</v>
          </cell>
          <cell r="L13">
            <v>0</v>
          </cell>
          <cell r="M13">
            <v>30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90</v>
          </cell>
          <cell r="T13">
            <v>243</v>
          </cell>
          <cell r="U13" t="str">
            <v>17-18</v>
          </cell>
          <cell r="V13">
            <v>243</v>
          </cell>
        </row>
        <row r="14">
          <cell r="C14">
            <v>70420140</v>
          </cell>
          <cell r="D14">
            <v>1.27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152</v>
          </cell>
          <cell r="J14">
            <v>0</v>
          </cell>
          <cell r="K14">
            <v>0</v>
          </cell>
          <cell r="L14">
            <v>50</v>
          </cell>
          <cell r="M14">
            <v>70</v>
          </cell>
          <cell r="N14">
            <v>0</v>
          </cell>
          <cell r="O14">
            <v>0</v>
          </cell>
          <cell r="P14">
            <v>100</v>
          </cell>
          <cell r="Q14">
            <v>0</v>
          </cell>
          <cell r="R14">
            <v>0</v>
          </cell>
          <cell r="S14">
            <v>55</v>
          </cell>
          <cell r="T14">
            <v>427</v>
          </cell>
          <cell r="U14">
            <v>3</v>
          </cell>
          <cell r="V14">
            <v>427</v>
          </cell>
        </row>
        <row r="15">
          <cell r="C15">
            <v>70418933</v>
          </cell>
          <cell r="D15">
            <v>1.22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268</v>
          </cell>
          <cell r="J15">
            <v>0</v>
          </cell>
          <cell r="K15">
            <v>0</v>
          </cell>
          <cell r="L15">
            <v>50</v>
          </cell>
          <cell r="M15">
            <v>30</v>
          </cell>
          <cell r="N15">
            <v>0</v>
          </cell>
          <cell r="O15">
            <v>0</v>
          </cell>
          <cell r="P15">
            <v>0</v>
          </cell>
          <cell r="Q15">
            <v>-40</v>
          </cell>
          <cell r="R15">
            <v>0</v>
          </cell>
          <cell r="S15">
            <v>25</v>
          </cell>
          <cell r="T15">
            <v>333</v>
          </cell>
          <cell r="U15">
            <v>7</v>
          </cell>
          <cell r="V15">
            <v>333</v>
          </cell>
        </row>
        <row r="16">
          <cell r="C16">
            <v>70417241</v>
          </cell>
          <cell r="D16">
            <v>0.42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50</v>
          </cell>
          <cell r="J16">
            <v>0</v>
          </cell>
          <cell r="K16">
            <v>0</v>
          </cell>
          <cell r="L16">
            <v>0</v>
          </cell>
          <cell r="M16">
            <v>20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25</v>
          </cell>
          <cell r="T16">
            <v>95</v>
          </cell>
          <cell r="U16">
            <v>34</v>
          </cell>
          <cell r="V16">
            <v>95</v>
          </cell>
        </row>
        <row r="17">
          <cell r="C17">
            <v>70418805</v>
          </cell>
          <cell r="D17">
            <v>1.21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169</v>
          </cell>
          <cell r="J17">
            <v>0</v>
          </cell>
          <cell r="K17">
            <v>0</v>
          </cell>
          <cell r="L17">
            <v>50</v>
          </cell>
          <cell r="M17">
            <v>80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125</v>
          </cell>
          <cell r="T17">
            <v>424</v>
          </cell>
          <cell r="U17">
            <v>4</v>
          </cell>
          <cell r="V17">
            <v>424</v>
          </cell>
        </row>
        <row r="18">
          <cell r="C18">
            <v>70417214</v>
          </cell>
          <cell r="D18">
            <v>1.02</v>
          </cell>
          <cell r="E18">
            <v>-147</v>
          </cell>
          <cell r="F18">
            <v>0</v>
          </cell>
          <cell r="G18">
            <v>0</v>
          </cell>
          <cell r="H18">
            <v>0</v>
          </cell>
          <cell r="I18">
            <v>102</v>
          </cell>
          <cell r="J18">
            <v>0</v>
          </cell>
          <cell r="K18">
            <v>0</v>
          </cell>
          <cell r="L18">
            <v>50</v>
          </cell>
          <cell r="M18">
            <v>20</v>
          </cell>
          <cell r="N18">
            <v>0</v>
          </cell>
          <cell r="O18">
            <v>0</v>
          </cell>
          <cell r="P18">
            <v>0</v>
          </cell>
          <cell r="Q18">
            <v>20</v>
          </cell>
          <cell r="R18">
            <v>0</v>
          </cell>
          <cell r="S18">
            <v>130</v>
          </cell>
          <cell r="T18">
            <v>175</v>
          </cell>
          <cell r="U18">
            <v>26</v>
          </cell>
          <cell r="V18">
            <v>175</v>
          </cell>
        </row>
        <row r="19">
          <cell r="C19">
            <v>70415038</v>
          </cell>
          <cell r="D19">
            <v>0.9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216</v>
          </cell>
          <cell r="J19">
            <v>0</v>
          </cell>
          <cell r="K19">
            <v>0</v>
          </cell>
          <cell r="L19">
            <v>50</v>
          </cell>
          <cell r="M19">
            <v>20</v>
          </cell>
          <cell r="N19">
            <v>0</v>
          </cell>
          <cell r="O19">
            <v>0</v>
          </cell>
          <cell r="P19">
            <v>0</v>
          </cell>
          <cell r="Q19">
            <v>10</v>
          </cell>
          <cell r="R19">
            <v>-100</v>
          </cell>
          <cell r="S19">
            <v>95</v>
          </cell>
          <cell r="T19">
            <v>291</v>
          </cell>
          <cell r="U19">
            <v>12</v>
          </cell>
          <cell r="V19">
            <v>291</v>
          </cell>
        </row>
        <row r="20">
          <cell r="C20">
            <v>70418579</v>
          </cell>
          <cell r="D20">
            <v>1.1399999999999999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228</v>
          </cell>
          <cell r="J20">
            <v>0</v>
          </cell>
          <cell r="K20">
            <v>0</v>
          </cell>
          <cell r="L20">
            <v>50</v>
          </cell>
          <cell r="M20">
            <v>80</v>
          </cell>
          <cell r="N20">
            <v>0</v>
          </cell>
          <cell r="O20">
            <v>0</v>
          </cell>
          <cell r="P20">
            <v>0</v>
          </cell>
          <cell r="Q20">
            <v>20</v>
          </cell>
          <cell r="R20">
            <v>0</v>
          </cell>
          <cell r="S20">
            <v>55</v>
          </cell>
          <cell r="T20">
            <v>433</v>
          </cell>
          <cell r="U20">
            <v>2</v>
          </cell>
          <cell r="V20">
            <v>433</v>
          </cell>
        </row>
        <row r="21">
          <cell r="C21">
            <v>70419266</v>
          </cell>
          <cell r="D21">
            <v>0.84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118</v>
          </cell>
          <cell r="J21">
            <v>0</v>
          </cell>
          <cell r="K21">
            <v>0</v>
          </cell>
          <cell r="L21">
            <v>0</v>
          </cell>
          <cell r="M21">
            <v>20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30</v>
          </cell>
          <cell r="T21">
            <v>168</v>
          </cell>
          <cell r="U21">
            <v>29</v>
          </cell>
          <cell r="V21">
            <v>168</v>
          </cell>
        </row>
        <row r="22">
          <cell r="C22">
            <v>70417916</v>
          </cell>
          <cell r="D22">
            <v>0.54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54</v>
          </cell>
          <cell r="J22">
            <v>100</v>
          </cell>
          <cell r="K22">
            <v>0</v>
          </cell>
          <cell r="L22">
            <v>0</v>
          </cell>
          <cell r="M22">
            <v>20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174</v>
          </cell>
          <cell r="U22" t="str">
            <v>27-28</v>
          </cell>
          <cell r="V22">
            <v>174</v>
          </cell>
        </row>
        <row r="23">
          <cell r="C23">
            <v>70419754</v>
          </cell>
          <cell r="D23">
            <v>0.81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130</v>
          </cell>
          <cell r="J23">
            <v>20</v>
          </cell>
          <cell r="K23">
            <v>0</v>
          </cell>
          <cell r="L23">
            <v>0</v>
          </cell>
          <cell r="M23">
            <v>30</v>
          </cell>
          <cell r="N23">
            <v>0</v>
          </cell>
          <cell r="O23">
            <v>0</v>
          </cell>
          <cell r="P23">
            <v>-100</v>
          </cell>
          <cell r="Q23">
            <v>0</v>
          </cell>
          <cell r="R23">
            <v>0</v>
          </cell>
          <cell r="S23">
            <v>20</v>
          </cell>
          <cell r="T23">
            <v>100</v>
          </cell>
          <cell r="U23">
            <v>33</v>
          </cell>
          <cell r="V23">
            <v>100</v>
          </cell>
        </row>
        <row r="24">
          <cell r="C24">
            <v>70419583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75</v>
          </cell>
          <cell r="T24">
            <v>85</v>
          </cell>
          <cell r="U24" t="str">
            <v>35-36</v>
          </cell>
          <cell r="V24">
            <v>85</v>
          </cell>
        </row>
        <row r="25">
          <cell r="C25">
            <v>70419749</v>
          </cell>
          <cell r="D25">
            <v>0.95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114</v>
          </cell>
          <cell r="J25">
            <v>20</v>
          </cell>
          <cell r="K25">
            <v>0</v>
          </cell>
          <cell r="L25">
            <v>50</v>
          </cell>
          <cell r="M25">
            <v>30</v>
          </cell>
          <cell r="N25">
            <v>0</v>
          </cell>
          <cell r="O25">
            <v>0</v>
          </cell>
          <cell r="P25">
            <v>0</v>
          </cell>
          <cell r="Q25">
            <v>10</v>
          </cell>
          <cell r="R25">
            <v>-100</v>
          </cell>
          <cell r="S25">
            <v>50</v>
          </cell>
          <cell r="T25">
            <v>174</v>
          </cell>
          <cell r="U25" t="str">
            <v>27-28</v>
          </cell>
          <cell r="V25">
            <v>174</v>
          </cell>
        </row>
        <row r="26">
          <cell r="C26">
            <v>70421130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M26">
            <v>20</v>
          </cell>
          <cell r="N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T26">
            <v>20</v>
          </cell>
          <cell r="V26">
            <v>20</v>
          </cell>
        </row>
        <row r="27">
          <cell r="C27">
            <v>70418619</v>
          </cell>
          <cell r="D27">
            <v>0.78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30</v>
          </cell>
          <cell r="N27">
            <v>0</v>
          </cell>
          <cell r="O27">
            <v>0</v>
          </cell>
          <cell r="P27">
            <v>0</v>
          </cell>
          <cell r="Q27">
            <v>10</v>
          </cell>
          <cell r="R27">
            <v>-50</v>
          </cell>
          <cell r="S27">
            <v>30</v>
          </cell>
          <cell r="T27">
            <v>20</v>
          </cell>
          <cell r="U27" t="str">
            <v>39-40</v>
          </cell>
          <cell r="V27">
            <v>20</v>
          </cell>
        </row>
        <row r="28">
          <cell r="C28">
            <v>70417348</v>
          </cell>
          <cell r="D28">
            <v>0.7</v>
          </cell>
          <cell r="E28">
            <v>0</v>
          </cell>
          <cell r="F28">
            <v>-286</v>
          </cell>
          <cell r="G28">
            <v>0</v>
          </cell>
          <cell r="H28">
            <v>0</v>
          </cell>
          <cell r="I28">
            <v>70</v>
          </cell>
          <cell r="J28">
            <v>100</v>
          </cell>
          <cell r="K28">
            <v>0</v>
          </cell>
          <cell r="L28">
            <v>0</v>
          </cell>
          <cell r="M28">
            <v>10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-106</v>
          </cell>
          <cell r="U28">
            <v>43</v>
          </cell>
          <cell r="V28">
            <v>-106</v>
          </cell>
        </row>
        <row r="29">
          <cell r="C29">
            <v>70418766</v>
          </cell>
          <cell r="D29">
            <v>0.77</v>
          </cell>
          <cell r="E29">
            <v>0</v>
          </cell>
          <cell r="F29">
            <v>-130</v>
          </cell>
          <cell r="G29">
            <v>0</v>
          </cell>
          <cell r="H29">
            <v>0</v>
          </cell>
          <cell r="I29">
            <v>246</v>
          </cell>
          <cell r="J29">
            <v>20</v>
          </cell>
          <cell r="K29">
            <v>0</v>
          </cell>
          <cell r="L29">
            <v>0</v>
          </cell>
          <cell r="M29">
            <v>30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10</v>
          </cell>
          <cell r="T29">
            <v>176</v>
          </cell>
          <cell r="U29">
            <v>25</v>
          </cell>
          <cell r="V29">
            <v>176</v>
          </cell>
        </row>
        <row r="30">
          <cell r="C30">
            <v>70418544</v>
          </cell>
          <cell r="D30">
            <v>1.27</v>
          </cell>
          <cell r="E30">
            <v>0</v>
          </cell>
          <cell r="F30">
            <v>-79</v>
          </cell>
          <cell r="G30">
            <v>0</v>
          </cell>
          <cell r="H30">
            <v>-6</v>
          </cell>
          <cell r="I30">
            <v>178</v>
          </cell>
          <cell r="J30">
            <v>0</v>
          </cell>
          <cell r="K30">
            <v>0</v>
          </cell>
          <cell r="L30">
            <v>50</v>
          </cell>
          <cell r="M30">
            <v>10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55</v>
          </cell>
          <cell r="T30">
            <v>208</v>
          </cell>
          <cell r="U30">
            <v>21</v>
          </cell>
          <cell r="V30">
            <v>208</v>
          </cell>
        </row>
        <row r="31">
          <cell r="C31">
            <v>70419028</v>
          </cell>
          <cell r="D31">
            <v>0.74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148</v>
          </cell>
          <cell r="J31">
            <v>0</v>
          </cell>
          <cell r="K31">
            <v>0</v>
          </cell>
          <cell r="L31">
            <v>0</v>
          </cell>
          <cell r="M31">
            <v>70</v>
          </cell>
          <cell r="N31">
            <v>0</v>
          </cell>
          <cell r="O31">
            <v>0</v>
          </cell>
          <cell r="P31">
            <v>0</v>
          </cell>
          <cell r="Q31">
            <v>-30</v>
          </cell>
          <cell r="R31">
            <v>0</v>
          </cell>
          <cell r="S31">
            <v>55</v>
          </cell>
          <cell r="T31">
            <v>243</v>
          </cell>
          <cell r="U31" t="str">
            <v>17-18</v>
          </cell>
          <cell r="V31">
            <v>243</v>
          </cell>
        </row>
        <row r="32">
          <cell r="C32">
            <v>70417964</v>
          </cell>
          <cell r="D32">
            <v>0.74</v>
          </cell>
          <cell r="E32">
            <v>-68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30</v>
          </cell>
          <cell r="N32">
            <v>0</v>
          </cell>
          <cell r="O32">
            <v>0</v>
          </cell>
          <cell r="P32">
            <v>0</v>
          </cell>
          <cell r="Q32">
            <v>10</v>
          </cell>
          <cell r="R32">
            <v>0</v>
          </cell>
          <cell r="S32">
            <v>55</v>
          </cell>
          <cell r="T32">
            <v>27</v>
          </cell>
          <cell r="U32">
            <v>38</v>
          </cell>
          <cell r="V32">
            <v>27</v>
          </cell>
        </row>
        <row r="33">
          <cell r="C33">
            <v>70417971</v>
          </cell>
          <cell r="D33">
            <v>1.25</v>
          </cell>
          <cell r="E33">
            <v>0</v>
          </cell>
          <cell r="F33">
            <v>-80</v>
          </cell>
          <cell r="G33">
            <v>0</v>
          </cell>
          <cell r="H33">
            <v>0</v>
          </cell>
          <cell r="I33">
            <v>350</v>
          </cell>
          <cell r="J33">
            <v>100</v>
          </cell>
          <cell r="K33">
            <v>0</v>
          </cell>
          <cell r="L33">
            <v>50</v>
          </cell>
          <cell r="M33">
            <v>20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10</v>
          </cell>
          <cell r="T33">
            <v>450</v>
          </cell>
          <cell r="U33">
            <v>1</v>
          </cell>
          <cell r="V33">
            <v>450</v>
          </cell>
        </row>
        <row r="34">
          <cell r="C34">
            <v>70420555</v>
          </cell>
          <cell r="D34">
            <v>1.19</v>
          </cell>
          <cell r="E34">
            <v>-84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50</v>
          </cell>
          <cell r="M34">
            <v>10</v>
          </cell>
          <cell r="N34">
            <v>0</v>
          </cell>
          <cell r="O34">
            <v>0</v>
          </cell>
          <cell r="P34">
            <v>0</v>
          </cell>
          <cell r="Q34">
            <v>30</v>
          </cell>
          <cell r="R34">
            <v>0</v>
          </cell>
          <cell r="S34">
            <v>0</v>
          </cell>
          <cell r="T34">
            <v>6</v>
          </cell>
          <cell r="U34">
            <v>42</v>
          </cell>
          <cell r="V34">
            <v>6</v>
          </cell>
        </row>
        <row r="35">
          <cell r="C35">
            <v>70417386</v>
          </cell>
          <cell r="D35">
            <v>0.96</v>
          </cell>
          <cell r="E35">
            <v>-104</v>
          </cell>
          <cell r="F35">
            <v>0</v>
          </cell>
          <cell r="G35">
            <v>0</v>
          </cell>
          <cell r="H35">
            <v>0</v>
          </cell>
          <cell r="I35">
            <v>192</v>
          </cell>
          <cell r="J35">
            <v>0</v>
          </cell>
          <cell r="K35">
            <v>0</v>
          </cell>
          <cell r="L35">
            <v>50</v>
          </cell>
          <cell r="M35">
            <v>20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5</v>
          </cell>
          <cell r="T35">
            <v>163</v>
          </cell>
          <cell r="U35">
            <v>31</v>
          </cell>
          <cell r="V35">
            <v>163</v>
          </cell>
        </row>
        <row r="36">
          <cell r="C36">
            <v>70420725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30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30</v>
          </cell>
          <cell r="U36">
            <v>37</v>
          </cell>
          <cell r="V36">
            <v>30</v>
          </cell>
        </row>
        <row r="37">
          <cell r="C37">
            <v>70419728</v>
          </cell>
          <cell r="D37">
            <v>0.78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156</v>
          </cell>
          <cell r="J37">
            <v>20</v>
          </cell>
          <cell r="K37">
            <v>0</v>
          </cell>
          <cell r="L37">
            <v>0</v>
          </cell>
          <cell r="M37">
            <v>30</v>
          </cell>
          <cell r="N37">
            <v>0</v>
          </cell>
          <cell r="O37">
            <v>0</v>
          </cell>
          <cell r="P37">
            <v>0</v>
          </cell>
          <cell r="Q37">
            <v>10</v>
          </cell>
          <cell r="R37">
            <v>-100</v>
          </cell>
          <cell r="S37">
            <v>50</v>
          </cell>
          <cell r="T37">
            <v>166</v>
          </cell>
          <cell r="U37">
            <v>30</v>
          </cell>
          <cell r="V37">
            <v>166</v>
          </cell>
        </row>
        <row r="38">
          <cell r="C38">
            <v>70418930</v>
          </cell>
          <cell r="D38">
            <v>1.25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125</v>
          </cell>
          <cell r="J38">
            <v>100</v>
          </cell>
          <cell r="K38">
            <v>0</v>
          </cell>
          <cell r="L38">
            <v>50</v>
          </cell>
          <cell r="M38">
            <v>30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305</v>
          </cell>
          <cell r="U38">
            <v>10</v>
          </cell>
          <cell r="V38">
            <v>305</v>
          </cell>
        </row>
        <row r="39">
          <cell r="C39">
            <v>70418855</v>
          </cell>
          <cell r="D39">
            <v>0.7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154</v>
          </cell>
          <cell r="J39">
            <v>20</v>
          </cell>
          <cell r="K39">
            <v>150</v>
          </cell>
          <cell r="L39">
            <v>0</v>
          </cell>
          <cell r="M39">
            <v>30</v>
          </cell>
          <cell r="N39">
            <v>0</v>
          </cell>
          <cell r="O39">
            <v>0</v>
          </cell>
          <cell r="P39">
            <v>-100</v>
          </cell>
          <cell r="Q39">
            <v>0</v>
          </cell>
          <cell r="R39">
            <v>0</v>
          </cell>
          <cell r="S39">
            <v>30</v>
          </cell>
          <cell r="T39">
            <v>284</v>
          </cell>
          <cell r="U39">
            <v>13</v>
          </cell>
          <cell r="V39">
            <v>284</v>
          </cell>
        </row>
        <row r="40">
          <cell r="C40">
            <v>70416986</v>
          </cell>
          <cell r="D40">
            <v>1.18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118</v>
          </cell>
          <cell r="J40">
            <v>100</v>
          </cell>
          <cell r="K40">
            <v>0</v>
          </cell>
          <cell r="L40">
            <v>0</v>
          </cell>
          <cell r="M40">
            <v>20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238</v>
          </cell>
          <cell r="U40">
            <v>20</v>
          </cell>
          <cell r="V40">
            <v>238</v>
          </cell>
        </row>
        <row r="41">
          <cell r="C41">
            <v>70416604</v>
          </cell>
          <cell r="D41">
            <v>0.98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216</v>
          </cell>
          <cell r="J41">
            <v>0</v>
          </cell>
          <cell r="K41">
            <v>0</v>
          </cell>
          <cell r="L41">
            <v>50</v>
          </cell>
          <cell r="M41">
            <v>30</v>
          </cell>
          <cell r="N41">
            <v>0</v>
          </cell>
          <cell r="O41">
            <v>0</v>
          </cell>
          <cell r="P41">
            <v>0</v>
          </cell>
          <cell r="Q41">
            <v>20</v>
          </cell>
          <cell r="R41">
            <v>0</v>
          </cell>
          <cell r="S41">
            <v>0</v>
          </cell>
          <cell r="T41">
            <v>316</v>
          </cell>
          <cell r="U41">
            <v>9</v>
          </cell>
          <cell r="V41">
            <v>316</v>
          </cell>
        </row>
        <row r="42">
          <cell r="C42">
            <v>70419605</v>
          </cell>
          <cell r="D42">
            <v>1.1599999999999999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186</v>
          </cell>
          <cell r="J42">
            <v>20</v>
          </cell>
          <cell r="K42">
            <v>0</v>
          </cell>
          <cell r="L42">
            <v>50</v>
          </cell>
          <cell r="M42">
            <v>30</v>
          </cell>
          <cell r="N42">
            <v>0</v>
          </cell>
          <cell r="O42">
            <v>0</v>
          </cell>
          <cell r="P42">
            <v>-100</v>
          </cell>
          <cell r="Q42">
            <v>10</v>
          </cell>
          <cell r="R42">
            <v>0</v>
          </cell>
          <cell r="S42">
            <v>60</v>
          </cell>
          <cell r="T42">
            <v>256</v>
          </cell>
          <cell r="U42">
            <v>15</v>
          </cell>
          <cell r="V42">
            <v>256</v>
          </cell>
        </row>
        <row r="43">
          <cell r="C43">
            <v>70418141</v>
          </cell>
          <cell r="D43">
            <v>1.38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50</v>
          </cell>
          <cell r="M43">
            <v>30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5</v>
          </cell>
          <cell r="T43">
            <v>85</v>
          </cell>
          <cell r="U43" t="str">
            <v>35-36</v>
          </cell>
          <cell r="V43">
            <v>85</v>
          </cell>
        </row>
        <row r="44">
          <cell r="C44">
            <v>70418907</v>
          </cell>
          <cell r="D44">
            <v>0.71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71</v>
          </cell>
          <cell r="J44">
            <v>100</v>
          </cell>
          <cell r="K44">
            <v>0</v>
          </cell>
          <cell r="L44">
            <v>0</v>
          </cell>
          <cell r="M44">
            <v>70</v>
          </cell>
          <cell r="N44">
            <v>0</v>
          </cell>
          <cell r="O44">
            <v>0</v>
          </cell>
          <cell r="P44">
            <v>0</v>
          </cell>
          <cell r="Q44">
            <v>10</v>
          </cell>
          <cell r="R44">
            <v>0</v>
          </cell>
          <cell r="S44">
            <v>0</v>
          </cell>
          <cell r="T44">
            <v>251</v>
          </cell>
          <cell r="U44">
            <v>16</v>
          </cell>
          <cell r="V44">
            <v>251</v>
          </cell>
        </row>
        <row r="45">
          <cell r="C45">
            <v>70421470</v>
          </cell>
          <cell r="D45">
            <v>1.47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235</v>
          </cell>
          <cell r="J45">
            <v>0</v>
          </cell>
          <cell r="K45">
            <v>0</v>
          </cell>
          <cell r="L45">
            <v>50</v>
          </cell>
          <cell r="M45">
            <v>30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40</v>
          </cell>
          <cell r="T45">
            <v>365</v>
          </cell>
          <cell r="U45">
            <v>5</v>
          </cell>
          <cell r="V45">
            <v>365</v>
          </cell>
        </row>
        <row r="46">
          <cell r="C46">
            <v>70420019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20</v>
          </cell>
          <cell r="U46" t="str">
            <v>39-40</v>
          </cell>
          <cell r="V46">
            <v>20</v>
          </cell>
        </row>
        <row r="47">
          <cell r="C47">
            <v>70419729</v>
          </cell>
          <cell r="D47">
            <v>1.34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214</v>
          </cell>
          <cell r="J47">
            <v>0</v>
          </cell>
          <cell r="K47">
            <v>0</v>
          </cell>
          <cell r="L47">
            <v>50</v>
          </cell>
          <cell r="M47">
            <v>10</v>
          </cell>
          <cell r="N47">
            <v>0</v>
          </cell>
          <cell r="O47">
            <v>0</v>
          </cell>
          <cell r="P47">
            <v>0</v>
          </cell>
          <cell r="Q47">
            <v>10</v>
          </cell>
          <cell r="R47">
            <v>0</v>
          </cell>
          <cell r="S47">
            <v>10</v>
          </cell>
          <cell r="T47">
            <v>294</v>
          </cell>
          <cell r="U47">
            <v>11</v>
          </cell>
          <cell r="V47">
            <v>294</v>
          </cell>
        </row>
        <row r="48">
          <cell r="C48">
            <v>70418355</v>
          </cell>
          <cell r="D48">
            <v>0.72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101</v>
          </cell>
          <cell r="J48">
            <v>20</v>
          </cell>
          <cell r="K48">
            <v>0</v>
          </cell>
          <cell r="L48">
            <v>0</v>
          </cell>
          <cell r="M48">
            <v>30</v>
          </cell>
          <cell r="N48">
            <v>0</v>
          </cell>
          <cell r="O48">
            <v>0</v>
          </cell>
          <cell r="P48">
            <v>0</v>
          </cell>
          <cell r="Q48">
            <v>10</v>
          </cell>
          <cell r="R48">
            <v>-50</v>
          </cell>
          <cell r="S48">
            <v>0</v>
          </cell>
          <cell r="T48">
            <v>111</v>
          </cell>
          <cell r="U48">
            <v>32</v>
          </cell>
          <cell r="V48">
            <v>111</v>
          </cell>
        </row>
        <row r="51">
          <cell r="U51" t="str">
            <v>А.М.Иконников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A311D-A546-4594-A28D-BD72A1327BD4}">
  <dimension ref="A5:W5"/>
  <sheetViews>
    <sheetView tabSelected="1" workbookViewId="0">
      <selection activeCell="V5" sqref="V5"/>
    </sheetView>
  </sheetViews>
  <sheetFormatPr defaultRowHeight="15" x14ac:dyDescent="0.25"/>
  <sheetData>
    <row r="5" spans="1:23" x14ac:dyDescent="0.25">
      <c r="A5" s="1">
        <v>26</v>
      </c>
      <c r="B5" s="2" t="s">
        <v>0</v>
      </c>
      <c r="C5" s="3">
        <v>70504119</v>
      </c>
      <c r="D5" s="4">
        <v>1.34</v>
      </c>
      <c r="E5" s="5">
        <v>0</v>
      </c>
      <c r="F5" s="5">
        <v>0</v>
      </c>
      <c r="G5" s="5">
        <v>0</v>
      </c>
      <c r="H5" s="5">
        <v>0</v>
      </c>
      <c r="I5" s="5">
        <f t="shared" ref="I5" si="0">X5*D5</f>
        <v>0</v>
      </c>
      <c r="J5" s="5">
        <v>0</v>
      </c>
      <c r="K5" s="5">
        <v>0</v>
      </c>
      <c r="L5" s="6">
        <v>0</v>
      </c>
      <c r="M5" s="6">
        <v>20</v>
      </c>
      <c r="N5" s="6"/>
      <c r="O5" s="6">
        <v>0</v>
      </c>
      <c r="P5" s="6">
        <v>0</v>
      </c>
      <c r="Q5" s="7">
        <v>0</v>
      </c>
      <c r="R5" s="6">
        <v>0</v>
      </c>
      <c r="S5" s="6">
        <v>0</v>
      </c>
      <c r="T5" s="5">
        <f t="shared" ref="T5" si="1">SUM(E5:S5)</f>
        <v>20</v>
      </c>
      <c r="U5" s="8" t="str">
        <f>RANK(T5,$T$5:$T$55,0)&amp;IF(COUNTIF($T$5:$T$55,T5)&gt;1,"-"&amp;RANK(T5,$T$5:$T$55,0)+COUNTIF($T$5:$T$55,T5)-1,"")</f>
        <v>1</v>
      </c>
      <c r="V5" s="9" t="e">
        <f>(IFERROR(VLOOKUP(C5,'[1]Апрель 2023'!$C$5:$V$55,20,0),"")+T5)</f>
        <v>#VALUE!</v>
      </c>
      <c r="W5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Аккубекова Л.Я.</dc:creator>
  <cp:lastModifiedBy>Аккубекова Л.Я.</cp:lastModifiedBy>
  <dcterms:created xsi:type="dcterms:W3CDTF">2023-06-25T14:34:07Z</dcterms:created>
  <dcterms:modified xsi:type="dcterms:W3CDTF">2023-06-25T14:52:04Z</dcterms:modified>
</cp:coreProperties>
</file>