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980" windowHeight="8580" activeTab="1"/>
  </bookViews>
  <sheets>
    <sheet name="покупка" sheetId="1" r:id="rId1"/>
    <sheet name="продажа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" i="2" l="1"/>
  <c r="D4" i="2"/>
  <c r="D5" i="2"/>
  <c r="D6" i="2"/>
</calcChain>
</file>

<file path=xl/sharedStrings.xml><?xml version="1.0" encoding="utf-8"?>
<sst xmlns="http://schemas.openxmlformats.org/spreadsheetml/2006/main" count="25" uniqueCount="14">
  <si>
    <t>5786</t>
  </si>
  <si>
    <t>43426</t>
  </si>
  <si>
    <t>5468</t>
  </si>
  <si>
    <t>TK4100 (500шт)</t>
  </si>
  <si>
    <t>5787</t>
  </si>
  <si>
    <t>Fax paper (30m)</t>
  </si>
  <si>
    <t>02</t>
  </si>
  <si>
    <t>3992</t>
  </si>
  <si>
    <t>PC-LPM-UTP-RJ45-RJ45</t>
  </si>
  <si>
    <t xml:space="preserve">CD-RW </t>
  </si>
  <si>
    <t xml:space="preserve">Clamshell Пластиковая карта </t>
  </si>
  <si>
    <t xml:space="preserve"> Cat.5е, 2 м, синий</t>
  </si>
  <si>
    <t>продажа</t>
  </si>
  <si>
    <t>покупка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</si>
</sst>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6" formatCode="[$-419]d\ mmm\ yy;@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9"/>
      <color indexed="8"/>
      <name val="Times New Roman Cyr"/>
    </font>
    <font>
      <sz val="8"/>
      <color indexed="8"/>
      <name val="Times New Roman Cyr"/>
    </font>
    <font>
      <sz val="10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4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0" fillId="0" borderId="0" xfId="0"/>
    <xf numFmtId="4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1" fillId="0" borderId="0" xfId="1" applyFill="1" applyAlignment="1">
      <alignment horizontal="left"/>
    </xf>
    <xf numFmtId="166" fontId="1" fillId="0" borderId="0" xfId="1" applyNumberFormat="1" applyFill="1" applyAlignment="1">
      <alignment horizontal="left"/>
    </xf>
    <xf numFmtId="166" fontId="3" fillId="2" borderId="0" xfId="1" applyNumberFormat="1" applyFont="1" applyFill="1" applyAlignment="1">
      <alignment horizontal="left"/>
    </xf>
    <xf numFmtId="166" fontId="0" fillId="0" borderId="0" xfId="0" applyNumberFormat="1"/>
    <xf numFmtId="166" fontId="2" fillId="0" borderId="0" xfId="1" applyNumberFormat="1" applyFont="1" applyFill="1" applyAlignment="1">
      <alignment horizontal="left"/>
    </xf>
    <xf numFmtId="1" fontId="1" fillId="0" borderId="0" xfId="1" applyNumberFormat="1" applyFill="1" applyAlignment="1">
      <alignment horizontal="left"/>
    </xf>
    <xf numFmtId="1" fontId="2" fillId="0" borderId="0" xfId="1" applyNumberFormat="1" applyFont="1" applyFill="1" applyAlignment="1">
      <alignment horizontal="left"/>
    </xf>
    <xf numFmtId="1" fontId="0" fillId="0" borderId="0" xfId="0" applyNumberForma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"/>
  <sheetViews>
    <sheetView workbookViewId="0">
      <selection activeCell="A4" sqref="A4"/>
    </sheetView>
  </sheetViews>
  <sheetFormatPr defaultRowHeight="15" x14ac:dyDescent="0.25"/>
  <cols>
    <col min="1" max="1" width="9.140625" style="16"/>
    <col min="2" max="2" width="26.85546875" customWidth="1"/>
    <col min="3" max="3" width="18.42578125" customWidth="1"/>
    <col min="4" max="4" width="13.7109375" style="12" customWidth="1"/>
  </cols>
  <sheetData>
    <row r="3" spans="1:7" x14ac:dyDescent="0.25">
      <c r="A3" s="15" t="s">
        <v>0</v>
      </c>
      <c r="B3" s="2" t="s">
        <v>9</v>
      </c>
      <c r="C3" s="3" t="s">
        <v>1</v>
      </c>
      <c r="D3" s="13">
        <v>41411</v>
      </c>
      <c r="E3" s="2">
        <v>1</v>
      </c>
      <c r="F3" s="1">
        <v>6.4</v>
      </c>
      <c r="G3" s="1">
        <v>6.4</v>
      </c>
    </row>
    <row r="4" spans="1:7" x14ac:dyDescent="0.25">
      <c r="A4" s="15">
        <v>5468</v>
      </c>
      <c r="B4" s="2" t="s">
        <v>10</v>
      </c>
      <c r="C4" s="3" t="s">
        <v>3</v>
      </c>
      <c r="D4" s="13">
        <v>41388</v>
      </c>
      <c r="E4" s="2">
        <v>2</v>
      </c>
      <c r="F4" s="1">
        <v>152.06</v>
      </c>
      <c r="G4" s="1">
        <v>304.12</v>
      </c>
    </row>
    <row r="5" spans="1:7" x14ac:dyDescent="0.25">
      <c r="A5" s="15" t="s">
        <v>4</v>
      </c>
      <c r="B5" s="2" t="s">
        <v>5</v>
      </c>
      <c r="C5" s="3" t="s">
        <v>6</v>
      </c>
      <c r="D5" s="13">
        <v>41335</v>
      </c>
      <c r="E5" s="2">
        <v>50</v>
      </c>
      <c r="F5" s="1">
        <v>0.96</v>
      </c>
      <c r="G5" s="1">
        <v>48</v>
      </c>
    </row>
    <row r="6" spans="1:7" x14ac:dyDescent="0.25">
      <c r="A6" s="15" t="s">
        <v>7</v>
      </c>
      <c r="B6" s="2" t="s">
        <v>11</v>
      </c>
      <c r="C6" s="3" t="s">
        <v>8</v>
      </c>
      <c r="D6" s="13">
        <v>41311</v>
      </c>
      <c r="E6" s="2">
        <v>150</v>
      </c>
      <c r="F6" s="1">
        <v>0.69</v>
      </c>
      <c r="G6" s="1">
        <v>103.5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"/>
  <sheetViews>
    <sheetView tabSelected="1" workbookViewId="0">
      <selection activeCell="D3" sqref="D3"/>
    </sheetView>
  </sheetViews>
  <sheetFormatPr defaultRowHeight="15" x14ac:dyDescent="0.25"/>
  <cols>
    <col min="1" max="1" width="9.140625" style="16"/>
    <col min="2" max="2" width="27.28515625" customWidth="1"/>
    <col min="3" max="3" width="21.5703125" customWidth="1"/>
    <col min="4" max="4" width="13.85546875" style="12" customWidth="1"/>
    <col min="5" max="5" width="9.140625" style="4" customWidth="1"/>
  </cols>
  <sheetData>
    <row r="2" spans="1:8" x14ac:dyDescent="0.25">
      <c r="A2" s="14"/>
      <c r="B2" s="9"/>
      <c r="C2" s="9"/>
      <c r="D2" s="10" t="s">
        <v>13</v>
      </c>
      <c r="E2" s="9" t="s">
        <v>12</v>
      </c>
      <c r="F2" s="9"/>
      <c r="G2" s="9"/>
      <c r="H2" s="9"/>
    </row>
    <row r="3" spans="1:8" x14ac:dyDescent="0.25">
      <c r="A3" s="15" t="s">
        <v>0</v>
      </c>
      <c r="B3" s="6" t="s">
        <v>9</v>
      </c>
      <c r="C3" s="8" t="s">
        <v>1</v>
      </c>
      <c r="D3" s="11">
        <f>VLOOKUP(A3,покупка!$A$3:$D$6,4,0)</f>
        <v>41411</v>
      </c>
      <c r="E3" s="7">
        <v>41411</v>
      </c>
      <c r="F3" s="6">
        <v>1</v>
      </c>
      <c r="G3" s="5">
        <v>6.4</v>
      </c>
      <c r="H3" s="5">
        <v>6.4</v>
      </c>
    </row>
    <row r="4" spans="1:8" s="4" customFormat="1" x14ac:dyDescent="0.25">
      <c r="A4" s="15" t="s">
        <v>4</v>
      </c>
      <c r="B4" s="6" t="s">
        <v>5</v>
      </c>
      <c r="C4" s="8" t="s">
        <v>6</v>
      </c>
      <c r="D4" s="11">
        <f>VLOOKUP(A4,покупка!A:D,4,0)</f>
        <v>41335</v>
      </c>
      <c r="E4" s="7">
        <v>41372</v>
      </c>
      <c r="F4" s="6">
        <v>50</v>
      </c>
      <c r="G4" s="5">
        <v>0.96</v>
      </c>
      <c r="H4" s="5">
        <v>48</v>
      </c>
    </row>
    <row r="5" spans="1:8" x14ac:dyDescent="0.25">
      <c r="A5" s="15" t="s">
        <v>2</v>
      </c>
      <c r="B5" s="6" t="s">
        <v>10</v>
      </c>
      <c r="C5" s="8" t="s">
        <v>3</v>
      </c>
      <c r="D5" s="11" t="e">
        <f>VLOOKUP(A5,покупка!A:D,4,0)</f>
        <v>#N/A</v>
      </c>
      <c r="E5" s="7">
        <v>41395</v>
      </c>
      <c r="F5" s="6">
        <v>2</v>
      </c>
      <c r="G5" s="5">
        <v>152.06</v>
      </c>
      <c r="H5" s="5">
        <v>304.12</v>
      </c>
    </row>
    <row r="6" spans="1:8" ht="15.75" customHeight="1" x14ac:dyDescent="0.25">
      <c r="A6" s="15" t="s">
        <v>7</v>
      </c>
      <c r="B6" s="6" t="s">
        <v>11</v>
      </c>
      <c r="C6" s="8" t="s">
        <v>8</v>
      </c>
      <c r="D6" s="11">
        <f>VLOOKUP(A6,покупка!A:D,4,0)</f>
        <v>41311</v>
      </c>
      <c r="E6" s="7">
        <v>41435</v>
      </c>
      <c r="F6" s="6">
        <v>150</v>
      </c>
      <c r="G6" s="5">
        <v>0.69</v>
      </c>
      <c r="H6" s="5">
        <v>103.5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покупка</vt:lpstr>
      <vt:lpstr>продажа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User</cp:lastModifiedBy>
  <dcterms:created xsi:type="dcterms:W3CDTF">2013-06-28T16:43:58Z</dcterms:created>
  <dcterms:modified xsi:type="dcterms:W3CDTF">2013-06-28T21:36:16Z</dcterms:modified>
</cp:coreProperties>
</file>