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30" windowWidth="19095" windowHeight="12015"/>
  </bookViews>
  <sheets>
    <sheet name="итог" sheetId="1" r:id="rId1"/>
    <sheet name="список" sheetId="2" r:id="rId2"/>
  </sheets>
  <calcPr calcId="125725"/>
</workbook>
</file>

<file path=xl/calcChain.xml><?xml version="1.0" encoding="utf-8"?>
<calcChain xmlns="http://schemas.openxmlformats.org/spreadsheetml/2006/main">
  <c r="C5" i="1"/>
  <c r="B5" s="1"/>
  <c r="D5"/>
  <c r="E5"/>
  <c r="F5"/>
  <c r="G5"/>
  <c r="C6"/>
  <c r="B6" s="1"/>
  <c r="D6"/>
  <c r="E6"/>
  <c r="F6"/>
  <c r="G6"/>
  <c r="D4"/>
  <c r="E4"/>
  <c r="F4"/>
  <c r="G4"/>
  <c r="C4"/>
  <c r="B4" s="1"/>
</calcChain>
</file>

<file path=xl/sharedStrings.xml><?xml version="1.0" encoding="utf-8"?>
<sst xmlns="http://schemas.openxmlformats.org/spreadsheetml/2006/main" count="27" uniqueCount="16">
  <si>
    <t>понедельник</t>
  </si>
  <si>
    <t>вторник</t>
  </si>
  <si>
    <t>среда</t>
  </si>
  <si>
    <t>четверг</t>
  </si>
  <si>
    <t>пятница</t>
  </si>
  <si>
    <t>суббота</t>
  </si>
  <si>
    <t>воскресенье</t>
  </si>
  <si>
    <t>Всего</t>
  </si>
  <si>
    <t>Русский</t>
  </si>
  <si>
    <t>Рег. №</t>
  </si>
  <si>
    <t>Шифр</t>
  </si>
  <si>
    <t>Дата подачи документов</t>
  </si>
  <si>
    <t>Национальность</t>
  </si>
  <si>
    <t>дв</t>
  </si>
  <si>
    <t>Английский</t>
  </si>
  <si>
    <t>Немецкий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</si>
</sst>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b/>
      <sz val="10"/>
      <color rgb="FFC00000"/>
      <name val="Arial Cyr"/>
      <charset val="204"/>
    </font>
    <font>
      <b/>
      <sz val="10"/>
      <color theme="0"/>
      <name val="Arial Cyr"/>
      <charset val="204"/>
    </font>
    <font>
      <b/>
      <sz val="16"/>
      <color rgb="FFC00000"/>
      <name val="Arial Cyr"/>
      <charset val="204"/>
    </font>
    <font>
      <sz val="12"/>
      <color theme="1"/>
      <name val="Times New Roman"/>
      <family val="1"/>
      <charset val="204"/>
    </font>
    <font>
      <b/>
      <sz val="12"/>
      <color rgb="FFC00000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 textRotation="90"/>
    </xf>
    <xf numFmtId="0" fontId="0" fillId="2" borderId="1" xfId="0" applyFill="1" applyBorder="1" applyAlignment="1">
      <alignment horizontal="center" vertical="center" textRotation="90"/>
    </xf>
    <xf numFmtId="0" fontId="2" fillId="3" borderId="1" xfId="0" applyFont="1" applyFill="1" applyBorder="1" applyAlignment="1">
      <alignment horizontal="center" vertical="center" textRotation="90"/>
    </xf>
    <xf numFmtId="0" fontId="3" fillId="0" borderId="1" xfId="0" applyFont="1" applyBorder="1" applyAlignment="1">
      <alignment horizontal="center" vertical="center" textRotation="90"/>
    </xf>
    <xf numFmtId="14" fontId="0" fillId="0" borderId="1" xfId="0" applyNumberFormat="1" applyBorder="1" applyAlignment="1">
      <alignment horizontal="center" vertical="center" textRotation="90"/>
    </xf>
    <xf numFmtId="14" fontId="0" fillId="2" borderId="1" xfId="0" applyNumberFormat="1" applyFill="1" applyBorder="1" applyAlignment="1">
      <alignment horizontal="center" vertical="center" textRotation="90"/>
    </xf>
    <xf numFmtId="14" fontId="2" fillId="3" borderId="1" xfId="0" applyNumberFormat="1" applyFont="1" applyFill="1" applyBorder="1" applyAlignment="1">
      <alignment horizontal="center" vertical="center" textRotation="90"/>
    </xf>
    <xf numFmtId="1" fontId="0" fillId="0" borderId="1" xfId="0" applyNumberFormat="1" applyBorder="1" applyAlignment="1">
      <alignment horizontal="center" vertical="center"/>
    </xf>
    <xf numFmtId="1" fontId="0" fillId="2" borderId="1" xfId="0" applyNumberFormat="1" applyFill="1" applyBorder="1" applyAlignment="1">
      <alignment horizontal="center" vertical="center"/>
    </xf>
    <xf numFmtId="1" fontId="2" fillId="3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/>
    </xf>
    <xf numFmtId="1" fontId="7" fillId="4" borderId="1" xfId="0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14" fontId="7" fillId="4" borderId="1" xfId="0" applyNumberFormat="1" applyFont="1" applyFill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textRotation="90" wrapText="1"/>
    </xf>
    <xf numFmtId="0" fontId="6" fillId="0" borderId="1" xfId="0" applyFont="1" applyBorder="1" applyAlignment="1">
      <alignment horizontal="center" vertical="center" textRotation="90" wrapText="1"/>
    </xf>
    <xf numFmtId="0" fontId="6" fillId="0" borderId="2" xfId="0" applyFont="1" applyBorder="1" applyAlignment="1">
      <alignment horizontal="center" vertical="center" textRotation="45" wrapText="1"/>
    </xf>
    <xf numFmtId="0" fontId="6" fillId="0" borderId="1" xfId="0" applyFont="1" applyBorder="1" applyAlignment="1">
      <alignment horizontal="center" vertical="center" textRotation="45" wrapText="1"/>
    </xf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6"/>
  <sheetViews>
    <sheetView tabSelected="1" workbookViewId="0">
      <selection activeCell="C4" sqref="C4"/>
    </sheetView>
  </sheetViews>
  <sheetFormatPr defaultRowHeight="15"/>
  <cols>
    <col min="1" max="1" width="19" customWidth="1"/>
    <col min="2" max="2" width="5" bestFit="1" customWidth="1"/>
    <col min="3" max="8" width="3.7109375" bestFit="1" customWidth="1"/>
    <col min="9" max="9" width="3.28515625" bestFit="1" customWidth="1"/>
  </cols>
  <sheetData>
    <row r="1" spans="1:9" ht="70.5">
      <c r="A1" s="1"/>
      <c r="B1" s="2"/>
      <c r="C1" s="3" t="s">
        <v>0</v>
      </c>
      <c r="D1" s="3" t="s">
        <v>1</v>
      </c>
      <c r="E1" s="3" t="s">
        <v>2</v>
      </c>
      <c r="F1" s="3" t="s">
        <v>3</v>
      </c>
      <c r="G1" s="3" t="s">
        <v>4</v>
      </c>
      <c r="H1" s="4" t="s">
        <v>5</v>
      </c>
      <c r="I1" s="5" t="s">
        <v>6</v>
      </c>
    </row>
    <row r="2" spans="1:9" ht="65.25" customHeight="1">
      <c r="A2" s="3"/>
      <c r="B2" s="6" t="s">
        <v>7</v>
      </c>
      <c r="C2" s="7">
        <v>41449</v>
      </c>
      <c r="D2" s="7">
        <v>41450</v>
      </c>
      <c r="E2" s="7">
        <v>41451</v>
      </c>
      <c r="F2" s="7">
        <v>41452</v>
      </c>
      <c r="G2" s="7">
        <v>41453</v>
      </c>
      <c r="H2" s="8">
        <v>41454</v>
      </c>
      <c r="I2" s="9">
        <v>41455</v>
      </c>
    </row>
    <row r="3" spans="1:9">
      <c r="A3" s="1"/>
      <c r="B3" s="2"/>
      <c r="C3" s="10"/>
      <c r="D3" s="10"/>
      <c r="E3" s="10"/>
      <c r="F3" s="10"/>
      <c r="G3" s="10"/>
      <c r="H3" s="11"/>
      <c r="I3" s="12"/>
    </row>
    <row r="4" spans="1:9" ht="15.75">
      <c r="A4" s="13" t="s">
        <v>8</v>
      </c>
      <c r="B4" s="24">
        <f>SUM(C4:G4)</f>
        <v>2</v>
      </c>
      <c r="C4" s="10">
        <f>COUNTIFS(список!$D$3:$D$8,итог!$A4,список!$C$3:$C$8,итог!C$2)</f>
        <v>1</v>
      </c>
      <c r="D4" s="10">
        <f>COUNTIFS(список!$D$3:$D$8,итог!$A4,список!$C$3:$C$8,итог!D$2)</f>
        <v>0</v>
      </c>
      <c r="E4" s="10">
        <f>COUNTIFS(список!$D$3:$D$8,итог!$A4,список!$C$3:$C$8,итог!E$2)</f>
        <v>1</v>
      </c>
      <c r="F4" s="10">
        <f>COUNTIFS(список!$D$3:$D$8,итог!$A4,список!$C$3:$C$8,итог!F$2)</f>
        <v>0</v>
      </c>
      <c r="G4" s="10">
        <f>COUNTIFS(список!$D$3:$D$8,итог!$A4,список!$C$3:$C$8,итог!G$2)</f>
        <v>0</v>
      </c>
      <c r="H4" s="11"/>
      <c r="I4" s="12"/>
    </row>
    <row r="5" spans="1:9" ht="15.75">
      <c r="A5" s="13" t="s">
        <v>14</v>
      </c>
      <c r="B5" s="24">
        <f t="shared" ref="B5:B6" si="0">SUM(C5:G5)</f>
        <v>2</v>
      </c>
      <c r="C5" s="10">
        <f>COUNTIFS(список!$D$3:$D$8,итог!$A5,список!$C$3:$C$8,итог!C$2)</f>
        <v>0</v>
      </c>
      <c r="D5" s="10">
        <f>COUNTIFS(список!$D$3:$D$8,итог!$A5,список!$C$3:$C$8,итог!D$2)</f>
        <v>2</v>
      </c>
      <c r="E5" s="10">
        <f>COUNTIFS(список!$D$3:$D$8,итог!$A5,список!$C$3:$C$8,итог!E$2)</f>
        <v>0</v>
      </c>
      <c r="F5" s="10">
        <f>COUNTIFS(список!$D$3:$D$8,итог!$A5,список!$C$3:$C$8,итог!F$2)</f>
        <v>0</v>
      </c>
      <c r="G5" s="10">
        <f>COUNTIFS(список!$D$3:$D$8,итог!$A5,список!$C$3:$C$8,итог!G$2)</f>
        <v>0</v>
      </c>
      <c r="H5" s="11"/>
      <c r="I5" s="12"/>
    </row>
    <row r="6" spans="1:9" ht="15.75">
      <c r="A6" s="13" t="s">
        <v>15</v>
      </c>
      <c r="B6" s="24">
        <f t="shared" si="0"/>
        <v>2</v>
      </c>
      <c r="C6" s="10">
        <f>COUNTIFS(список!$D$3:$D$8,итог!$A6,список!$C$3:$C$8,итог!C$2)</f>
        <v>0</v>
      </c>
      <c r="D6" s="10">
        <f>COUNTIFS(список!$D$3:$D$8,итог!$A6,список!$C$3:$C$8,итог!D$2)</f>
        <v>2</v>
      </c>
      <c r="E6" s="10">
        <f>COUNTIFS(список!$D$3:$D$8,итог!$A6,список!$C$3:$C$8,итог!E$2)</f>
        <v>0</v>
      </c>
      <c r="F6" s="10">
        <f>COUNTIFS(список!$D$3:$D$8,итог!$A6,список!$C$3:$C$8,итог!F$2)</f>
        <v>0</v>
      </c>
      <c r="G6" s="10">
        <f>COUNTIFS(список!$D$3:$D$8,итог!$A6,список!$C$3:$C$8,итог!G$2)</f>
        <v>0</v>
      </c>
      <c r="H6" s="11"/>
      <c r="I6" s="1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D8"/>
  <sheetViews>
    <sheetView workbookViewId="0">
      <selection activeCell="D13" sqref="D13"/>
    </sheetView>
  </sheetViews>
  <sheetFormatPr defaultRowHeight="15"/>
  <cols>
    <col min="1" max="1" width="13.28515625" bestFit="1" customWidth="1"/>
    <col min="3" max="3" width="15.28515625" customWidth="1"/>
    <col min="4" max="4" width="12.28515625" customWidth="1"/>
  </cols>
  <sheetData>
    <row r="1" spans="1:4" ht="15" customHeight="1">
      <c r="A1" s="20" t="s">
        <v>9</v>
      </c>
      <c r="B1" s="20" t="s">
        <v>10</v>
      </c>
      <c r="C1" s="22" t="s">
        <v>11</v>
      </c>
      <c r="D1" s="18" t="s">
        <v>12</v>
      </c>
    </row>
    <row r="2" spans="1:4" ht="36.75" customHeight="1">
      <c r="A2" s="21"/>
      <c r="B2" s="21"/>
      <c r="C2" s="23"/>
      <c r="D2" s="19"/>
    </row>
    <row r="3" spans="1:4">
      <c r="A3" s="14">
        <v>1</v>
      </c>
      <c r="B3" s="15" t="s">
        <v>13</v>
      </c>
      <c r="C3" s="16">
        <v>41449</v>
      </c>
      <c r="D3" s="16" t="s">
        <v>8</v>
      </c>
    </row>
    <row r="4" spans="1:4">
      <c r="A4" s="14">
        <v>2</v>
      </c>
      <c r="B4" s="15" t="s">
        <v>13</v>
      </c>
      <c r="C4" s="16">
        <v>41450</v>
      </c>
      <c r="D4" s="17" t="s">
        <v>14</v>
      </c>
    </row>
    <row r="5" spans="1:4">
      <c r="A5" s="14">
        <v>3</v>
      </c>
      <c r="B5" s="15" t="s">
        <v>13</v>
      </c>
      <c r="C5" s="16">
        <v>41450</v>
      </c>
      <c r="D5" s="17" t="s">
        <v>14</v>
      </c>
    </row>
    <row r="6" spans="1:4">
      <c r="A6" s="14">
        <v>4</v>
      </c>
      <c r="B6" s="15" t="s">
        <v>13</v>
      </c>
      <c r="C6" s="16">
        <v>41450</v>
      </c>
      <c r="D6" s="17" t="s">
        <v>15</v>
      </c>
    </row>
    <row r="7" spans="1:4">
      <c r="A7" s="14">
        <v>5</v>
      </c>
      <c r="B7" s="15" t="s">
        <v>13</v>
      </c>
      <c r="C7" s="16">
        <v>41450</v>
      </c>
      <c r="D7" s="17" t="s">
        <v>15</v>
      </c>
    </row>
    <row r="8" spans="1:4">
      <c r="A8" s="14">
        <v>6</v>
      </c>
      <c r="B8" s="15" t="s">
        <v>13</v>
      </c>
      <c r="C8" s="16">
        <v>41451</v>
      </c>
      <c r="D8" s="17" t="s">
        <v>8</v>
      </c>
    </row>
  </sheetData>
  <mergeCells count="4">
    <mergeCell ref="D1:D2"/>
    <mergeCell ref="A1:A2"/>
    <mergeCell ref="B1:B2"/>
    <mergeCell ref="C1:C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итог</vt:lpstr>
      <vt:lpstr>список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 ГБОУ СПО ЯМК</dc:creator>
  <cp:lastModifiedBy>rakitin</cp:lastModifiedBy>
  <dcterms:created xsi:type="dcterms:W3CDTF">2013-06-27T01:50:14Z</dcterms:created>
  <dcterms:modified xsi:type="dcterms:W3CDTF">2013-06-27T04:08:19Z</dcterms:modified>
</cp:coreProperties>
</file>