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lavan\Desktop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<sst xmlns="http://schemas.openxmlformats.org/spreadsheetml/2006/main" count="43" uniqueCount="42">
  <si>
    <t>Дата</t>
  </si>
  <si>
    <t>№авто</t>
  </si>
  <si>
    <t>секция1</t>
  </si>
  <si>
    <t>секция2</t>
  </si>
  <si>
    <t>секция3</t>
  </si>
  <si>
    <t>секция4</t>
  </si>
  <si>
    <t>секция5</t>
  </si>
  <si>
    <t>секция6</t>
  </si>
  <si>
    <t>секция7</t>
  </si>
  <si>
    <t>к434ат197</t>
  </si>
  <si>
    <t>Номер А/М</t>
  </si>
  <si>
    <t>к872хе197</t>
  </si>
  <si>
    <t>е922ту197</t>
  </si>
  <si>
    <t>н889ск197</t>
  </si>
  <si>
    <t>Х426оу197</t>
  </si>
  <si>
    <t>к435ат197</t>
  </si>
  <si>
    <t>к433ат197</t>
  </si>
  <si>
    <t>№ секции</t>
  </si>
  <si>
    <t>Объём</t>
  </si>
  <si>
    <t>к432ат197</t>
  </si>
  <si>
    <t>с150не197</t>
  </si>
  <si>
    <t>н398он197</t>
  </si>
  <si>
    <t>т 301 мм 199</t>
  </si>
  <si>
    <t>н397он197</t>
  </si>
  <si>
    <t>о132кс197</t>
  </si>
  <si>
    <t>н771ск197</t>
  </si>
  <si>
    <t>т975тк197</t>
  </si>
  <si>
    <t>о706уа197</t>
  </si>
  <si>
    <t>в841не197</t>
  </si>
  <si>
    <t>х425оу197</t>
  </si>
  <si>
    <t>с577ур197</t>
  </si>
  <si>
    <t>о448ак50</t>
  </si>
  <si>
    <t>о445ак50</t>
  </si>
  <si>
    <t>т086мм199</t>
  </si>
  <si>
    <t>о446ак50</t>
  </si>
  <si>
    <t>о135кс197</t>
  </si>
  <si>
    <t>х 135вм 50</t>
  </si>
  <si>
    <t>х373ус197</t>
  </si>
  <si>
    <t>Заявка</t>
  </si>
  <si>
    <t>Необходимо, чтобы при выборе значеиня в B5, значения в столбцах D11:D17 менялись соответственно</t>
  </si>
  <si>
    <t xml:space="preserve">секциям, расположенным в таблице справа, например столбец В5 равен к434ат197, тогда в D11=7395, D12=7010, </t>
  </si>
  <si>
    <t>D13=8025, D14=7075 и так далее.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</si>
</sst>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Arial Cyr"/>
      <family val="2"/>
      <charset val="204"/>
    </font>
    <font>
      <i/>
      <sz val="10"/>
      <name val="Arial Cyr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Arial Cyr"/>
      <charset val="204"/>
    </font>
    <font>
      <sz val="14"/>
      <color theme="1"/>
      <name val="Arial"/>
      <family val="2"/>
      <charset val="204"/>
    </font>
    <font>
      <b/>
      <i/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22" fontId="2" fillId="2" borderId="0" xfId="1" applyNumberFormat="1" applyFont="1" applyFill="1" applyAlignment="1">
      <alignment horizontal="center" vertical="center" wrapText="1"/>
    </xf>
    <xf numFmtId="0" fontId="3" fillId="0" borderId="0" xfId="0" applyFont="1" applyFill="1"/>
    <xf numFmtId="0" fontId="4" fillId="2" borderId="1" xfId="1" applyFont="1" applyFill="1" applyBorder="1" applyAlignment="1">
      <alignment horizontal="center" vertical="center" wrapText="1" shrinkToFit="1"/>
    </xf>
    <xf numFmtId="22" fontId="5" fillId="2" borderId="2" xfId="1" applyNumberFormat="1" applyFont="1" applyFill="1" applyBorder="1" applyAlignment="1">
      <alignment horizontal="center" vertical="center" wrapText="1"/>
    </xf>
    <xf numFmtId="14" fontId="6" fillId="2" borderId="3" xfId="1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7" fillId="0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11" xfId="0" applyFont="1" applyFill="1" applyBorder="1"/>
    <xf numFmtId="0" fontId="7" fillId="0" borderId="2" xfId="0" applyFont="1" applyFill="1" applyBorder="1"/>
    <xf numFmtId="0" fontId="3" fillId="0" borderId="2" xfId="0" applyFont="1" applyFill="1" applyBorder="1"/>
    <xf numFmtId="0" fontId="7" fillId="0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0" xfId="0" applyFill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0" borderId="13" xfId="0" applyFont="1" applyFill="1" applyBorder="1"/>
    <xf numFmtId="0" fontId="7" fillId="0" borderId="14" xfId="0" applyFont="1" applyFill="1" applyBorder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17" xfId="0" applyFont="1" applyFill="1" applyBorder="1"/>
    <xf numFmtId="0" fontId="7" fillId="0" borderId="18" xfId="0" applyFont="1" applyFill="1" applyBorder="1"/>
    <xf numFmtId="0" fontId="7" fillId="0" borderId="19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7" fillId="3" borderId="2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4" xfId="0" applyFont="1" applyFill="1" applyBorder="1"/>
    <xf numFmtId="0" fontId="7" fillId="3" borderId="18" xfId="0" applyFont="1" applyFill="1" applyBorder="1"/>
    <xf numFmtId="0" fontId="7" fillId="3" borderId="9" xfId="0" applyFont="1" applyFill="1" applyBorder="1"/>
    <xf numFmtId="0" fontId="10" fillId="0" borderId="0" xfId="0" applyFont="1"/>
  </cellXfs>
  <cellStyles count="2">
    <cellStyle name="Обычный" xfId="0" builtinId="0"/>
    <cellStyle name="Обычный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103;&#1074;&#1082;&#1072;%20%20&#1085;&#1072;%20&#1076;&#1086;&#1089;&#1090;&#1072;&#1074;&#1082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ГОРИТМ"/>
      <sheetName val="АЛЬФА"/>
      <sheetName val="ТРАНСПОЗИЦИЯ"/>
      <sheetName val="ГАЗПРОМ"/>
      <sheetName val="ЛЮКСОЙЛ"/>
      <sheetName val="СТЛ"/>
      <sheetName val="КАР-ЛЭНД"/>
      <sheetName val="АвтоОйл"/>
      <sheetName val="ДРУГИЕ"/>
      <sheetName val="Нафтатранс"/>
      <sheetName val="АСТ"/>
      <sheetName val="Шувалова"/>
      <sheetName val="Щипачева"/>
      <sheetName val="Фомина"/>
      <sheetName val="Семенов"/>
      <sheetName val="Лист2"/>
      <sheetName val="Лист1"/>
      <sheetName val="Баз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B5" sqref="B5"/>
    </sheetView>
  </sheetViews>
  <sheetFormatPr defaultRowHeight="15" x14ac:dyDescent="0.25"/>
  <cols>
    <col min="1" max="1" width="29.28515625" customWidth="1"/>
    <col min="2" max="2" width="43.28515625" customWidth="1"/>
    <col min="3" max="3" width="16.42578125" customWidth="1"/>
    <col min="4" max="4" width="15.5703125" bestFit="1" customWidth="1"/>
    <col min="8" max="8" width="17.5703125" style="3" customWidth="1"/>
    <col min="9" max="12" width="9.140625" style="3"/>
    <col min="13" max="13" width="11.5703125" style="3" customWidth="1"/>
    <col min="14" max="16" width="9.140625" style="3"/>
  </cols>
  <sheetData>
    <row r="1" spans="1:15" ht="15.75" thickBot="1" x14ac:dyDescent="0.3">
      <c r="A1" s="1"/>
      <c r="B1" s="1" t="s">
        <v>38</v>
      </c>
      <c r="C1" s="1"/>
      <c r="D1" s="2"/>
    </row>
    <row r="2" spans="1:15" ht="18.75" thickBot="1" x14ac:dyDescent="0.3">
      <c r="A2" s="4" t="s">
        <v>0</v>
      </c>
      <c r="B2" s="5">
        <f ca="1">NOW()</f>
        <v>41451.65675451389</v>
      </c>
      <c r="C2" s="6"/>
      <c r="D2" s="6"/>
      <c r="H2" s="7"/>
      <c r="I2" s="8"/>
      <c r="J2" s="8"/>
      <c r="K2" s="8"/>
      <c r="L2" s="8"/>
      <c r="M2" s="8"/>
      <c r="N2" s="8"/>
      <c r="O2" s="9"/>
    </row>
    <row r="3" spans="1:15" ht="18.75" thickBot="1" x14ac:dyDescent="0.3">
      <c r="A3" s="4"/>
      <c r="B3" s="10"/>
      <c r="C3" s="11"/>
      <c r="D3" s="11"/>
      <c r="H3" s="7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9" t="s">
        <v>8</v>
      </c>
    </row>
    <row r="4" spans="1:15" ht="18.75" thickBot="1" x14ac:dyDescent="0.3">
      <c r="A4" s="4"/>
      <c r="B4" s="10"/>
      <c r="C4" s="11"/>
      <c r="D4" s="11"/>
      <c r="H4" s="12" t="s">
        <v>9</v>
      </c>
      <c r="I4" s="15">
        <v>7395</v>
      </c>
      <c r="J4" s="16">
        <v>7010</v>
      </c>
      <c r="K4" s="16">
        <v>8025</v>
      </c>
      <c r="L4" s="16">
        <v>7075</v>
      </c>
      <c r="M4" s="37">
        <v>29505</v>
      </c>
      <c r="N4" s="17"/>
      <c r="O4" s="18"/>
    </row>
    <row r="5" spans="1:15" ht="19.5" thickBot="1" x14ac:dyDescent="0.35">
      <c r="A5" s="4" t="s">
        <v>10</v>
      </c>
      <c r="B5" s="19" t="s">
        <v>32</v>
      </c>
      <c r="C5" s="11"/>
      <c r="D5" s="11"/>
      <c r="H5" s="12" t="s">
        <v>12</v>
      </c>
      <c r="I5" s="15">
        <v>6060</v>
      </c>
      <c r="J5" s="16">
        <v>5300</v>
      </c>
      <c r="K5" s="16">
        <v>6010</v>
      </c>
      <c r="L5" s="37">
        <v>17370</v>
      </c>
      <c r="M5" s="16"/>
      <c r="N5" s="17"/>
      <c r="O5" s="18"/>
    </row>
    <row r="6" spans="1:15" ht="19.5" thickBot="1" x14ac:dyDescent="0.35">
      <c r="A6" s="4"/>
      <c r="B6" s="20"/>
      <c r="C6" s="11"/>
      <c r="D6" s="11"/>
      <c r="H6" s="12" t="s">
        <v>13</v>
      </c>
      <c r="I6" s="15">
        <v>7400</v>
      </c>
      <c r="J6" s="16">
        <v>7015</v>
      </c>
      <c r="K6" s="16">
        <v>8015</v>
      </c>
      <c r="L6" s="16">
        <v>7105</v>
      </c>
      <c r="M6" s="37">
        <v>29535</v>
      </c>
      <c r="N6" s="17"/>
      <c r="O6" s="18"/>
    </row>
    <row r="7" spans="1:15" ht="18.75" thickBot="1" x14ac:dyDescent="0.3">
      <c r="A7" s="4"/>
      <c r="B7" s="10"/>
      <c r="C7" s="11"/>
      <c r="D7" s="11"/>
      <c r="H7" s="12" t="s">
        <v>14</v>
      </c>
      <c r="I7" s="15">
        <v>6100</v>
      </c>
      <c r="J7" s="16">
        <v>6100</v>
      </c>
      <c r="K7" s="16">
        <v>3330</v>
      </c>
      <c r="L7" s="16">
        <v>4170</v>
      </c>
      <c r="M7" s="16">
        <v>6100</v>
      </c>
      <c r="N7" s="16">
        <v>6100</v>
      </c>
      <c r="O7" s="38">
        <v>31900</v>
      </c>
    </row>
    <row r="8" spans="1:15" ht="18.75" thickBot="1" x14ac:dyDescent="0.3">
      <c r="A8" s="4"/>
      <c r="B8" s="10"/>
      <c r="C8" s="11"/>
      <c r="D8" s="11"/>
      <c r="H8" s="12" t="s">
        <v>15</v>
      </c>
      <c r="I8" s="15">
        <v>6130</v>
      </c>
      <c r="J8" s="16">
        <v>7950</v>
      </c>
      <c r="K8" s="16">
        <v>6060</v>
      </c>
      <c r="L8" s="16">
        <v>7010</v>
      </c>
      <c r="M8" s="16">
        <v>5990</v>
      </c>
      <c r="N8" s="37">
        <v>33140</v>
      </c>
      <c r="O8" s="18"/>
    </row>
    <row r="9" spans="1:15" ht="15.75" thickBot="1" x14ac:dyDescent="0.3">
      <c r="A9" s="21"/>
      <c r="B9" s="22"/>
      <c r="C9" s="23"/>
      <c r="D9" s="21"/>
      <c r="H9" s="12" t="s">
        <v>16</v>
      </c>
      <c r="I9" s="15">
        <v>6036</v>
      </c>
      <c r="J9" s="16">
        <v>6045</v>
      </c>
      <c r="K9" s="16">
        <v>4987</v>
      </c>
      <c r="L9" s="16">
        <v>8072</v>
      </c>
      <c r="M9" s="16"/>
      <c r="N9" s="37">
        <v>25140</v>
      </c>
      <c r="O9" s="18"/>
    </row>
    <row r="10" spans="1:15" ht="15.75" thickBot="1" x14ac:dyDescent="0.3">
      <c r="A10" s="4"/>
      <c r="B10" s="24"/>
      <c r="C10" s="25" t="s">
        <v>17</v>
      </c>
      <c r="D10" s="24" t="s">
        <v>18</v>
      </c>
      <c r="H10" s="12" t="s">
        <v>19</v>
      </c>
      <c r="I10" s="15">
        <v>7926</v>
      </c>
      <c r="J10" s="16">
        <v>5990</v>
      </c>
      <c r="K10" s="16">
        <v>9030</v>
      </c>
      <c r="L10" s="16">
        <v>5035</v>
      </c>
      <c r="M10" s="37">
        <v>27981</v>
      </c>
      <c r="N10" s="16"/>
      <c r="O10" s="18"/>
    </row>
    <row r="11" spans="1:15" ht="18.75" thickBot="1" x14ac:dyDescent="0.3">
      <c r="A11" s="26"/>
      <c r="B11" s="26"/>
      <c r="C11" s="26">
        <v>1</v>
      </c>
      <c r="D11" s="26"/>
      <c r="H11" s="12" t="s">
        <v>20</v>
      </c>
      <c r="I11" s="15"/>
      <c r="J11" s="16"/>
      <c r="K11" s="16"/>
      <c r="L11" s="16"/>
      <c r="M11" s="16"/>
      <c r="N11" s="37">
        <v>33000</v>
      </c>
      <c r="O11" s="18"/>
    </row>
    <row r="12" spans="1:15" ht="18.75" thickBot="1" x14ac:dyDescent="0.3">
      <c r="A12" s="26"/>
      <c r="B12" s="26"/>
      <c r="C12" s="26">
        <v>2</v>
      </c>
      <c r="D12" s="26"/>
      <c r="H12" s="12" t="s">
        <v>21</v>
      </c>
      <c r="I12" s="15">
        <v>7100</v>
      </c>
      <c r="J12" s="16">
        <v>8960</v>
      </c>
      <c r="K12" s="16">
        <v>6040</v>
      </c>
      <c r="L12" s="16">
        <v>8065</v>
      </c>
      <c r="M12" s="37">
        <v>30165</v>
      </c>
      <c r="N12" s="17"/>
      <c r="O12" s="18"/>
    </row>
    <row r="13" spans="1:15" ht="18.75" thickBot="1" x14ac:dyDescent="0.3">
      <c r="A13" s="26"/>
      <c r="B13" s="26"/>
      <c r="C13" s="26">
        <v>3</v>
      </c>
      <c r="D13" s="26"/>
      <c r="H13" s="12" t="s">
        <v>11</v>
      </c>
      <c r="I13" s="15">
        <v>7270</v>
      </c>
      <c r="J13" s="16">
        <v>7200</v>
      </c>
      <c r="K13" s="16">
        <v>3840</v>
      </c>
      <c r="L13" s="16">
        <v>7210</v>
      </c>
      <c r="M13" s="16">
        <v>7080</v>
      </c>
      <c r="N13" s="37">
        <v>32600</v>
      </c>
      <c r="O13" s="18"/>
    </row>
    <row r="14" spans="1:15" ht="18.75" thickBot="1" x14ac:dyDescent="0.3">
      <c r="A14" s="26"/>
      <c r="B14" s="26"/>
      <c r="C14" s="26">
        <v>4</v>
      </c>
      <c r="D14" s="26"/>
      <c r="H14" s="12" t="s">
        <v>22</v>
      </c>
      <c r="I14" s="15">
        <v>9005</v>
      </c>
      <c r="J14" s="16">
        <v>6990</v>
      </c>
      <c r="K14" s="16">
        <v>8955</v>
      </c>
      <c r="L14" s="16">
        <v>6070</v>
      </c>
      <c r="M14" s="16">
        <v>6120</v>
      </c>
      <c r="N14" s="37">
        <v>37140</v>
      </c>
      <c r="O14" s="18"/>
    </row>
    <row r="15" spans="1:15" ht="18.75" thickBot="1" x14ac:dyDescent="0.3">
      <c r="A15" s="26"/>
      <c r="B15" s="26"/>
      <c r="C15" s="26"/>
      <c r="D15" s="26"/>
      <c r="H15" s="12" t="s">
        <v>23</v>
      </c>
      <c r="I15" s="15">
        <v>6077</v>
      </c>
      <c r="J15" s="16">
        <v>5970</v>
      </c>
      <c r="K15" s="16">
        <v>5027</v>
      </c>
      <c r="L15" s="16">
        <v>8058</v>
      </c>
      <c r="M15" s="37">
        <v>25132</v>
      </c>
      <c r="N15" s="17"/>
      <c r="O15" s="18"/>
    </row>
    <row r="16" spans="1:15" ht="18.75" thickBot="1" x14ac:dyDescent="0.3">
      <c r="A16" s="26"/>
      <c r="B16" s="26"/>
      <c r="C16" s="26"/>
      <c r="D16" s="26"/>
      <c r="H16" s="12" t="s">
        <v>24</v>
      </c>
      <c r="I16" s="15">
        <v>7090</v>
      </c>
      <c r="J16" s="16">
        <v>4990</v>
      </c>
      <c r="K16" s="16">
        <v>10020</v>
      </c>
      <c r="L16" s="16">
        <v>8050</v>
      </c>
      <c r="M16" s="37">
        <v>30150</v>
      </c>
      <c r="N16" s="17"/>
      <c r="O16" s="18"/>
    </row>
    <row r="17" spans="1:15" ht="18.75" thickBot="1" x14ac:dyDescent="0.3">
      <c r="A17" s="26"/>
      <c r="B17" s="26"/>
      <c r="C17" s="26"/>
      <c r="D17" s="26"/>
      <c r="H17" s="12" t="s">
        <v>25</v>
      </c>
      <c r="I17" s="15">
        <v>7400</v>
      </c>
      <c r="J17" s="16">
        <v>7160</v>
      </c>
      <c r="K17" s="16">
        <v>4850</v>
      </c>
      <c r="L17" s="16">
        <v>5710</v>
      </c>
      <c r="M17" s="16">
        <v>7170</v>
      </c>
      <c r="N17" s="16">
        <v>7040</v>
      </c>
      <c r="O17" s="38">
        <v>39330</v>
      </c>
    </row>
    <row r="18" spans="1:15" ht="15.75" thickBot="1" x14ac:dyDescent="0.3">
      <c r="H18" s="12" t="s">
        <v>26</v>
      </c>
      <c r="I18" s="15">
        <v>9000</v>
      </c>
      <c r="J18" s="16">
        <v>6985</v>
      </c>
      <c r="K18" s="16">
        <v>8925</v>
      </c>
      <c r="L18" s="16">
        <v>6045</v>
      </c>
      <c r="M18" s="16">
        <v>6120</v>
      </c>
      <c r="N18" s="16">
        <v>37075</v>
      </c>
      <c r="O18" s="18"/>
    </row>
    <row r="19" spans="1:15" ht="15.75" thickBot="1" x14ac:dyDescent="0.3">
      <c r="H19" s="12" t="s">
        <v>27</v>
      </c>
      <c r="I19" s="15">
        <v>5000</v>
      </c>
      <c r="J19" s="16">
        <v>5000</v>
      </c>
      <c r="K19" s="16">
        <v>2600</v>
      </c>
      <c r="L19" s="16">
        <v>5000</v>
      </c>
      <c r="M19" s="16">
        <v>5000</v>
      </c>
      <c r="N19" s="16">
        <v>5000</v>
      </c>
      <c r="O19" s="38">
        <v>27600</v>
      </c>
    </row>
    <row r="20" spans="1:15" ht="15.75" thickBot="1" x14ac:dyDescent="0.3">
      <c r="H20" s="12" t="s">
        <v>28</v>
      </c>
      <c r="I20" s="15">
        <v>9200</v>
      </c>
      <c r="J20" s="16">
        <v>2500</v>
      </c>
      <c r="K20" s="16">
        <v>4000</v>
      </c>
      <c r="L20" s="16">
        <v>11200</v>
      </c>
      <c r="M20" s="16">
        <v>6100</v>
      </c>
      <c r="N20" s="37">
        <v>33000</v>
      </c>
      <c r="O20" s="18"/>
    </row>
    <row r="21" spans="1:15" ht="16.5" thickBot="1" x14ac:dyDescent="0.3">
      <c r="A21" s="42" t="s">
        <v>39</v>
      </c>
      <c r="H21" s="12" t="s">
        <v>29</v>
      </c>
      <c r="I21" s="15"/>
      <c r="J21" s="16"/>
      <c r="K21" s="16"/>
      <c r="L21" s="16"/>
      <c r="M21" s="16"/>
      <c r="N21" s="37">
        <v>23000</v>
      </c>
      <c r="O21" s="18"/>
    </row>
    <row r="22" spans="1:15" ht="16.5" thickBot="1" x14ac:dyDescent="0.3">
      <c r="A22" s="42" t="s">
        <v>40</v>
      </c>
      <c r="H22" s="12" t="s">
        <v>30</v>
      </c>
      <c r="I22" s="27"/>
      <c r="J22" s="28"/>
      <c r="K22" s="28"/>
      <c r="L22" s="28"/>
      <c r="M22" s="28"/>
      <c r="N22" s="39">
        <v>33150</v>
      </c>
      <c r="O22" s="29"/>
    </row>
    <row r="23" spans="1:15" ht="16.5" thickBot="1" x14ac:dyDescent="0.3">
      <c r="A23" s="42" t="s">
        <v>41</v>
      </c>
      <c r="H23" s="12" t="s">
        <v>31</v>
      </c>
      <c r="I23" s="15">
        <v>8720</v>
      </c>
      <c r="J23" s="16">
        <v>7760</v>
      </c>
      <c r="K23" s="16">
        <v>5170</v>
      </c>
      <c r="L23" s="16">
        <v>4530</v>
      </c>
      <c r="M23" s="16">
        <v>7500</v>
      </c>
      <c r="N23" s="37">
        <v>33680</v>
      </c>
      <c r="O23" s="18"/>
    </row>
    <row r="24" spans="1:15" ht="15.75" thickBot="1" x14ac:dyDescent="0.3">
      <c r="H24" s="12" t="s">
        <v>32</v>
      </c>
      <c r="I24" s="27">
        <v>7400</v>
      </c>
      <c r="J24" s="28">
        <v>7010</v>
      </c>
      <c r="K24" s="28">
        <v>8045</v>
      </c>
      <c r="L24" s="28">
        <v>7085</v>
      </c>
      <c r="M24" s="39">
        <v>29540</v>
      </c>
      <c r="N24" s="28"/>
      <c r="O24" s="29"/>
    </row>
    <row r="25" spans="1:15" ht="15.75" thickBot="1" x14ac:dyDescent="0.3">
      <c r="H25" s="12" t="s">
        <v>33</v>
      </c>
      <c r="I25" s="15">
        <v>10000</v>
      </c>
      <c r="J25" s="16">
        <v>10000</v>
      </c>
      <c r="K25" s="16">
        <v>10000</v>
      </c>
      <c r="L25" s="16">
        <v>10000</v>
      </c>
      <c r="M25" s="16"/>
      <c r="N25" s="37">
        <v>40175</v>
      </c>
      <c r="O25" s="18"/>
    </row>
    <row r="26" spans="1:15" ht="15.75" thickBot="1" x14ac:dyDescent="0.3">
      <c r="H26" s="12" t="s">
        <v>34</v>
      </c>
      <c r="I26" s="27">
        <v>6036</v>
      </c>
      <c r="J26" s="28">
        <v>6045</v>
      </c>
      <c r="K26" s="28">
        <v>4987</v>
      </c>
      <c r="L26" s="28">
        <v>8072</v>
      </c>
      <c r="M26" s="39">
        <v>25140</v>
      </c>
      <c r="N26" s="28"/>
      <c r="O26" s="29"/>
    </row>
    <row r="27" spans="1:15" ht="15.75" thickBot="1" x14ac:dyDescent="0.3">
      <c r="H27" s="30" t="s">
        <v>35</v>
      </c>
      <c r="I27" s="31">
        <v>7894</v>
      </c>
      <c r="J27" s="32">
        <v>6003</v>
      </c>
      <c r="K27" s="32">
        <v>9040</v>
      </c>
      <c r="L27" s="32">
        <v>5044</v>
      </c>
      <c r="M27" s="40">
        <v>27981</v>
      </c>
      <c r="N27" s="32"/>
      <c r="O27" s="33"/>
    </row>
    <row r="28" spans="1:15" x14ac:dyDescent="0.25">
      <c r="H28" s="13" t="s">
        <v>36</v>
      </c>
      <c r="I28" s="14">
        <v>8560</v>
      </c>
      <c r="J28" s="14">
        <v>7550</v>
      </c>
      <c r="K28" s="14">
        <v>5520</v>
      </c>
      <c r="L28" s="14">
        <v>4580</v>
      </c>
      <c r="M28" s="14">
        <v>7490</v>
      </c>
      <c r="N28" s="41">
        <v>33700</v>
      </c>
      <c r="O28" s="34"/>
    </row>
    <row r="29" spans="1:15" ht="15.75" thickBot="1" x14ac:dyDescent="0.3">
      <c r="H29" s="27" t="s">
        <v>37</v>
      </c>
      <c r="I29" s="35"/>
      <c r="J29" s="35"/>
      <c r="K29" s="35"/>
      <c r="L29" s="35"/>
      <c r="M29" s="39">
        <v>33000</v>
      </c>
      <c r="N29" s="35"/>
      <c r="O29" s="36"/>
    </row>
  </sheetData>
  <dataValidations count="2">
    <dataValidation type="list" allowBlank="1" showInputMessage="1" showErrorMessage="1" sqref="D17">
      <formula1>$O$3:$O$29</formula1>
    </dataValidation>
    <dataValidation type="list" allowBlank="1" showInputMessage="1" showErrorMessage="1" sqref="B5">
      <formula1>$H$3:$H$29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[1]База!#REF!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Slavan</dc:creator>
  <cp:lastModifiedBy>Slavan</cp:lastModifiedBy>
  <dcterms:created xsi:type="dcterms:W3CDTF">2013-06-26T11:38:38Z</dcterms:created>
  <dcterms:modified xsi:type="dcterms:W3CDTF">2013-06-26T11:48:00Z</dcterms:modified>
</cp:coreProperties>
</file>