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0" windowWidth="19140" windowHeight="70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G3" i="1" s="1"/>
  <c r="H3" i="1" s="1"/>
  <c r="F4" i="1"/>
  <c r="G4" i="1" s="1"/>
  <c r="H4" i="1" s="1"/>
  <c r="F2" i="1"/>
  <c r="G2" i="1" s="1"/>
  <c r="H2" i="1" s="1"/>
</calcChain>
</file>

<file path=xl/sharedStrings.xml><?xml version="1.0" encoding="utf-8"?>
<sst xmlns="http://schemas.openxmlformats.org/spreadsheetml/2006/main" count="7" uniqueCount="7">
  <si>
    <t xml:space="preserve"> №№  вагона</t>
  </si>
  <si>
    <t xml:space="preserve"> Тип кондиционера</t>
  </si>
  <si>
    <t xml:space="preserve"> Тип фильтров</t>
  </si>
  <si>
    <t>Дата последней замены</t>
  </si>
  <si>
    <t>Дата следующей замены</t>
  </si>
  <si>
    <t xml:space="preserve"> Периодичность (дни)</t>
  </si>
  <si>
    <t>Осталось дней до следующей 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</si>
</sst>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37"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  <dxf>
      <fill>
        <patternFill>
          <bgColor rgb="FFFF0000"/>
        </patternFill>
      </fill>
    </dxf>
    <dxf>
      <fill>
        <patternFill>
          <bgColor rgb="FF7BD3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2" sqref="G2"/>
    </sheetView>
  </sheetViews>
  <sheetFormatPr defaultRowHeight="15" x14ac:dyDescent="0.25"/>
  <cols>
    <col min="1" max="1" width="13.28515625" customWidth="1"/>
    <col min="2" max="2" width="18.7109375" customWidth="1"/>
    <col min="3" max="3" width="13.42578125" customWidth="1"/>
    <col min="4" max="4" width="17.7109375" customWidth="1"/>
    <col min="5" max="5" width="19.140625" customWidth="1"/>
    <col min="6" max="6" width="19.85546875" customWidth="1"/>
    <col min="7" max="7" width="16.7109375" customWidth="1"/>
    <col min="8" max="8" width="14.85546875" customWidth="1"/>
  </cols>
  <sheetData>
    <row r="1" spans="1:8" ht="42.2" customHeight="1" x14ac:dyDescent="0.25">
      <c r="A1" s="7" t="s">
        <v>0</v>
      </c>
      <c r="B1" s="7" t="s">
        <v>1</v>
      </c>
      <c r="C1" s="8" t="s">
        <v>2</v>
      </c>
      <c r="D1" s="9" t="s">
        <v>5</v>
      </c>
      <c r="E1" s="8" t="s">
        <v>3</v>
      </c>
      <c r="F1" s="8" t="s">
        <v>4</v>
      </c>
      <c r="G1" s="5" t="s">
        <v>6</v>
      </c>
    </row>
    <row r="2" spans="1:8" x14ac:dyDescent="0.25">
      <c r="A2" s="1"/>
      <c r="C2" s="1"/>
      <c r="D2" s="3">
        <v>15</v>
      </c>
      <c r="E2" s="4">
        <v>41435</v>
      </c>
      <c r="F2" s="4">
        <f>E2+D2</f>
        <v>41450</v>
      </c>
      <c r="G2" s="10">
        <f ca="1">TODAY()-F2</f>
        <v>26</v>
      </c>
      <c r="H2" s="6" t="str">
        <f ca="1">IF((G2)&lt;=0,"нормально","просрочено")</f>
        <v>просрочено</v>
      </c>
    </row>
    <row r="3" spans="1:8" x14ac:dyDescent="0.25">
      <c r="D3" s="1">
        <v>30</v>
      </c>
      <c r="E3" s="4">
        <v>41449</v>
      </c>
      <c r="F3" s="4">
        <f t="shared" ref="F3:F4" si="0">E3+D3</f>
        <v>41479</v>
      </c>
      <c r="G3" s="10">
        <f t="shared" ref="G3:G4" ca="1" si="1">TODAY()-F3</f>
        <v>-3</v>
      </c>
      <c r="H3" s="6" t="str">
        <f t="shared" ref="H3:H4" ca="1" si="2">IF((G3)&lt;=0,"нормально","просрочено")</f>
        <v>нормально</v>
      </c>
    </row>
    <row r="4" spans="1:8" x14ac:dyDescent="0.25">
      <c r="D4" s="1">
        <v>60</v>
      </c>
      <c r="E4" s="4">
        <v>41441</v>
      </c>
      <c r="F4" s="4">
        <f t="shared" si="0"/>
        <v>41501</v>
      </c>
      <c r="G4" s="10">
        <f t="shared" ca="1" si="1"/>
        <v>-25</v>
      </c>
      <c r="H4" s="6" t="str">
        <f t="shared" ca="1" si="2"/>
        <v>нормально</v>
      </c>
    </row>
    <row r="5" spans="1:8" x14ac:dyDescent="0.25">
      <c r="C5" s="1"/>
    </row>
    <row r="6" spans="1:8" x14ac:dyDescent="0.25">
      <c r="D6" s="2"/>
    </row>
  </sheetData>
  <conditionalFormatting sqref="H2:H4">
    <cfRule type="containsText" dxfId="4" priority="6" operator="containsText" text="норм">
      <formula>NOT(ISERROR(SEARCH("норм",H2)))</formula>
    </cfRule>
    <cfRule type="containsText" dxfId="3" priority="7" operator="containsText" text="про">
      <formula>NOT(ISERROR(SEARCH("про",H2)))</formula>
    </cfRule>
  </conditionalFormatting>
  <conditionalFormatting sqref="G2:G4">
    <cfRule type="cellIs" dxfId="2" priority="1" operator="greaterThan">
      <formula>0</formula>
    </cfRule>
    <cfRule type="cellIs" dxfId="1" priority="2" operator="between">
      <formula>0</formula>
      <formula>-3</formula>
    </cfRule>
    <cfRule type="cellIs" dxfId="0" priority="3" operator="lessThan">
      <formula>-4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Mexanic</dc:creator>
  <cp:lastModifiedBy>User</cp:lastModifiedBy>
  <dcterms:created xsi:type="dcterms:W3CDTF">2013-06-28T06:17:56Z</dcterms:created>
  <dcterms:modified xsi:type="dcterms:W3CDTF">2013-07-21T07:41:00Z</dcterms:modified>
</cp:coreProperties>
</file>