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21840" windowHeight="12570" tabRatio="892"/>
  </bookViews>
  <sheets>
    <sheet name="Оперучет" sheetId="1" r:id="rId1"/>
    <sheet name="Базовая расценка" sheetId="5" r:id="rId2"/>
    <sheet name="Расценки год" sheetId="10" r:id="rId3"/>
    <sheet name="Этапы работ" sheetId="11" r:id="rId4"/>
    <sheet name="Стиль дизайна, Катег. Разверток" sheetId="12" r:id="rId5"/>
    <sheet name="Квалификация дизайнера" sheetId="13" r:id="rId6"/>
  </sheets>
  <definedNames>
    <definedName name="_xlnm._FilterDatabase" localSheetId="1" hidden="1">'Базовая расценка'!$B$2:$J$47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</calcChain>
</file>

<file path=xl/comments1.xml><?xml version="1.0" encoding="utf-8"?>
<comments xmlns="http://schemas.openxmlformats.org/spreadsheetml/2006/main">
  <authors>
    <author>Автор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1. Определить с Антоном необходимость этих данных в учете, а именно корректироки S объекта в результате замеров, изменения в результате планировоных решений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<sst xmlns="http://schemas.openxmlformats.org/spreadsheetml/2006/main" count="138" uniqueCount="45">
  <si>
    <t>Замер</t>
  </si>
  <si>
    <t>дата</t>
  </si>
  <si>
    <t>№</t>
  </si>
  <si>
    <t>Стоимость</t>
  </si>
  <si>
    <t>Наименование проекта</t>
  </si>
  <si>
    <t>Этап</t>
  </si>
  <si>
    <t>Стиль</t>
  </si>
  <si>
    <t>Современный</t>
  </si>
  <si>
    <t>Лофт</t>
  </si>
  <si>
    <t>Скандинавский</t>
  </si>
  <si>
    <t>Классика современная</t>
  </si>
  <si>
    <t>Арт -деко</t>
  </si>
  <si>
    <t>Американская классика</t>
  </si>
  <si>
    <t>Кантри</t>
  </si>
  <si>
    <t>Все помещения (развертки)</t>
  </si>
  <si>
    <t>С/у (развертки)</t>
  </si>
  <si>
    <t>Исходная     квадратура</t>
  </si>
  <si>
    <t>Рабочая квадратура</t>
  </si>
  <si>
    <t>Год</t>
  </si>
  <si>
    <t>Развертки</t>
  </si>
  <si>
    <t>Квалификация дизайнера</t>
  </si>
  <si>
    <t>Категория дизайнера</t>
  </si>
  <si>
    <t>Средняя</t>
  </si>
  <si>
    <t>Ценовая категория работы по прайсу</t>
  </si>
  <si>
    <t xml:space="preserve"> Расценки                    -  год</t>
  </si>
  <si>
    <t>Этапы работ</t>
  </si>
  <si>
    <t>1-ый. Планировка</t>
  </si>
  <si>
    <t>Авторский надзор</t>
  </si>
  <si>
    <r>
      <rPr>
        <b/>
        <sz val="12"/>
        <rFont val="Calibri"/>
        <family val="2"/>
        <charset val="204"/>
      </rPr>
      <t>4</t>
    </r>
    <r>
      <rPr>
        <sz val="11"/>
        <rFont val="Calibri"/>
        <family val="2"/>
        <charset val="204"/>
      </rPr>
      <t>-ый. 3D</t>
    </r>
  </si>
  <si>
    <r>
      <rPr>
        <b/>
        <sz val="12"/>
        <rFont val="Calibri"/>
        <family val="2"/>
        <charset val="204"/>
      </rPr>
      <t>3</t>
    </r>
    <r>
      <rPr>
        <sz val="11"/>
        <rFont val="Calibri"/>
        <family val="2"/>
        <charset val="204"/>
      </rPr>
      <t>-ий. Коллористика</t>
    </r>
  </si>
  <si>
    <r>
      <rPr>
        <b/>
        <sz val="12"/>
        <rFont val="Calibri"/>
        <family val="2"/>
        <charset val="204"/>
      </rPr>
      <t>2</t>
    </r>
    <r>
      <rPr>
        <sz val="11"/>
        <rFont val="Calibri"/>
        <family val="2"/>
        <charset val="204"/>
      </rPr>
      <t>-ой. Светотехника</t>
    </r>
  </si>
  <si>
    <r>
      <rPr>
        <b/>
        <sz val="12"/>
        <rFont val="Calibri"/>
        <family val="2"/>
        <charset val="204"/>
      </rPr>
      <t>1</t>
    </r>
    <r>
      <rPr>
        <sz val="11"/>
        <rFont val="Calibri"/>
        <family val="2"/>
        <charset val="204"/>
      </rPr>
      <t>-ый. Планировка</t>
    </r>
  </si>
  <si>
    <t>Стиль дизайна, Катег. Разверток</t>
  </si>
  <si>
    <t>Развертки - С/У</t>
  </si>
  <si>
    <t>Развертки - Помещ.</t>
  </si>
  <si>
    <t>Топ (TOP)</t>
  </si>
  <si>
    <t>Средняя (Senior)</t>
  </si>
  <si>
    <t>Юниор (Junior plus)</t>
  </si>
  <si>
    <t>Базовая расценка</t>
  </si>
  <si>
    <t>2-ой. Светотехника</t>
  </si>
  <si>
    <t>3-ий. Коллористика</t>
  </si>
  <si>
    <t>4-ый. 3D</t>
  </si>
  <si>
    <t>Топ</t>
  </si>
  <si>
    <t>Юниор</t>
  </si>
  <si>
    <t>Сергей/Новгород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</si>
</sst>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</font>
    <font>
      <sz val="12"/>
      <color theme="1"/>
      <name val="Adobe Devanagari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rgb="FF0061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</borders>
  <cellStyleXfs count="4">
    <xf numFmtId="0" fontId="0" fillId="0" borderId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9" fillId="6" borderId="0" applyNumberFormat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2" borderId="13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6" fillId="4" borderId="1" xfId="1" applyBorder="1" applyAlignment="1">
      <alignment horizontal="left"/>
    </xf>
    <xf numFmtId="0" fontId="6" fillId="4" borderId="1" xfId="1" applyBorder="1" applyAlignment="1">
      <alignment horizontal="center"/>
    </xf>
    <xf numFmtId="0" fontId="7" fillId="5" borderId="0" xfId="2"/>
    <xf numFmtId="0" fontId="9" fillId="6" borderId="0" xfId="3" applyAlignment="1">
      <alignment horizontal="center"/>
    </xf>
    <xf numFmtId="0" fontId="0" fillId="0" borderId="3" xfId="0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</cellXfs>
  <cellStyles count="4">
    <cellStyle name="Нейтральный" xfId="1" builtinId="28"/>
    <cellStyle name="Обычный" xfId="0" builtinId="0"/>
    <cellStyle name="Плохой" xfId="2" builtinId="27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tabSelected="1" zoomScaleNormal="100" workbookViewId="0">
      <pane xSplit="3" ySplit="3" topLeftCell="H4" activePane="bottomRight" state="frozen"/>
      <selection pane="topRight" activeCell="D1" sqref="D1"/>
      <selection pane="bottomLeft" activeCell="A4" sqref="A4"/>
      <selection pane="bottomRight" activeCell="L4" sqref="L4"/>
    </sheetView>
  </sheetViews>
  <sheetFormatPr defaultColWidth="9.140625" defaultRowHeight="15"/>
  <cols>
    <col min="1" max="1" width="2.42578125" style="1" customWidth="1"/>
    <col min="2" max="2" width="5.7109375" style="1" customWidth="1"/>
    <col min="3" max="3" width="34" style="1" customWidth="1"/>
    <col min="4" max="4" width="12.7109375" style="1" hidden="1" customWidth="1"/>
    <col min="5" max="5" width="10.5703125" style="1" hidden="1" customWidth="1"/>
    <col min="6" max="6" width="12" style="1" hidden="1" customWidth="1"/>
    <col min="7" max="7" width="12.28515625" style="1" hidden="1" customWidth="1"/>
    <col min="8" max="8" width="11.85546875" style="1" bestFit="1" customWidth="1"/>
    <col min="9" max="9" width="19.7109375" style="1" customWidth="1"/>
    <col min="10" max="10" width="23.140625" style="1" customWidth="1"/>
    <col min="11" max="11" width="20.85546875" style="1" customWidth="1"/>
    <col min="12" max="12" width="14.85546875" style="1" customWidth="1"/>
    <col min="13" max="16384" width="9.140625" style="1"/>
  </cols>
  <sheetData>
    <row r="1" spans="1:12" ht="15.75" thickBot="1"/>
    <row r="2" spans="1:12" s="6" customFormat="1" ht="15.75">
      <c r="D2" s="11"/>
      <c r="E2" s="26" t="s">
        <v>0</v>
      </c>
      <c r="F2" s="26"/>
      <c r="G2" s="17"/>
      <c r="H2" s="27" t="s">
        <v>23</v>
      </c>
      <c r="I2" s="28"/>
      <c r="J2" s="28"/>
      <c r="K2" s="28"/>
      <c r="L2" s="29"/>
    </row>
    <row r="3" spans="1:12" s="5" customFormat="1" ht="34.5" customHeight="1" thickBot="1">
      <c r="B3" s="7" t="s">
        <v>2</v>
      </c>
      <c r="C3" s="9" t="s">
        <v>4</v>
      </c>
      <c r="D3" s="12" t="s">
        <v>16</v>
      </c>
      <c r="E3" s="13" t="s">
        <v>1</v>
      </c>
      <c r="F3" s="13" t="s">
        <v>3</v>
      </c>
      <c r="G3" s="14" t="s">
        <v>17</v>
      </c>
      <c r="H3" s="7" t="s">
        <v>24</v>
      </c>
      <c r="I3" s="10" t="s">
        <v>5</v>
      </c>
      <c r="J3" s="7" t="s">
        <v>32</v>
      </c>
      <c r="K3" s="7" t="s">
        <v>20</v>
      </c>
      <c r="L3" s="10" t="s">
        <v>38</v>
      </c>
    </row>
    <row r="4" spans="1:12" customFormat="1">
      <c r="A4" s="1"/>
      <c r="B4" s="25">
        <v>1</v>
      </c>
      <c r="C4" t="s">
        <v>44</v>
      </c>
      <c r="H4" s="24">
        <v>2022</v>
      </c>
      <c r="I4" s="24" t="s">
        <v>26</v>
      </c>
      <c r="J4" s="24" t="s">
        <v>7</v>
      </c>
      <c r="K4" s="24" t="s">
        <v>35</v>
      </c>
      <c r="L4" s="23">
        <f>IFERROR(INDEX('Базовая расценка'!E$1:J$47,MID(-SUMPRODUCT(MAX((H4='Базовая расценка'!C$3:C$47)*(J4='Базовая расценка'!B$3:B$47)*(LEFTB(K4,SEARCH(" (",K4)-1)='Базовая расценка'!D$3:D$47)*ROW(B$3:B$47))),2,15),MATCH(I4,'Базовая расценка'!E$2:J$2,)),"")</f>
        <v>650</v>
      </c>
    </row>
    <row r="5" spans="1:12">
      <c r="B5" s="8">
        <v>2</v>
      </c>
      <c r="C5" s="2"/>
      <c r="D5" s="2"/>
      <c r="E5" s="2"/>
      <c r="F5" s="2"/>
      <c r="G5" s="2"/>
      <c r="H5" s="2"/>
      <c r="I5" s="20"/>
      <c r="J5" s="2"/>
      <c r="K5" s="2"/>
      <c r="L5" s="2"/>
    </row>
    <row r="6" spans="1:12">
      <c r="B6" s="8">
        <v>3</v>
      </c>
      <c r="C6" s="2"/>
      <c r="D6" s="2"/>
      <c r="E6" s="2"/>
      <c r="F6" s="2"/>
      <c r="G6" s="2"/>
      <c r="H6" s="2"/>
      <c r="I6" s="20"/>
      <c r="J6" s="2"/>
      <c r="K6" s="2"/>
      <c r="L6" s="2"/>
    </row>
  </sheetData>
  <mergeCells count="2">
    <mergeCell ref="E2:F2"/>
    <mergeCell ref="H2:L2"/>
  </mergeCells>
  <dataValidations count="1">
    <dataValidation type="list" allowBlank="1" showInputMessage="1" showErrorMessage="1" sqref="J5:J6 H5:H6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'Расценки год'!$B$3:$B$4</xm:f>
          </x14:formula1>
          <xm:sqref>H4</xm:sqref>
        </x14:dataValidation>
        <x14:dataValidation type="list" allowBlank="1" showInputMessage="1" showErrorMessage="1">
          <x14:formula1>
            <xm:f>'Этапы работ'!$B$3:$B$8</xm:f>
          </x14:formula1>
          <xm:sqref>I4:I6</xm:sqref>
        </x14:dataValidation>
        <x14:dataValidation type="list" allowBlank="1" showInputMessage="1" showErrorMessage="1">
          <x14:formula1>
            <xm:f>'Стиль дизайна, Катег. Разверток'!$B$3:$B$11</xm:f>
          </x14:formula1>
          <xm:sqref>J4</xm:sqref>
        </x14:dataValidation>
        <x14:dataValidation type="list" allowBlank="1" showInputMessage="1" showErrorMessage="1">
          <x14:formula1>
            <xm:f>'Квалификация дизайнера'!$B$3:$B$5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J47"/>
  <sheetViews>
    <sheetView workbookViewId="0">
      <pane ySplit="2" topLeftCell="A3" activePane="bottomLeft" state="frozen"/>
      <selection pane="bottomLeft" activeCell="E3" sqref="E3"/>
    </sheetView>
  </sheetViews>
  <sheetFormatPr defaultColWidth="8.85546875" defaultRowHeight="15"/>
  <cols>
    <col min="1" max="1" width="4.28515625" style="1" customWidth="1"/>
    <col min="2" max="2" width="29.85546875" style="1" customWidth="1"/>
    <col min="3" max="3" width="8.85546875" style="1" customWidth="1"/>
    <col min="4" max="4" width="16.85546875" style="1" customWidth="1"/>
    <col min="5" max="5" width="22.5703125" style="1" bestFit="1" customWidth="1"/>
    <col min="6" max="6" width="23.42578125" style="1" bestFit="1" customWidth="1"/>
    <col min="7" max="7" width="24.28515625" style="1" bestFit="1" customWidth="1"/>
    <col min="8" max="8" width="11.28515625" style="1" bestFit="1" customWidth="1"/>
    <col min="9" max="9" width="12.85546875" style="1" bestFit="1" customWidth="1"/>
    <col min="10" max="10" width="22.5703125" style="1" bestFit="1" customWidth="1"/>
    <col min="11" max="11" width="13.7109375" style="1" customWidth="1"/>
    <col min="12" max="12" width="12.28515625" style="1" customWidth="1"/>
    <col min="13" max="13" width="13.85546875" style="1" customWidth="1"/>
    <col min="14" max="14" width="12.140625" style="1" customWidth="1"/>
    <col min="15" max="15" width="13.5703125" style="1" customWidth="1"/>
    <col min="16" max="16" width="12.5703125" style="1" customWidth="1"/>
    <col min="17" max="17" width="13.42578125" style="1" customWidth="1"/>
    <col min="18" max="18" width="12" style="1" customWidth="1"/>
    <col min="19" max="19" width="13.42578125" style="1" customWidth="1"/>
    <col min="20" max="20" width="12.5703125" style="1" customWidth="1"/>
    <col min="21" max="21" width="13.42578125" style="1" customWidth="1"/>
    <col min="22" max="22" width="12" style="1" customWidth="1"/>
    <col min="23" max="23" width="13.42578125" style="1" customWidth="1"/>
    <col min="24" max="24" width="12.28515625" style="1" customWidth="1"/>
    <col min="25" max="25" width="13.28515625" style="1" customWidth="1"/>
    <col min="26" max="26" width="12.42578125" style="1" customWidth="1"/>
    <col min="27" max="27" width="13.7109375" style="1" customWidth="1"/>
    <col min="28" max="28" width="12.42578125" style="1" customWidth="1"/>
    <col min="29" max="29" width="13.7109375" style="1" customWidth="1"/>
    <col min="30" max="30" width="8.85546875" style="1"/>
    <col min="31" max="31" width="26.85546875" style="1" customWidth="1"/>
    <col min="32" max="16384" width="8.85546875" style="1"/>
  </cols>
  <sheetData>
    <row r="2" spans="2:10" ht="37.5">
      <c r="B2" s="3" t="s">
        <v>6</v>
      </c>
      <c r="C2" s="3" t="s">
        <v>18</v>
      </c>
      <c r="D2" s="3" t="s">
        <v>21</v>
      </c>
      <c r="E2" s="3" t="s">
        <v>26</v>
      </c>
      <c r="F2" s="3" t="s">
        <v>39</v>
      </c>
      <c r="G2" s="3" t="s">
        <v>40</v>
      </c>
      <c r="H2" s="3" t="s">
        <v>41</v>
      </c>
      <c r="I2" s="3" t="s">
        <v>19</v>
      </c>
      <c r="J2" s="3" t="s">
        <v>27</v>
      </c>
    </row>
    <row r="3" spans="2:10">
      <c r="B3" s="4" t="s">
        <v>7</v>
      </c>
      <c r="C3" s="18">
        <v>2022</v>
      </c>
      <c r="D3" s="18" t="s">
        <v>22</v>
      </c>
      <c r="E3" s="19">
        <v>500</v>
      </c>
      <c r="F3" s="19">
        <v>400</v>
      </c>
      <c r="G3" s="19">
        <v>500</v>
      </c>
      <c r="H3" s="19">
        <v>1100</v>
      </c>
      <c r="I3" s="19"/>
      <c r="J3" s="19">
        <v>5000</v>
      </c>
    </row>
    <row r="4" spans="2:10">
      <c r="B4" s="4" t="s">
        <v>7</v>
      </c>
      <c r="C4" s="18">
        <v>2022</v>
      </c>
      <c r="D4" s="18" t="s">
        <v>42</v>
      </c>
      <c r="E4" s="19">
        <v>650</v>
      </c>
      <c r="F4" s="19">
        <v>500</v>
      </c>
      <c r="G4" s="19">
        <v>750</v>
      </c>
      <c r="H4" s="19">
        <v>1100</v>
      </c>
      <c r="I4" s="19"/>
      <c r="J4" s="19">
        <v>5000</v>
      </c>
    </row>
    <row r="5" spans="2:10">
      <c r="B5" s="4" t="s">
        <v>8</v>
      </c>
      <c r="C5" s="18">
        <v>2022</v>
      </c>
      <c r="D5" s="18" t="s">
        <v>22</v>
      </c>
      <c r="E5" s="19">
        <v>500</v>
      </c>
      <c r="F5" s="19">
        <v>400</v>
      </c>
      <c r="G5" s="19">
        <v>500</v>
      </c>
      <c r="H5" s="19">
        <v>1100</v>
      </c>
      <c r="I5" s="19"/>
      <c r="J5" s="19">
        <v>5000</v>
      </c>
    </row>
    <row r="6" spans="2:10">
      <c r="B6" s="4" t="s">
        <v>8</v>
      </c>
      <c r="C6" s="18">
        <v>2022</v>
      </c>
      <c r="D6" s="18" t="s">
        <v>42</v>
      </c>
      <c r="E6" s="19">
        <v>650</v>
      </c>
      <c r="F6" s="19">
        <v>500</v>
      </c>
      <c r="G6" s="19">
        <v>750</v>
      </c>
      <c r="H6" s="19">
        <v>1100</v>
      </c>
      <c r="I6" s="19"/>
      <c r="J6" s="19">
        <v>5000</v>
      </c>
    </row>
    <row r="7" spans="2:10">
      <c r="B7" s="4" t="s">
        <v>9</v>
      </c>
      <c r="C7" s="18">
        <v>2022</v>
      </c>
      <c r="D7" s="18" t="s">
        <v>22</v>
      </c>
      <c r="E7" s="19">
        <v>500</v>
      </c>
      <c r="F7" s="19">
        <v>400</v>
      </c>
      <c r="G7" s="19">
        <v>500</v>
      </c>
      <c r="H7" s="19">
        <v>1100</v>
      </c>
      <c r="I7" s="19"/>
      <c r="J7" s="19">
        <v>5000</v>
      </c>
    </row>
    <row r="8" spans="2:10">
      <c r="B8" s="4" t="s">
        <v>9</v>
      </c>
      <c r="C8" s="18">
        <v>2022</v>
      </c>
      <c r="D8" s="18" t="s">
        <v>42</v>
      </c>
      <c r="E8" s="19">
        <v>650</v>
      </c>
      <c r="F8" s="19">
        <v>500</v>
      </c>
      <c r="G8" s="19">
        <v>750</v>
      </c>
      <c r="H8" s="19">
        <v>1100</v>
      </c>
      <c r="I8" s="19"/>
      <c r="J8" s="19">
        <v>5000</v>
      </c>
    </row>
    <row r="9" spans="2:10">
      <c r="B9" s="4" t="s">
        <v>10</v>
      </c>
      <c r="C9" s="18">
        <v>2022</v>
      </c>
      <c r="D9" s="18" t="s">
        <v>22</v>
      </c>
      <c r="E9" s="19">
        <v>500</v>
      </c>
      <c r="F9" s="19">
        <v>400</v>
      </c>
      <c r="G9" s="19">
        <v>750</v>
      </c>
      <c r="H9" s="19">
        <v>1400</v>
      </c>
      <c r="I9" s="19"/>
      <c r="J9" s="19">
        <v>5000</v>
      </c>
    </row>
    <row r="10" spans="2:10">
      <c r="B10" s="4" t="s">
        <v>10</v>
      </c>
      <c r="C10" s="18">
        <v>2022</v>
      </c>
      <c r="D10" s="18" t="s">
        <v>42</v>
      </c>
      <c r="E10" s="19">
        <v>650</v>
      </c>
      <c r="F10" s="19">
        <v>500</v>
      </c>
      <c r="G10" s="19">
        <v>1100</v>
      </c>
      <c r="H10" s="19">
        <v>1400</v>
      </c>
      <c r="I10" s="19"/>
      <c r="J10" s="19">
        <v>5000</v>
      </c>
    </row>
    <row r="11" spans="2:10">
      <c r="B11" s="4" t="s">
        <v>11</v>
      </c>
      <c r="C11" s="18">
        <v>2022</v>
      </c>
      <c r="D11" s="18" t="s">
        <v>22</v>
      </c>
      <c r="E11" s="19">
        <v>500</v>
      </c>
      <c r="F11" s="19">
        <v>400</v>
      </c>
      <c r="G11" s="19">
        <v>750</v>
      </c>
      <c r="H11" s="19">
        <v>1400</v>
      </c>
      <c r="I11" s="19"/>
      <c r="J11" s="19">
        <v>5000</v>
      </c>
    </row>
    <row r="12" spans="2:10">
      <c r="B12" s="4" t="s">
        <v>11</v>
      </c>
      <c r="C12" s="18">
        <v>2022</v>
      </c>
      <c r="D12" s="18" t="s">
        <v>42</v>
      </c>
      <c r="E12" s="19">
        <v>650</v>
      </c>
      <c r="F12" s="19">
        <v>500</v>
      </c>
      <c r="G12" s="19">
        <v>1100</v>
      </c>
      <c r="H12" s="19">
        <v>1400</v>
      </c>
      <c r="I12" s="19"/>
      <c r="J12" s="19">
        <v>5000</v>
      </c>
    </row>
    <row r="13" spans="2:10">
      <c r="B13" s="4" t="s">
        <v>12</v>
      </c>
      <c r="C13" s="18">
        <v>2022</v>
      </c>
      <c r="D13" s="18" t="s">
        <v>22</v>
      </c>
      <c r="E13" s="19">
        <v>500</v>
      </c>
      <c r="F13" s="19">
        <v>400</v>
      </c>
      <c r="G13" s="19">
        <v>750</v>
      </c>
      <c r="H13" s="19">
        <v>1400</v>
      </c>
      <c r="I13" s="19"/>
      <c r="J13" s="19">
        <v>5000</v>
      </c>
    </row>
    <row r="14" spans="2:10">
      <c r="B14" s="4" t="s">
        <v>12</v>
      </c>
      <c r="C14" s="18">
        <v>2022</v>
      </c>
      <c r="D14" s="18" t="s">
        <v>42</v>
      </c>
      <c r="E14" s="19">
        <v>650</v>
      </c>
      <c r="F14" s="19">
        <v>500</v>
      </c>
      <c r="G14" s="19">
        <v>1100</v>
      </c>
      <c r="H14" s="19">
        <v>1400</v>
      </c>
      <c r="I14" s="19"/>
      <c r="J14" s="19">
        <v>5000</v>
      </c>
    </row>
    <row r="15" spans="2:10">
      <c r="B15" s="4" t="s">
        <v>13</v>
      </c>
      <c r="C15" s="18">
        <v>2022</v>
      </c>
      <c r="D15" s="18" t="s">
        <v>22</v>
      </c>
      <c r="E15" s="19">
        <v>500</v>
      </c>
      <c r="F15" s="19">
        <v>400</v>
      </c>
      <c r="G15" s="19">
        <v>750</v>
      </c>
      <c r="H15" s="19">
        <v>1400</v>
      </c>
      <c r="I15" s="19"/>
      <c r="J15" s="19">
        <v>5000</v>
      </c>
    </row>
    <row r="16" spans="2:10">
      <c r="B16" s="4" t="s">
        <v>13</v>
      </c>
      <c r="C16" s="18">
        <v>2022</v>
      </c>
      <c r="D16" s="18" t="s">
        <v>42</v>
      </c>
      <c r="E16" s="19">
        <v>650</v>
      </c>
      <c r="F16" s="19">
        <v>500</v>
      </c>
      <c r="G16" s="19">
        <v>1100</v>
      </c>
      <c r="H16" s="19">
        <v>1400</v>
      </c>
      <c r="I16" s="19"/>
      <c r="J16" s="19">
        <v>5000</v>
      </c>
    </row>
    <row r="17" spans="2:10">
      <c r="B17" s="21" t="s">
        <v>14</v>
      </c>
      <c r="C17" s="22">
        <v>2022</v>
      </c>
      <c r="D17" s="22" t="s">
        <v>22</v>
      </c>
      <c r="E17" s="19"/>
      <c r="F17" s="19"/>
      <c r="G17" s="19"/>
      <c r="H17" s="19"/>
      <c r="I17" s="19">
        <v>500</v>
      </c>
      <c r="J17" s="19"/>
    </row>
    <row r="18" spans="2:10">
      <c r="B18" s="21" t="s">
        <v>15</v>
      </c>
      <c r="C18" s="22">
        <v>2022</v>
      </c>
      <c r="D18" s="22" t="s">
        <v>22</v>
      </c>
      <c r="E18" s="19"/>
      <c r="F18" s="19"/>
      <c r="G18" s="19"/>
      <c r="H18" s="19"/>
      <c r="I18" s="19">
        <v>900</v>
      </c>
      <c r="J18" s="19"/>
    </row>
    <row r="19" spans="2:10">
      <c r="B19" s="21" t="s">
        <v>14</v>
      </c>
      <c r="C19" s="22">
        <v>2022</v>
      </c>
      <c r="D19" s="22" t="s">
        <v>42</v>
      </c>
      <c r="E19" s="19"/>
      <c r="F19" s="19"/>
      <c r="G19" s="19"/>
      <c r="H19" s="19"/>
      <c r="I19" s="19">
        <v>500</v>
      </c>
      <c r="J19" s="19"/>
    </row>
    <row r="20" spans="2:10">
      <c r="B20" s="21" t="s">
        <v>15</v>
      </c>
      <c r="C20" s="22">
        <v>2022</v>
      </c>
      <c r="D20" s="22" t="s">
        <v>42</v>
      </c>
      <c r="E20" s="19"/>
      <c r="F20" s="19"/>
      <c r="G20" s="19"/>
      <c r="H20" s="19"/>
      <c r="I20" s="19">
        <v>900</v>
      </c>
      <c r="J20" s="19"/>
    </row>
    <row r="21" spans="2:10" hidden="1">
      <c r="B21" s="4" t="s">
        <v>7</v>
      </c>
      <c r="C21" s="18">
        <v>2023</v>
      </c>
      <c r="D21" s="18" t="s">
        <v>43</v>
      </c>
      <c r="E21" s="19">
        <v>520</v>
      </c>
      <c r="F21" s="19">
        <v>450</v>
      </c>
      <c r="G21" s="19">
        <v>550</v>
      </c>
      <c r="H21" s="19">
        <v>1100</v>
      </c>
      <c r="I21" s="19"/>
      <c r="J21" s="19">
        <v>5000</v>
      </c>
    </row>
    <row r="22" spans="2:10" hidden="1">
      <c r="B22" s="4" t="s">
        <v>7</v>
      </c>
      <c r="C22" s="18">
        <v>2023</v>
      </c>
      <c r="D22" s="18" t="s">
        <v>22</v>
      </c>
      <c r="E22" s="19">
        <v>520</v>
      </c>
      <c r="F22" s="19">
        <v>450</v>
      </c>
      <c r="G22" s="19">
        <v>550</v>
      </c>
      <c r="H22" s="19">
        <v>1100</v>
      </c>
      <c r="I22" s="19"/>
      <c r="J22" s="19">
        <v>5000</v>
      </c>
    </row>
    <row r="23" spans="2:10" hidden="1">
      <c r="B23" s="4" t="s">
        <v>7</v>
      </c>
      <c r="C23" s="18">
        <v>2023</v>
      </c>
      <c r="D23" s="18" t="s">
        <v>42</v>
      </c>
      <c r="E23" s="19">
        <v>700</v>
      </c>
      <c r="F23" s="19">
        <v>550</v>
      </c>
      <c r="G23" s="19">
        <v>820</v>
      </c>
      <c r="H23" s="19">
        <v>1100</v>
      </c>
      <c r="I23" s="19"/>
      <c r="J23" s="19">
        <v>5000</v>
      </c>
    </row>
    <row r="24" spans="2:10" hidden="1">
      <c r="B24" s="4" t="s">
        <v>8</v>
      </c>
      <c r="C24" s="18">
        <v>2023</v>
      </c>
      <c r="D24" s="18" t="s">
        <v>43</v>
      </c>
      <c r="E24" s="19">
        <v>520</v>
      </c>
      <c r="F24" s="19">
        <v>450</v>
      </c>
      <c r="G24" s="19">
        <v>550</v>
      </c>
      <c r="H24" s="19">
        <v>1100</v>
      </c>
      <c r="I24" s="19"/>
      <c r="J24" s="19">
        <v>5000</v>
      </c>
    </row>
    <row r="25" spans="2:10" hidden="1">
      <c r="B25" s="4" t="s">
        <v>8</v>
      </c>
      <c r="C25" s="18">
        <v>2023</v>
      </c>
      <c r="D25" s="18" t="s">
        <v>22</v>
      </c>
      <c r="E25" s="19">
        <v>520</v>
      </c>
      <c r="F25" s="19">
        <v>450</v>
      </c>
      <c r="G25" s="19">
        <v>550</v>
      </c>
      <c r="H25" s="19">
        <v>1100</v>
      </c>
      <c r="I25" s="19"/>
      <c r="J25" s="19">
        <v>5000</v>
      </c>
    </row>
    <row r="26" spans="2:10" hidden="1">
      <c r="B26" s="4" t="s">
        <v>8</v>
      </c>
      <c r="C26" s="18">
        <v>2023</v>
      </c>
      <c r="D26" s="18" t="s">
        <v>42</v>
      </c>
      <c r="E26" s="19">
        <v>700</v>
      </c>
      <c r="F26" s="19">
        <v>550</v>
      </c>
      <c r="G26" s="19">
        <v>820</v>
      </c>
      <c r="H26" s="19">
        <v>1100</v>
      </c>
      <c r="I26" s="19"/>
      <c r="J26" s="19">
        <v>5000</v>
      </c>
    </row>
    <row r="27" spans="2:10" hidden="1">
      <c r="B27" s="4" t="s">
        <v>9</v>
      </c>
      <c r="C27" s="18">
        <v>2023</v>
      </c>
      <c r="D27" s="18" t="s">
        <v>43</v>
      </c>
      <c r="E27" s="19">
        <v>520</v>
      </c>
      <c r="F27" s="19">
        <v>450</v>
      </c>
      <c r="G27" s="19">
        <v>550</v>
      </c>
      <c r="H27" s="19">
        <v>1100</v>
      </c>
      <c r="I27" s="19"/>
      <c r="J27" s="19">
        <v>5000</v>
      </c>
    </row>
    <row r="28" spans="2:10" hidden="1">
      <c r="B28" s="4" t="s">
        <v>9</v>
      </c>
      <c r="C28" s="18">
        <v>2023</v>
      </c>
      <c r="D28" s="18" t="s">
        <v>22</v>
      </c>
      <c r="E28" s="19">
        <v>520</v>
      </c>
      <c r="F28" s="19">
        <v>450</v>
      </c>
      <c r="G28" s="19">
        <v>550</v>
      </c>
      <c r="H28" s="19">
        <v>1100</v>
      </c>
      <c r="I28" s="19"/>
      <c r="J28" s="19">
        <v>5000</v>
      </c>
    </row>
    <row r="29" spans="2:10" hidden="1">
      <c r="B29" s="4" t="s">
        <v>9</v>
      </c>
      <c r="C29" s="18">
        <v>2023</v>
      </c>
      <c r="D29" s="18" t="s">
        <v>42</v>
      </c>
      <c r="E29" s="19">
        <v>700</v>
      </c>
      <c r="F29" s="19">
        <v>550</v>
      </c>
      <c r="G29" s="19">
        <v>820</v>
      </c>
      <c r="H29" s="19">
        <v>1100</v>
      </c>
      <c r="I29" s="19"/>
      <c r="J29" s="19">
        <v>5000</v>
      </c>
    </row>
    <row r="30" spans="2:10" hidden="1">
      <c r="B30" s="4" t="s">
        <v>10</v>
      </c>
      <c r="C30" s="18">
        <v>2023</v>
      </c>
      <c r="D30" s="18" t="s">
        <v>43</v>
      </c>
      <c r="E30" s="19">
        <v>520</v>
      </c>
      <c r="F30" s="19">
        <v>450</v>
      </c>
      <c r="G30" s="19">
        <v>820</v>
      </c>
      <c r="H30" s="19">
        <v>1400</v>
      </c>
      <c r="I30" s="19"/>
      <c r="J30" s="19">
        <v>5000</v>
      </c>
    </row>
    <row r="31" spans="2:10" hidden="1">
      <c r="B31" s="4" t="s">
        <v>10</v>
      </c>
      <c r="C31" s="18">
        <v>2023</v>
      </c>
      <c r="D31" s="18" t="s">
        <v>22</v>
      </c>
      <c r="E31" s="19">
        <v>520</v>
      </c>
      <c r="F31" s="19">
        <v>450</v>
      </c>
      <c r="G31" s="19">
        <v>820</v>
      </c>
      <c r="H31" s="19">
        <v>1400</v>
      </c>
      <c r="I31" s="19"/>
      <c r="J31" s="19">
        <v>5000</v>
      </c>
    </row>
    <row r="32" spans="2:10" hidden="1">
      <c r="B32" s="4" t="s">
        <v>10</v>
      </c>
      <c r="C32" s="18">
        <v>2023</v>
      </c>
      <c r="D32" s="18" t="s">
        <v>42</v>
      </c>
      <c r="E32" s="19">
        <v>700</v>
      </c>
      <c r="F32" s="19">
        <v>550</v>
      </c>
      <c r="G32" s="19">
        <v>1190</v>
      </c>
      <c r="H32" s="19">
        <v>1400</v>
      </c>
      <c r="I32" s="19"/>
      <c r="J32" s="19">
        <v>5000</v>
      </c>
    </row>
    <row r="33" spans="2:10" hidden="1">
      <c r="B33" s="4" t="s">
        <v>11</v>
      </c>
      <c r="C33" s="18">
        <v>2023</v>
      </c>
      <c r="D33" s="18" t="s">
        <v>43</v>
      </c>
      <c r="E33" s="19">
        <v>520</v>
      </c>
      <c r="F33" s="19">
        <v>450</v>
      </c>
      <c r="G33" s="19">
        <v>820</v>
      </c>
      <c r="H33" s="19">
        <v>1400</v>
      </c>
      <c r="I33" s="19"/>
      <c r="J33" s="19">
        <v>5000</v>
      </c>
    </row>
    <row r="34" spans="2:10" hidden="1">
      <c r="B34" s="4" t="s">
        <v>11</v>
      </c>
      <c r="C34" s="18">
        <v>2023</v>
      </c>
      <c r="D34" s="18" t="s">
        <v>22</v>
      </c>
      <c r="E34" s="19">
        <v>520</v>
      </c>
      <c r="F34" s="19">
        <v>450</v>
      </c>
      <c r="G34" s="19">
        <v>820</v>
      </c>
      <c r="H34" s="19">
        <v>1400</v>
      </c>
      <c r="I34" s="19"/>
      <c r="J34" s="19">
        <v>5000</v>
      </c>
    </row>
    <row r="35" spans="2:10" hidden="1">
      <c r="B35" s="4" t="s">
        <v>11</v>
      </c>
      <c r="C35" s="18">
        <v>2023</v>
      </c>
      <c r="D35" s="18" t="s">
        <v>42</v>
      </c>
      <c r="E35" s="19">
        <v>700</v>
      </c>
      <c r="F35" s="19">
        <v>550</v>
      </c>
      <c r="G35" s="19">
        <v>1190</v>
      </c>
      <c r="H35" s="19">
        <v>1400</v>
      </c>
      <c r="I35" s="19"/>
      <c r="J35" s="19">
        <v>5000</v>
      </c>
    </row>
    <row r="36" spans="2:10" hidden="1">
      <c r="B36" s="4" t="s">
        <v>12</v>
      </c>
      <c r="C36" s="18">
        <v>2023</v>
      </c>
      <c r="D36" s="18" t="s">
        <v>43</v>
      </c>
      <c r="E36" s="19">
        <v>520</v>
      </c>
      <c r="F36" s="19">
        <v>450</v>
      </c>
      <c r="G36" s="19">
        <v>820</v>
      </c>
      <c r="H36" s="19">
        <v>1400</v>
      </c>
      <c r="I36" s="19"/>
      <c r="J36" s="19">
        <v>5000</v>
      </c>
    </row>
    <row r="37" spans="2:10" hidden="1">
      <c r="B37" s="4" t="s">
        <v>12</v>
      </c>
      <c r="C37" s="18">
        <v>2023</v>
      </c>
      <c r="D37" s="18" t="s">
        <v>22</v>
      </c>
      <c r="E37" s="19">
        <v>520</v>
      </c>
      <c r="F37" s="19">
        <v>450</v>
      </c>
      <c r="G37" s="19">
        <v>820</v>
      </c>
      <c r="H37" s="19">
        <v>1400</v>
      </c>
      <c r="I37" s="19"/>
      <c r="J37" s="19">
        <v>5000</v>
      </c>
    </row>
    <row r="38" spans="2:10" hidden="1">
      <c r="B38" s="4" t="s">
        <v>12</v>
      </c>
      <c r="C38" s="18">
        <v>2023</v>
      </c>
      <c r="D38" s="18" t="s">
        <v>42</v>
      </c>
      <c r="E38" s="19">
        <v>700</v>
      </c>
      <c r="F38" s="19">
        <v>550</v>
      </c>
      <c r="G38" s="19">
        <v>1190</v>
      </c>
      <c r="H38" s="19">
        <v>1400</v>
      </c>
      <c r="I38" s="19"/>
      <c r="J38" s="19">
        <v>5000</v>
      </c>
    </row>
    <row r="39" spans="2:10" hidden="1">
      <c r="B39" s="4" t="s">
        <v>13</v>
      </c>
      <c r="C39" s="18">
        <v>2023</v>
      </c>
      <c r="D39" s="18" t="s">
        <v>43</v>
      </c>
      <c r="E39" s="19">
        <v>520</v>
      </c>
      <c r="F39" s="19">
        <v>450</v>
      </c>
      <c r="G39" s="19">
        <v>820</v>
      </c>
      <c r="H39" s="19">
        <v>1400</v>
      </c>
      <c r="I39" s="19"/>
      <c r="J39" s="19">
        <v>5000</v>
      </c>
    </row>
    <row r="40" spans="2:10" hidden="1">
      <c r="B40" s="4" t="s">
        <v>13</v>
      </c>
      <c r="C40" s="18">
        <v>2023</v>
      </c>
      <c r="D40" s="18" t="s">
        <v>22</v>
      </c>
      <c r="E40" s="19">
        <v>520</v>
      </c>
      <c r="F40" s="19">
        <v>450</v>
      </c>
      <c r="G40" s="19">
        <v>820</v>
      </c>
      <c r="H40" s="19">
        <v>1400</v>
      </c>
      <c r="I40" s="19"/>
      <c r="J40" s="19">
        <v>5000</v>
      </c>
    </row>
    <row r="41" spans="2:10" hidden="1">
      <c r="B41" s="4" t="s">
        <v>13</v>
      </c>
      <c r="C41" s="18">
        <v>2023</v>
      </c>
      <c r="D41" s="18" t="s">
        <v>42</v>
      </c>
      <c r="E41" s="19">
        <v>700</v>
      </c>
      <c r="F41" s="19">
        <v>550</v>
      </c>
      <c r="G41" s="19">
        <v>1190</v>
      </c>
      <c r="H41" s="19">
        <v>1400</v>
      </c>
      <c r="I41" s="19"/>
      <c r="J41" s="19">
        <v>5000</v>
      </c>
    </row>
    <row r="42" spans="2:10" hidden="1">
      <c r="B42" s="21" t="s">
        <v>14</v>
      </c>
      <c r="C42" s="22">
        <v>2023</v>
      </c>
      <c r="D42" s="22" t="s">
        <v>43</v>
      </c>
      <c r="E42" s="19"/>
      <c r="F42" s="19"/>
      <c r="G42" s="19"/>
      <c r="H42" s="19"/>
      <c r="I42" s="19">
        <v>500</v>
      </c>
      <c r="J42" s="19"/>
    </row>
    <row r="43" spans="2:10" hidden="1">
      <c r="B43" s="21" t="s">
        <v>15</v>
      </c>
      <c r="C43" s="22">
        <v>2023</v>
      </c>
      <c r="D43" s="22" t="s">
        <v>43</v>
      </c>
      <c r="E43" s="19"/>
      <c r="F43" s="19"/>
      <c r="G43" s="19"/>
      <c r="H43" s="19"/>
      <c r="I43" s="19">
        <v>900</v>
      </c>
      <c r="J43" s="19"/>
    </row>
    <row r="44" spans="2:10" hidden="1">
      <c r="B44" s="21" t="s">
        <v>14</v>
      </c>
      <c r="C44" s="22">
        <v>2023</v>
      </c>
      <c r="D44" s="22" t="s">
        <v>22</v>
      </c>
      <c r="E44" s="19"/>
      <c r="F44" s="19"/>
      <c r="G44" s="19"/>
      <c r="H44" s="19"/>
      <c r="I44" s="19">
        <v>500</v>
      </c>
      <c r="J44" s="19"/>
    </row>
    <row r="45" spans="2:10" hidden="1">
      <c r="B45" s="21" t="s">
        <v>15</v>
      </c>
      <c r="C45" s="22">
        <v>2023</v>
      </c>
      <c r="D45" s="22" t="s">
        <v>22</v>
      </c>
      <c r="E45" s="19"/>
      <c r="F45" s="19"/>
      <c r="G45" s="19"/>
      <c r="H45" s="19"/>
      <c r="I45" s="19">
        <v>900</v>
      </c>
      <c r="J45" s="19"/>
    </row>
    <row r="46" spans="2:10" hidden="1">
      <c r="B46" s="21" t="s">
        <v>14</v>
      </c>
      <c r="C46" s="22">
        <v>2023</v>
      </c>
      <c r="D46" s="22" t="s">
        <v>42</v>
      </c>
      <c r="E46" s="19"/>
      <c r="F46" s="19"/>
      <c r="G46" s="19"/>
      <c r="H46" s="19"/>
      <c r="I46" s="19">
        <v>500</v>
      </c>
      <c r="J46" s="19"/>
    </row>
    <row r="47" spans="2:10" hidden="1">
      <c r="B47" s="21" t="s">
        <v>15</v>
      </c>
      <c r="C47" s="22">
        <v>2023</v>
      </c>
      <c r="D47" s="22" t="s">
        <v>42</v>
      </c>
      <c r="E47" s="19"/>
      <c r="F47" s="19"/>
      <c r="G47" s="19"/>
      <c r="H47" s="19"/>
      <c r="I47" s="19">
        <v>900</v>
      </c>
      <c r="J47" s="19"/>
    </row>
  </sheetData>
  <autoFilter ref="B2:J47">
    <filterColumn colId="1">
      <filters>
        <filter val="2022"/>
      </filters>
    </filterColumn>
  </autoFilter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E9" sqref="E9"/>
    </sheetView>
  </sheetViews>
  <sheetFormatPr defaultColWidth="8.85546875" defaultRowHeight="15"/>
  <cols>
    <col min="1" max="1" width="4.28515625" style="1" customWidth="1"/>
    <col min="2" max="2" width="27.42578125" style="1" customWidth="1"/>
    <col min="3" max="3" width="13.7109375" style="1" customWidth="1"/>
    <col min="4" max="4" width="9.28515625" style="1" bestFit="1" customWidth="1"/>
    <col min="5" max="5" width="12.28515625" style="1" customWidth="1"/>
    <col min="6" max="6" width="13.85546875" style="1" customWidth="1"/>
    <col min="7" max="7" width="12.140625" style="1" customWidth="1"/>
    <col min="8" max="8" width="13.5703125" style="1" customWidth="1"/>
    <col min="9" max="9" width="12.5703125" style="1" customWidth="1"/>
    <col min="10" max="10" width="13.42578125" style="1" customWidth="1"/>
    <col min="11" max="11" width="12" style="1" customWidth="1"/>
    <col min="12" max="12" width="13.42578125" style="1" customWidth="1"/>
    <col min="13" max="13" width="12.5703125" style="1" customWidth="1"/>
    <col min="14" max="14" width="13.42578125" style="1" customWidth="1"/>
    <col min="15" max="15" width="12" style="1" customWidth="1"/>
    <col min="16" max="16" width="13.42578125" style="1" customWidth="1"/>
    <col min="17" max="17" width="12.28515625" style="1" customWidth="1"/>
    <col min="18" max="18" width="13.28515625" style="1" customWidth="1"/>
    <col min="19" max="19" width="12.42578125" style="1" customWidth="1"/>
    <col min="20" max="20" width="13.7109375" style="1" customWidth="1"/>
    <col min="21" max="21" width="12.42578125" style="1" customWidth="1"/>
    <col min="22" max="22" width="13.7109375" style="1" customWidth="1"/>
    <col min="23" max="23" width="8.85546875" style="1"/>
    <col min="24" max="24" width="26.85546875" style="1" customWidth="1"/>
    <col min="25" max="16384" width="8.85546875" style="1"/>
  </cols>
  <sheetData>
    <row r="2" spans="2:2" ht="18.75">
      <c r="B2" s="15" t="s">
        <v>18</v>
      </c>
    </row>
    <row r="3" spans="2:2">
      <c r="B3" s="18">
        <v>2022</v>
      </c>
    </row>
    <row r="4" spans="2:2">
      <c r="B4" s="18">
        <v>2023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workbookViewId="0">
      <selection activeCell="I16" sqref="I16"/>
    </sheetView>
  </sheetViews>
  <sheetFormatPr defaultColWidth="8.85546875" defaultRowHeight="15"/>
  <cols>
    <col min="1" max="1" width="4.28515625" style="1" customWidth="1"/>
    <col min="2" max="2" width="29.85546875" style="1" customWidth="1"/>
    <col min="3" max="3" width="13.7109375" style="1" customWidth="1"/>
    <col min="4" max="4" width="9.28515625" style="1" bestFit="1" customWidth="1"/>
    <col min="5" max="5" width="12.28515625" style="1" customWidth="1"/>
    <col min="6" max="6" width="13.85546875" style="1" customWidth="1"/>
    <col min="7" max="7" width="12.140625" style="1" customWidth="1"/>
    <col min="8" max="8" width="13.5703125" style="1" customWidth="1"/>
    <col min="9" max="9" width="12.5703125" style="1" customWidth="1"/>
    <col min="10" max="10" width="13.42578125" style="1" customWidth="1"/>
    <col min="11" max="11" width="12" style="1" customWidth="1"/>
    <col min="12" max="12" width="13.42578125" style="1" customWidth="1"/>
    <col min="13" max="13" width="12.5703125" style="1" customWidth="1"/>
    <col min="14" max="14" width="13.42578125" style="1" customWidth="1"/>
    <col min="15" max="15" width="12" style="1" customWidth="1"/>
    <col min="16" max="16" width="13.42578125" style="1" customWidth="1"/>
    <col min="17" max="17" width="12.28515625" style="1" customWidth="1"/>
    <col min="18" max="18" width="13.28515625" style="1" customWidth="1"/>
    <col min="19" max="19" width="12.42578125" style="1" customWidth="1"/>
    <col min="20" max="20" width="13.7109375" style="1" customWidth="1"/>
    <col min="21" max="21" width="12.42578125" style="1" customWidth="1"/>
    <col min="22" max="22" width="13.7109375" style="1" customWidth="1"/>
    <col min="23" max="23" width="8.85546875" style="1"/>
    <col min="24" max="24" width="26.85546875" style="1" customWidth="1"/>
    <col min="25" max="16384" width="8.85546875" style="1"/>
  </cols>
  <sheetData>
    <row r="2" spans="2:2" ht="18.75">
      <c r="B2" s="15" t="s">
        <v>25</v>
      </c>
    </row>
    <row r="3" spans="2:2" ht="15.75">
      <c r="B3" s="4" t="s">
        <v>31</v>
      </c>
    </row>
    <row r="4" spans="2:2" ht="15.75">
      <c r="B4" s="4" t="s">
        <v>30</v>
      </c>
    </row>
    <row r="5" spans="2:2" ht="15.75">
      <c r="B5" s="4" t="s">
        <v>29</v>
      </c>
    </row>
    <row r="6" spans="2:2" ht="15.75">
      <c r="B6" s="4" t="s">
        <v>28</v>
      </c>
    </row>
    <row r="7" spans="2:2">
      <c r="B7" s="16" t="s">
        <v>19</v>
      </c>
    </row>
    <row r="8" spans="2:2">
      <c r="B8" s="16" t="s">
        <v>27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1"/>
  <sheetViews>
    <sheetView workbookViewId="0">
      <selection activeCell="B3" sqref="B3"/>
    </sheetView>
  </sheetViews>
  <sheetFormatPr defaultColWidth="8.85546875" defaultRowHeight="15"/>
  <cols>
    <col min="1" max="1" width="4.28515625" style="1" customWidth="1"/>
    <col min="2" max="2" width="29.85546875" style="1" customWidth="1"/>
    <col min="3" max="3" width="13.7109375" style="1" customWidth="1"/>
    <col min="4" max="4" width="12.28515625" style="1" customWidth="1"/>
    <col min="5" max="5" width="13.85546875" style="1" customWidth="1"/>
    <col min="6" max="6" width="12.140625" style="1" customWidth="1"/>
    <col min="7" max="7" width="13.5703125" style="1" customWidth="1"/>
    <col min="8" max="8" width="12.5703125" style="1" customWidth="1"/>
    <col min="9" max="9" width="13.42578125" style="1" customWidth="1"/>
    <col min="10" max="10" width="12" style="1" customWidth="1"/>
    <col min="11" max="11" width="13.42578125" style="1" customWidth="1"/>
    <col min="12" max="12" width="12.5703125" style="1" customWidth="1"/>
    <col min="13" max="13" width="13.42578125" style="1" customWidth="1"/>
    <col min="14" max="14" width="12" style="1" customWidth="1"/>
    <col min="15" max="15" width="13.42578125" style="1" customWidth="1"/>
    <col min="16" max="16" width="12.28515625" style="1" customWidth="1"/>
    <col min="17" max="17" width="13.28515625" style="1" customWidth="1"/>
    <col min="18" max="18" width="12.42578125" style="1" customWidth="1"/>
    <col min="19" max="19" width="13.7109375" style="1" customWidth="1"/>
    <col min="20" max="20" width="12.42578125" style="1" customWidth="1"/>
    <col min="21" max="21" width="13.7109375" style="1" customWidth="1"/>
    <col min="22" max="22" width="8.85546875" style="1"/>
    <col min="23" max="23" width="26.85546875" style="1" customWidth="1"/>
    <col min="24" max="16384" width="8.85546875" style="1"/>
  </cols>
  <sheetData>
    <row r="2" spans="2:2" ht="18.75">
      <c r="B2" s="15" t="s">
        <v>6</v>
      </c>
    </row>
    <row r="3" spans="2:2">
      <c r="B3" s="4" t="s">
        <v>7</v>
      </c>
    </row>
    <row r="4" spans="2:2">
      <c r="B4" s="4" t="s">
        <v>8</v>
      </c>
    </row>
    <row r="5" spans="2:2">
      <c r="B5" s="4" t="s">
        <v>9</v>
      </c>
    </row>
    <row r="6" spans="2:2">
      <c r="B6" s="4" t="s">
        <v>10</v>
      </c>
    </row>
    <row r="7" spans="2:2">
      <c r="B7" s="4" t="s">
        <v>11</v>
      </c>
    </row>
    <row r="8" spans="2:2">
      <c r="B8" s="4" t="s">
        <v>12</v>
      </c>
    </row>
    <row r="9" spans="2:2">
      <c r="B9" s="4" t="s">
        <v>13</v>
      </c>
    </row>
    <row r="10" spans="2:2">
      <c r="B10" s="4" t="s">
        <v>33</v>
      </c>
    </row>
    <row r="11" spans="2:2">
      <c r="B11" s="4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C16" sqref="C16"/>
    </sheetView>
  </sheetViews>
  <sheetFormatPr defaultColWidth="8.85546875" defaultRowHeight="15"/>
  <cols>
    <col min="1" max="1" width="4.28515625" style="1" customWidth="1"/>
    <col min="2" max="2" width="36.140625" style="1" customWidth="1"/>
    <col min="3" max="3" width="13.7109375" style="1" customWidth="1"/>
    <col min="4" max="4" width="12.28515625" style="1" customWidth="1"/>
    <col min="5" max="5" width="13.85546875" style="1" customWidth="1"/>
    <col min="6" max="6" width="12.140625" style="1" customWidth="1"/>
    <col min="7" max="7" width="13.5703125" style="1" customWidth="1"/>
    <col min="8" max="8" width="12.5703125" style="1" customWidth="1"/>
    <col min="9" max="9" width="13.42578125" style="1" customWidth="1"/>
    <col min="10" max="10" width="12" style="1" customWidth="1"/>
    <col min="11" max="11" width="13.42578125" style="1" customWidth="1"/>
    <col min="12" max="12" width="12.5703125" style="1" customWidth="1"/>
    <col min="13" max="13" width="13.42578125" style="1" customWidth="1"/>
    <col min="14" max="14" width="12" style="1" customWidth="1"/>
    <col min="15" max="15" width="13.42578125" style="1" customWidth="1"/>
    <col min="16" max="16" width="12.28515625" style="1" customWidth="1"/>
    <col min="17" max="17" width="13.28515625" style="1" customWidth="1"/>
    <col min="18" max="18" width="12.42578125" style="1" customWidth="1"/>
    <col min="19" max="19" width="13.7109375" style="1" customWidth="1"/>
    <col min="20" max="20" width="12.42578125" style="1" customWidth="1"/>
    <col min="21" max="21" width="13.7109375" style="1" customWidth="1"/>
    <col min="22" max="22" width="8.85546875" style="1"/>
    <col min="23" max="23" width="26.85546875" style="1" customWidth="1"/>
    <col min="24" max="16384" width="8.85546875" style="1"/>
  </cols>
  <sheetData>
    <row r="2" spans="2:2" ht="18.75">
      <c r="B2" s="15" t="s">
        <v>20</v>
      </c>
    </row>
    <row r="3" spans="2:2">
      <c r="B3" s="4" t="s">
        <v>35</v>
      </c>
    </row>
    <row r="4" spans="2:2">
      <c r="B4" s="4" t="s">
        <v>36</v>
      </c>
    </row>
    <row r="5" spans="2:2">
      <c r="B5" s="4" t="s">
        <v>37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Оперучет</vt:lpstr>
      <vt:lpstr>Базовая расценка</vt:lpstr>
      <vt:lpstr>Расценки год</vt:lpstr>
      <vt:lpstr>Этапы работ</vt:lpstr>
      <vt:lpstr>Стиль дизайна, Катег. Разверток</vt:lpstr>
      <vt:lpstr>Квалификация дизайнера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2023-06-15T04:35:31Z</dcterms:modified>
</cp:coreProperties>
</file>