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чий стол загрузки\"/>
    </mc:Choice>
  </mc:AlternateContent>
  <xr:revisionPtr revIDLastSave="0" documentId="13_ncr:1_{B8326628-E661-43F8-BC03-F8501716E83B}" xr6:coauthVersionLast="47" xr6:coauthVersionMax="47" xr10:uidLastSave="{00000000-0000-0000-0000-000000000000}"/>
  <bookViews>
    <workbookView xWindow="-120" yWindow="-120" windowWidth="29040" windowHeight="15840" xr2:uid="{C65401EA-A045-4BCA-B38E-F94B031ED15B}"/>
  </bookViews>
  <sheets>
    <sheet name="Лист1" sheetId="1" r:id="rId1"/>
  </sheets>
  <definedNames>
    <definedName name="_xlnm._FilterDatabase" localSheetId="0" hidden="1">Лист1!$A$1:$A$29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2" i="1"/>
  <c r="E1" i="1" l="1"/>
  <c r="D1" i="1"/>
  <c r="F1" i="1" a="1"/>
  <c r="F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<sst xmlns="http://schemas.openxmlformats.org/spreadsheetml/2006/main" count="62" uniqueCount="17">
  <si>
    <t>ф12.2</t>
  </si>
  <si>
    <t>ы32.3</t>
  </si>
  <si>
    <t>ц43.5</t>
  </si>
  <si>
    <t>ц77.211</t>
  </si>
  <si>
    <t>имя</t>
  </si>
  <si>
    <t>число</t>
  </si>
  <si>
    <t>копыта</t>
  </si>
  <si>
    <t>шараш</t>
  </si>
  <si>
    <t>монтаж</t>
  </si>
  <si>
    <t>п43.12</t>
  </si>
  <si>
    <t>к22.99</t>
  </si>
  <si>
    <t>в12.09</t>
  </si>
  <si>
    <t>рога</t>
  </si>
  <si>
    <t>после функции</t>
  </si>
  <si>
    <t>ПРОМЕЖУТОЧНЫЕ.ИТОГИ</t>
  </si>
  <si>
    <t>СУММЕСЛИ</t>
  </si>
  <si>
    <t>СУММПРОИЗВ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</si>
</sst>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2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47BE-336B-4E4A-BFED-1CC987D6C5F0}">
  <dimension ref="A1:AD29"/>
  <sheetViews>
    <sheetView tabSelected="1" workbookViewId="0">
      <selection activeCell="F1" sqref="F1"/>
    </sheetView>
  </sheetViews>
  <sheetFormatPr defaultRowHeight="15" x14ac:dyDescent="0.25"/>
  <cols>
    <col min="1" max="1" width="14.42578125" customWidth="1"/>
    <col min="2" max="2" width="11.7109375" style="2" customWidth="1"/>
    <col min="3" max="3" width="14.85546875" style="2" bestFit="1" customWidth="1"/>
    <col min="4" max="4" width="25" style="1" bestFit="1" customWidth="1"/>
    <col min="5" max="5" width="11.5703125" style="1" bestFit="1" customWidth="1"/>
    <col min="6" max="6" width="14.28515625" style="1" bestFit="1" customWidth="1"/>
    <col min="7" max="30" width="9.140625" style="1"/>
  </cols>
  <sheetData>
    <row r="1" spans="1:6" x14ac:dyDescent="0.25">
      <c r="A1" t="s">
        <v>4</v>
      </c>
      <c r="B1" s="2" t="s">
        <v>5</v>
      </c>
      <c r="C1" s="2" t="s">
        <v>13</v>
      </c>
      <c r="D1" s="2">
        <f>SUBTOTAL(9,C2:C29)</f>
        <v>0</v>
      </c>
      <c r="E1" s="2">
        <f ca="1">SUMIF(A:A,"рога",C2:C29)</f>
        <v>0</v>
      </c>
      <c r="F1" s="1" cm="1">
        <f t="array" ref="F1">SUMPRODUCT(--C2:C29)</f>
        <v>888.50300000000016</v>
      </c>
    </row>
    <row r="2" spans="1:6" x14ac:dyDescent="0.25">
      <c r="A2" t="s">
        <v>12</v>
      </c>
      <c r="B2" s="3" t="s">
        <v>0</v>
      </c>
      <c r="C2" s="2" t="str">
        <f>SUBSTITUTE(RIGHT(B2,LEN(B2)-1),".",",")</f>
        <v>12,2</v>
      </c>
      <c r="D2" s="1" t="s">
        <v>14</v>
      </c>
      <c r="E2" s="1" t="s">
        <v>15</v>
      </c>
      <c r="F2" s="1" t="s">
        <v>16</v>
      </c>
    </row>
    <row r="3" spans="1:6" x14ac:dyDescent="0.25">
      <c r="A3" t="s">
        <v>6</v>
      </c>
      <c r="B3" s="2" t="s">
        <v>1</v>
      </c>
      <c r="C3" s="2" t="str">
        <f t="shared" ref="C3:C29" si="0">SUBSTITUTE(RIGHT(B3,LEN(B3)-1),".",",")</f>
        <v>32,3</v>
      </c>
    </row>
    <row r="4" spans="1:6" x14ac:dyDescent="0.25">
      <c r="A4" t="s">
        <v>7</v>
      </c>
      <c r="B4" s="2" t="s">
        <v>2</v>
      </c>
      <c r="C4" s="2" t="str">
        <f t="shared" si="0"/>
        <v>43,5</v>
      </c>
    </row>
    <row r="5" spans="1:6" x14ac:dyDescent="0.25">
      <c r="A5" t="s">
        <v>8</v>
      </c>
      <c r="B5" s="2" t="s">
        <v>3</v>
      </c>
      <c r="C5" s="2" t="str">
        <f t="shared" si="0"/>
        <v>77,211</v>
      </c>
    </row>
    <row r="6" spans="1:6" x14ac:dyDescent="0.25">
      <c r="A6" t="s">
        <v>12</v>
      </c>
      <c r="B6" s="2" t="s">
        <v>9</v>
      </c>
      <c r="C6" s="2" t="str">
        <f t="shared" si="0"/>
        <v>43,12</v>
      </c>
    </row>
    <row r="7" spans="1:6" x14ac:dyDescent="0.25">
      <c r="A7" t="s">
        <v>6</v>
      </c>
      <c r="B7" s="2" t="s">
        <v>10</v>
      </c>
      <c r="C7" s="2" t="str">
        <f t="shared" si="0"/>
        <v>22,99</v>
      </c>
    </row>
    <row r="8" spans="1:6" x14ac:dyDescent="0.25">
      <c r="A8" t="s">
        <v>7</v>
      </c>
      <c r="B8" s="2" t="s">
        <v>11</v>
      </c>
      <c r="C8" s="2" t="str">
        <f t="shared" si="0"/>
        <v>12,09</v>
      </c>
    </row>
    <row r="9" spans="1:6" x14ac:dyDescent="0.25">
      <c r="A9" t="s">
        <v>8</v>
      </c>
      <c r="B9" s="2" t="s">
        <v>3</v>
      </c>
      <c r="C9" s="2" t="str">
        <f t="shared" si="0"/>
        <v>77,211</v>
      </c>
    </row>
    <row r="10" spans="1:6" x14ac:dyDescent="0.25">
      <c r="A10" t="s">
        <v>12</v>
      </c>
      <c r="B10" s="2" t="s">
        <v>9</v>
      </c>
      <c r="C10" s="2" t="str">
        <f t="shared" si="0"/>
        <v>43,12</v>
      </c>
    </row>
    <row r="11" spans="1:6" x14ac:dyDescent="0.25">
      <c r="A11" t="s">
        <v>6</v>
      </c>
      <c r="B11" s="2" t="s">
        <v>10</v>
      </c>
      <c r="C11" s="2" t="str">
        <f t="shared" si="0"/>
        <v>22,99</v>
      </c>
    </row>
    <row r="12" spans="1:6" x14ac:dyDescent="0.25">
      <c r="A12" t="s">
        <v>7</v>
      </c>
      <c r="B12" s="2" t="s">
        <v>11</v>
      </c>
      <c r="C12" s="2" t="str">
        <f t="shared" si="0"/>
        <v>12,09</v>
      </c>
    </row>
    <row r="13" spans="1:6" x14ac:dyDescent="0.25">
      <c r="A13" t="s">
        <v>8</v>
      </c>
      <c r="B13" s="3" t="s">
        <v>0</v>
      </c>
      <c r="C13" s="2" t="str">
        <f t="shared" si="0"/>
        <v>12,2</v>
      </c>
    </row>
    <row r="14" spans="1:6" x14ac:dyDescent="0.25">
      <c r="A14" t="s">
        <v>12</v>
      </c>
      <c r="B14" s="2" t="s">
        <v>1</v>
      </c>
      <c r="C14" s="2" t="str">
        <f t="shared" si="0"/>
        <v>32,3</v>
      </c>
    </row>
    <row r="15" spans="1:6" x14ac:dyDescent="0.25">
      <c r="A15" t="s">
        <v>6</v>
      </c>
      <c r="B15" s="2" t="s">
        <v>2</v>
      </c>
      <c r="C15" s="2" t="str">
        <f t="shared" si="0"/>
        <v>43,5</v>
      </c>
    </row>
    <row r="16" spans="1:6" x14ac:dyDescent="0.25">
      <c r="A16" t="s">
        <v>7</v>
      </c>
      <c r="B16" s="3" t="s">
        <v>0</v>
      </c>
      <c r="C16" s="2" t="str">
        <f t="shared" si="0"/>
        <v>12,2</v>
      </c>
    </row>
    <row r="17" spans="1:3" x14ac:dyDescent="0.25">
      <c r="A17" t="s">
        <v>8</v>
      </c>
      <c r="B17" s="2" t="s">
        <v>1</v>
      </c>
      <c r="C17" s="2" t="str">
        <f t="shared" si="0"/>
        <v>32,3</v>
      </c>
    </row>
    <row r="18" spans="1:3" x14ac:dyDescent="0.25">
      <c r="A18" t="s">
        <v>12</v>
      </c>
      <c r="B18" s="2" t="s">
        <v>2</v>
      </c>
      <c r="C18" s="2" t="str">
        <f t="shared" si="0"/>
        <v>43,5</v>
      </c>
    </row>
    <row r="19" spans="1:3" x14ac:dyDescent="0.25">
      <c r="A19" t="s">
        <v>6</v>
      </c>
      <c r="B19" s="2" t="s">
        <v>10</v>
      </c>
      <c r="C19" s="2" t="str">
        <f t="shared" si="0"/>
        <v>22,99</v>
      </c>
    </row>
    <row r="20" spans="1:3" x14ac:dyDescent="0.25">
      <c r="A20" t="s">
        <v>7</v>
      </c>
      <c r="B20" s="2" t="s">
        <v>11</v>
      </c>
      <c r="C20" s="2" t="str">
        <f t="shared" si="0"/>
        <v>12,09</v>
      </c>
    </row>
    <row r="21" spans="1:3" x14ac:dyDescent="0.25">
      <c r="A21" t="s">
        <v>8</v>
      </c>
      <c r="B21" s="2" t="s">
        <v>3</v>
      </c>
      <c r="C21" s="2" t="str">
        <f t="shared" si="0"/>
        <v>77,211</v>
      </c>
    </row>
    <row r="22" spans="1:3" x14ac:dyDescent="0.25">
      <c r="A22" t="s">
        <v>12</v>
      </c>
      <c r="B22" s="2" t="s">
        <v>9</v>
      </c>
      <c r="C22" s="2" t="str">
        <f t="shared" si="0"/>
        <v>43,12</v>
      </c>
    </row>
    <row r="23" spans="1:3" x14ac:dyDescent="0.25">
      <c r="A23" t="s">
        <v>6</v>
      </c>
      <c r="B23" s="2" t="s">
        <v>10</v>
      </c>
      <c r="C23" s="2" t="str">
        <f t="shared" si="0"/>
        <v>22,99</v>
      </c>
    </row>
    <row r="24" spans="1:3" x14ac:dyDescent="0.25">
      <c r="A24" t="s">
        <v>7</v>
      </c>
      <c r="B24" s="2" t="s">
        <v>11</v>
      </c>
      <c r="C24" s="2" t="str">
        <f t="shared" si="0"/>
        <v>12,09</v>
      </c>
    </row>
    <row r="25" spans="1:3" x14ac:dyDescent="0.25">
      <c r="A25" t="s">
        <v>8</v>
      </c>
      <c r="B25" s="3" t="s">
        <v>0</v>
      </c>
      <c r="C25" s="2" t="str">
        <f t="shared" si="0"/>
        <v>12,2</v>
      </c>
    </row>
    <row r="26" spans="1:3" x14ac:dyDescent="0.25">
      <c r="A26" t="s">
        <v>12</v>
      </c>
      <c r="B26" s="3" t="s">
        <v>0</v>
      </c>
      <c r="C26" s="2" t="str">
        <f t="shared" si="0"/>
        <v>12,2</v>
      </c>
    </row>
    <row r="27" spans="1:3" x14ac:dyDescent="0.25">
      <c r="A27" t="s">
        <v>6</v>
      </c>
      <c r="B27" s="2" t="s">
        <v>1</v>
      </c>
      <c r="C27" s="2" t="str">
        <f t="shared" si="0"/>
        <v>32,3</v>
      </c>
    </row>
    <row r="28" spans="1:3" x14ac:dyDescent="0.25">
      <c r="A28" t="s">
        <v>7</v>
      </c>
      <c r="B28" s="2" t="s">
        <v>2</v>
      </c>
      <c r="C28" s="2" t="str">
        <f t="shared" si="0"/>
        <v>43,5</v>
      </c>
    </row>
    <row r="29" spans="1:3" x14ac:dyDescent="0.25">
      <c r="A29" t="s">
        <v>8</v>
      </c>
      <c r="B29" s="2" t="s">
        <v>10</v>
      </c>
      <c r="C29" s="2" t="str">
        <f t="shared" si="0"/>
        <v>22,99</v>
      </c>
    </row>
  </sheetData>
  <autoFilter ref="A1:A29" xr:uid="{B64147BE-336B-4E4A-BFED-1CC987D6C5F0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Professional</cp:lastModifiedBy>
  <dcterms:created xsi:type="dcterms:W3CDTF">2023-05-09T08:44:05Z</dcterms:created>
  <dcterms:modified xsi:type="dcterms:W3CDTF">2023-05-10T17:03:26Z</dcterms:modified>
</cp:coreProperties>
</file>