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<sst xmlns="http://schemas.openxmlformats.org/spreadsheetml/2006/main" count="14" uniqueCount="12">
  <si>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За месяц</t>
  </si>
  <si>
    <t>1 неделя</t>
  </si>
  <si>
    <t>с 1 - 2</t>
  </si>
  <si>
    <t>с 17-23</t>
  </si>
  <si>
    <t>с 25-30</t>
  </si>
  <si>
    <t>2 неделя</t>
  </si>
  <si>
    <t>3 неделя</t>
  </si>
  <si>
    <t>4 неделя</t>
  </si>
  <si>
    <t>5 неделя</t>
  </si>
  <si>
    <t>сумма данных с 3 по 9</t>
  </si>
  <si>
    <t>сумма данных с 10 по 16</t>
  </si>
  <si>
    <t>6 неделя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</si>
</sst>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29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29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3" fillId="37" borderId="27" xfId="0" applyFont="1" applyFill="1" applyBorder="1" applyAlignment="1">
      <alignment horizontal="center" vertical="top" wrapText="1"/>
    </xf>
    <xf numFmtId="0" fontId="6" fillId="37" borderId="27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3" fillId="38" borderId="29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3" fillId="39" borderId="29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11</xdr:row>
      <xdr:rowOff>142875</xdr:rowOff>
    </xdr:from>
    <xdr:to>
      <xdr:col>9</xdr:col>
      <xdr:colOff>76200</xdr:colOff>
      <xdr:row>21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1809750" y="2247900"/>
          <a:ext cx="3752850" cy="1800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Нужно вывести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сумму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значений на лист 2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каждую неделю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 отдельную  табличку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автоматическим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пересчетом при изминении месяца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38100</xdr:rowOff>
    </xdr:from>
    <xdr:to>
      <xdr:col>4</xdr:col>
      <xdr:colOff>47625</xdr:colOff>
      <xdr:row>16</xdr:row>
      <xdr:rowOff>123825</xdr:rowOff>
    </xdr:to>
    <xdr:sp>
      <xdr:nvSpPr>
        <xdr:cNvPr id="1" name="Прямоугольник 1"/>
        <xdr:cNvSpPr>
          <a:spLocks/>
        </xdr:cNvSpPr>
      </xdr:nvSpPr>
      <xdr:spPr>
        <a:xfrm>
          <a:off x="504825" y="1943100"/>
          <a:ext cx="1981200" cy="1228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тут должна быть сумма за первую неделю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июня это сумма с 1 по 2</a:t>
          </a:r>
        </a:p>
      </xdr:txBody>
    </xdr:sp>
    <xdr:clientData/>
  </xdr:twoCellAnchor>
  <xdr:twoCellAnchor>
    <xdr:from>
      <xdr:col>4</xdr:col>
      <xdr:colOff>371475</xdr:colOff>
      <xdr:row>10</xdr:row>
      <xdr:rowOff>104775</xdr:rowOff>
    </xdr:from>
    <xdr:to>
      <xdr:col>7</xdr:col>
      <xdr:colOff>523875</xdr:colOff>
      <xdr:row>17</xdr:row>
      <xdr:rowOff>0</xdr:rowOff>
    </xdr:to>
    <xdr:sp>
      <xdr:nvSpPr>
        <xdr:cNvPr id="2" name="Прямоугольник 2"/>
        <xdr:cNvSpPr>
          <a:spLocks/>
        </xdr:cNvSpPr>
      </xdr:nvSpPr>
      <xdr:spPr>
        <a:xfrm>
          <a:off x="2809875" y="2009775"/>
          <a:ext cx="1981200" cy="1228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тут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должна быть сумма за вторую неделю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июня это сумма с 3 по 9</a:t>
          </a:r>
        </a:p>
      </xdr:txBody>
    </xdr:sp>
    <xdr:clientData/>
  </xdr:twoCellAnchor>
  <xdr:twoCellAnchor>
    <xdr:from>
      <xdr:col>8</xdr:col>
      <xdr:colOff>28575</xdr:colOff>
      <xdr:row>10</xdr:row>
      <xdr:rowOff>95250</xdr:rowOff>
    </xdr:from>
    <xdr:to>
      <xdr:col>11</xdr:col>
      <xdr:colOff>209550</xdr:colOff>
      <xdr:row>16</xdr:row>
      <xdr:rowOff>180975</xdr:rowOff>
    </xdr:to>
    <xdr:sp>
      <xdr:nvSpPr>
        <xdr:cNvPr id="3" name="Прямоугольник 3"/>
        <xdr:cNvSpPr>
          <a:spLocks/>
        </xdr:cNvSpPr>
      </xdr:nvSpPr>
      <xdr:spPr>
        <a:xfrm>
          <a:off x="4905375" y="2000250"/>
          <a:ext cx="2009775" cy="1228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тут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должна быть сумма за третью неделю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июня это сумма с 10 по 16</a:t>
          </a:r>
        </a:p>
      </xdr:txBody>
    </xdr:sp>
    <xdr:clientData/>
  </xdr:twoCellAnchor>
  <xdr:twoCellAnchor>
    <xdr:from>
      <xdr:col>2</xdr:col>
      <xdr:colOff>276225</xdr:colOff>
      <xdr:row>7</xdr:row>
      <xdr:rowOff>152400</xdr:rowOff>
    </xdr:from>
    <xdr:to>
      <xdr:col>2</xdr:col>
      <xdr:colOff>295275</xdr:colOff>
      <xdr:row>10</xdr:row>
      <xdr:rowOff>38100</xdr:rowOff>
    </xdr:to>
    <xdr:sp>
      <xdr:nvSpPr>
        <xdr:cNvPr id="4" name="Прямая со стрелкой 5"/>
        <xdr:cNvSpPr>
          <a:spLocks/>
        </xdr:cNvSpPr>
      </xdr:nvSpPr>
      <xdr:spPr>
        <a:xfrm flipV="1">
          <a:off x="1495425" y="1485900"/>
          <a:ext cx="19050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142875</xdr:rowOff>
    </xdr:from>
    <xdr:to>
      <xdr:col>3</xdr:col>
      <xdr:colOff>85725</xdr:colOff>
      <xdr:row>10</xdr:row>
      <xdr:rowOff>38100</xdr:rowOff>
    </xdr:to>
    <xdr:sp>
      <xdr:nvSpPr>
        <xdr:cNvPr id="5" name="Прямая со стрелкой 6"/>
        <xdr:cNvSpPr>
          <a:spLocks/>
        </xdr:cNvSpPr>
      </xdr:nvSpPr>
      <xdr:spPr>
        <a:xfrm flipV="1">
          <a:off x="1495425" y="1285875"/>
          <a:ext cx="419100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0</xdr:rowOff>
    </xdr:from>
    <xdr:to>
      <xdr:col>3</xdr:col>
      <xdr:colOff>57150</xdr:colOff>
      <xdr:row>10</xdr:row>
      <xdr:rowOff>38100</xdr:rowOff>
    </xdr:to>
    <xdr:sp>
      <xdr:nvSpPr>
        <xdr:cNvPr id="6" name="Прямая со стрелкой 9"/>
        <xdr:cNvSpPr>
          <a:spLocks/>
        </xdr:cNvSpPr>
      </xdr:nvSpPr>
      <xdr:spPr>
        <a:xfrm flipV="1">
          <a:off x="1495425" y="1524000"/>
          <a:ext cx="3905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171450</xdr:rowOff>
    </xdr:from>
    <xdr:to>
      <xdr:col>3</xdr:col>
      <xdr:colOff>76200</xdr:colOff>
      <xdr:row>10</xdr:row>
      <xdr:rowOff>38100</xdr:rowOff>
    </xdr:to>
    <xdr:sp>
      <xdr:nvSpPr>
        <xdr:cNvPr id="7" name="Прямая со стрелкой 12"/>
        <xdr:cNvSpPr>
          <a:spLocks/>
        </xdr:cNvSpPr>
      </xdr:nvSpPr>
      <xdr:spPr>
        <a:xfrm flipV="1">
          <a:off x="1495425" y="1695450"/>
          <a:ext cx="409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133350</xdr:rowOff>
    </xdr:from>
    <xdr:to>
      <xdr:col>5</xdr:col>
      <xdr:colOff>333375</xdr:colOff>
      <xdr:row>10</xdr:row>
      <xdr:rowOff>19050</xdr:rowOff>
    </xdr:to>
    <xdr:sp>
      <xdr:nvSpPr>
        <xdr:cNvPr id="8" name="Прямая со стрелкой 15"/>
        <xdr:cNvSpPr>
          <a:spLocks/>
        </xdr:cNvSpPr>
      </xdr:nvSpPr>
      <xdr:spPr>
        <a:xfrm flipV="1">
          <a:off x="3362325" y="1466850"/>
          <a:ext cx="19050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123825</xdr:rowOff>
    </xdr:from>
    <xdr:to>
      <xdr:col>6</xdr:col>
      <xdr:colOff>123825</xdr:colOff>
      <xdr:row>10</xdr:row>
      <xdr:rowOff>19050</xdr:rowOff>
    </xdr:to>
    <xdr:sp>
      <xdr:nvSpPr>
        <xdr:cNvPr id="9" name="Прямая со стрелкой 16"/>
        <xdr:cNvSpPr>
          <a:spLocks/>
        </xdr:cNvSpPr>
      </xdr:nvSpPr>
      <xdr:spPr>
        <a:xfrm flipV="1">
          <a:off x="3362325" y="1266825"/>
          <a:ext cx="419100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171450</xdr:rowOff>
    </xdr:from>
    <xdr:to>
      <xdr:col>6</xdr:col>
      <xdr:colOff>95250</xdr:colOff>
      <xdr:row>10</xdr:row>
      <xdr:rowOff>19050</xdr:rowOff>
    </xdr:to>
    <xdr:sp>
      <xdr:nvSpPr>
        <xdr:cNvPr id="10" name="Прямая со стрелкой 17"/>
        <xdr:cNvSpPr>
          <a:spLocks/>
        </xdr:cNvSpPr>
      </xdr:nvSpPr>
      <xdr:spPr>
        <a:xfrm flipV="1">
          <a:off x="3362325" y="1504950"/>
          <a:ext cx="3905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152400</xdr:rowOff>
    </xdr:from>
    <xdr:to>
      <xdr:col>6</xdr:col>
      <xdr:colOff>114300</xdr:colOff>
      <xdr:row>10</xdr:row>
      <xdr:rowOff>19050</xdr:rowOff>
    </xdr:to>
    <xdr:sp>
      <xdr:nvSpPr>
        <xdr:cNvPr id="11" name="Прямая со стрелкой 18"/>
        <xdr:cNvSpPr>
          <a:spLocks/>
        </xdr:cNvSpPr>
      </xdr:nvSpPr>
      <xdr:spPr>
        <a:xfrm flipV="1">
          <a:off x="3362325" y="1676400"/>
          <a:ext cx="409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7</xdr:row>
      <xdr:rowOff>57150</xdr:rowOff>
    </xdr:from>
    <xdr:to>
      <xdr:col>8</xdr:col>
      <xdr:colOff>304800</xdr:colOff>
      <xdr:row>9</xdr:row>
      <xdr:rowOff>133350</xdr:rowOff>
    </xdr:to>
    <xdr:sp>
      <xdr:nvSpPr>
        <xdr:cNvPr id="12" name="Прямая со стрелкой 19"/>
        <xdr:cNvSpPr>
          <a:spLocks/>
        </xdr:cNvSpPr>
      </xdr:nvSpPr>
      <xdr:spPr>
        <a:xfrm flipV="1">
          <a:off x="5162550" y="1390650"/>
          <a:ext cx="19050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47625</xdr:rowOff>
    </xdr:from>
    <xdr:to>
      <xdr:col>9</xdr:col>
      <xdr:colOff>95250</xdr:colOff>
      <xdr:row>9</xdr:row>
      <xdr:rowOff>133350</xdr:rowOff>
    </xdr:to>
    <xdr:sp>
      <xdr:nvSpPr>
        <xdr:cNvPr id="13" name="Прямая со стрелкой 20"/>
        <xdr:cNvSpPr>
          <a:spLocks/>
        </xdr:cNvSpPr>
      </xdr:nvSpPr>
      <xdr:spPr>
        <a:xfrm flipV="1">
          <a:off x="5162550" y="1190625"/>
          <a:ext cx="419100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7</xdr:row>
      <xdr:rowOff>95250</xdr:rowOff>
    </xdr:from>
    <xdr:to>
      <xdr:col>9</xdr:col>
      <xdr:colOff>66675</xdr:colOff>
      <xdr:row>9</xdr:row>
      <xdr:rowOff>133350</xdr:rowOff>
    </xdr:to>
    <xdr:sp>
      <xdr:nvSpPr>
        <xdr:cNvPr id="14" name="Прямая со стрелкой 21"/>
        <xdr:cNvSpPr>
          <a:spLocks/>
        </xdr:cNvSpPr>
      </xdr:nvSpPr>
      <xdr:spPr>
        <a:xfrm flipV="1">
          <a:off x="5162550" y="1428750"/>
          <a:ext cx="3905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8</xdr:row>
      <xdr:rowOff>76200</xdr:rowOff>
    </xdr:from>
    <xdr:to>
      <xdr:col>9</xdr:col>
      <xdr:colOff>85725</xdr:colOff>
      <xdr:row>9</xdr:row>
      <xdr:rowOff>133350</xdr:rowOff>
    </xdr:to>
    <xdr:sp>
      <xdr:nvSpPr>
        <xdr:cNvPr id="15" name="Прямая со стрелкой 22"/>
        <xdr:cNvSpPr>
          <a:spLocks/>
        </xdr:cNvSpPr>
      </xdr:nvSpPr>
      <xdr:spPr>
        <a:xfrm flipV="1">
          <a:off x="5162550" y="1600200"/>
          <a:ext cx="409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BN11"/>
  <sheetViews>
    <sheetView tabSelected="1" zoomScalePageLayoutView="0" workbookViewId="0" topLeftCell="B4">
      <selection activeCell="M17" sqref="M17"/>
    </sheetView>
  </sheetViews>
  <sheetFormatPr defaultColWidth="9.140625" defaultRowHeight="15"/>
  <sheetData>
    <row r="4" spans="21:64" ht="15"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8"/>
      <c r="BL4" s="9"/>
    </row>
    <row r="5" spans="3:66" ht="15">
      <c r="C5" s="10">
        <f>C6</f>
        <v>41426</v>
      </c>
      <c r="D5" s="10"/>
      <c r="E5" s="10">
        <f>E6</f>
        <v>41427</v>
      </c>
      <c r="F5" s="10"/>
      <c r="G5" s="10">
        <f>G6</f>
        <v>41428</v>
      </c>
      <c r="H5" s="10"/>
      <c r="I5" s="10">
        <f>I6</f>
        <v>41429</v>
      </c>
      <c r="J5" s="10"/>
      <c r="K5" s="10">
        <f>K6</f>
        <v>41430</v>
      </c>
      <c r="L5" s="10"/>
      <c r="M5" s="10">
        <f>M6</f>
        <v>41431</v>
      </c>
      <c r="N5" s="10"/>
      <c r="O5" s="10">
        <f>O6</f>
        <v>41432</v>
      </c>
      <c r="P5" s="10"/>
      <c r="Q5" s="10">
        <f>Q6</f>
        <v>41433</v>
      </c>
      <c r="R5" s="10"/>
      <c r="S5" s="10">
        <f>S6</f>
        <v>41434</v>
      </c>
      <c r="T5" s="10"/>
      <c r="U5" s="10">
        <f>U6</f>
        <v>41435</v>
      </c>
      <c r="V5" s="10"/>
      <c r="W5" s="10">
        <f>W6</f>
        <v>41436</v>
      </c>
      <c r="X5" s="10"/>
      <c r="Y5" s="10">
        <f>Y6</f>
        <v>41437</v>
      </c>
      <c r="Z5" s="10"/>
      <c r="AA5" s="10">
        <f>AA6</f>
        <v>41438</v>
      </c>
      <c r="AB5" s="10"/>
      <c r="AC5" s="10">
        <f>AC6</f>
        <v>41439</v>
      </c>
      <c r="AD5" s="10"/>
      <c r="AE5" s="10">
        <f>AE6</f>
        <v>41440</v>
      </c>
      <c r="AF5" s="10"/>
      <c r="AG5" s="10">
        <f>AG6</f>
        <v>41441</v>
      </c>
      <c r="AH5" s="10"/>
      <c r="AI5" s="10">
        <f>AI6</f>
        <v>41442</v>
      </c>
      <c r="AJ5" s="10"/>
      <c r="AK5" s="10">
        <f>AK6</f>
        <v>41443</v>
      </c>
      <c r="AL5" s="10"/>
      <c r="AM5" s="10">
        <f>AM6</f>
        <v>41444</v>
      </c>
      <c r="AN5" s="10"/>
      <c r="AO5" s="10">
        <f>AO6</f>
        <v>41445</v>
      </c>
      <c r="AP5" s="10"/>
      <c r="AQ5" s="10">
        <f>AQ6</f>
        <v>41446</v>
      </c>
      <c r="AR5" s="10"/>
      <c r="AS5" s="10">
        <f>AS6</f>
        <v>41447</v>
      </c>
      <c r="AT5" s="10"/>
      <c r="AU5" s="10">
        <f>AU6</f>
        <v>41448</v>
      </c>
      <c r="AV5" s="10"/>
      <c r="AW5" s="10">
        <f>AW6</f>
        <v>41449</v>
      </c>
      <c r="AX5" s="10"/>
      <c r="AY5" s="10">
        <f>AY6</f>
        <v>41450</v>
      </c>
      <c r="AZ5" s="10"/>
      <c r="BA5" s="10">
        <f>BA6</f>
        <v>41451</v>
      </c>
      <c r="BB5" s="10"/>
      <c r="BC5" s="10">
        <f>BC6</f>
        <v>41452</v>
      </c>
      <c r="BD5" s="10"/>
      <c r="BE5" s="10">
        <f>BE6</f>
        <v>41453</v>
      </c>
      <c r="BF5" s="10"/>
      <c r="BG5" s="10">
        <f>BG6</f>
        <v>41454</v>
      </c>
      <c r="BH5" s="10"/>
      <c r="BI5" s="10">
        <f>BI6</f>
        <v>41455</v>
      </c>
      <c r="BJ5" s="10"/>
      <c r="BK5" s="10">
        <f>BK6</f>
        <v>41456</v>
      </c>
      <c r="BL5" s="10"/>
      <c r="BM5" s="1"/>
      <c r="BN5" s="1"/>
    </row>
    <row r="6" spans="3:66" ht="15">
      <c r="C6" s="11">
        <f ca="1">DATE(YEAR(TODAY()),MONTH(TODAY()),1)</f>
        <v>41426</v>
      </c>
      <c r="D6" s="12"/>
      <c r="E6" s="11">
        <f>C6+1</f>
        <v>41427</v>
      </c>
      <c r="F6" s="12"/>
      <c r="G6" s="11">
        <f>E6+1</f>
        <v>41428</v>
      </c>
      <c r="H6" s="12"/>
      <c r="I6" s="11">
        <f>G6+1</f>
        <v>41429</v>
      </c>
      <c r="J6" s="12"/>
      <c r="K6" s="11">
        <f>I6+1</f>
        <v>41430</v>
      </c>
      <c r="L6" s="12"/>
      <c r="M6" s="11">
        <f>K6+1</f>
        <v>41431</v>
      </c>
      <c r="N6" s="12"/>
      <c r="O6" s="11">
        <f>M6+1</f>
        <v>41432</v>
      </c>
      <c r="P6" s="12"/>
      <c r="Q6" s="11">
        <f>O6+1</f>
        <v>41433</v>
      </c>
      <c r="R6" s="12"/>
      <c r="S6" s="11">
        <f>Q6+1</f>
        <v>41434</v>
      </c>
      <c r="T6" s="12"/>
      <c r="U6" s="11">
        <f>S6+1</f>
        <v>41435</v>
      </c>
      <c r="V6" s="12"/>
      <c r="W6" s="11">
        <f>U6+1</f>
        <v>41436</v>
      </c>
      <c r="X6" s="12"/>
      <c r="Y6" s="11">
        <f>W6+1</f>
        <v>41437</v>
      </c>
      <c r="Z6" s="12"/>
      <c r="AA6" s="11">
        <f>Y6+1</f>
        <v>41438</v>
      </c>
      <c r="AB6" s="12"/>
      <c r="AC6" s="11">
        <f>AA6+1</f>
        <v>41439</v>
      </c>
      <c r="AD6" s="12"/>
      <c r="AE6" s="11">
        <f>AC6+1</f>
        <v>41440</v>
      </c>
      <c r="AF6" s="12"/>
      <c r="AG6" s="11">
        <f>AE6+1</f>
        <v>41441</v>
      </c>
      <c r="AH6" s="12"/>
      <c r="AI6" s="11">
        <f>AG6+1</f>
        <v>41442</v>
      </c>
      <c r="AJ6" s="12"/>
      <c r="AK6" s="11">
        <f>AI6+1</f>
        <v>41443</v>
      </c>
      <c r="AL6" s="12"/>
      <c r="AM6" s="11">
        <f>AK6+1</f>
        <v>41444</v>
      </c>
      <c r="AN6" s="12"/>
      <c r="AO6" s="11">
        <f>AM6+1</f>
        <v>41445</v>
      </c>
      <c r="AP6" s="12"/>
      <c r="AQ6" s="11">
        <f>AO6+1</f>
        <v>41446</v>
      </c>
      <c r="AR6" s="12"/>
      <c r="AS6" s="11">
        <f>AQ6+1</f>
        <v>41447</v>
      </c>
      <c r="AT6" s="12"/>
      <c r="AU6" s="11">
        <f>AS6+1</f>
        <v>41448</v>
      </c>
      <c r="AV6" s="12"/>
      <c r="AW6" s="11">
        <f>AU6+1</f>
        <v>41449</v>
      </c>
      <c r="AX6" s="12"/>
      <c r="AY6" s="11">
        <f>AW6+1</f>
        <v>41450</v>
      </c>
      <c r="AZ6" s="12"/>
      <c r="BA6" s="11">
        <f>AY6+1</f>
        <v>41451</v>
      </c>
      <c r="BB6" s="12"/>
      <c r="BC6" s="11">
        <f>BA6+1</f>
        <v>41452</v>
      </c>
      <c r="BD6" s="12"/>
      <c r="BE6" s="11">
        <f>BC6+1</f>
        <v>41453</v>
      </c>
      <c r="BF6" s="12"/>
      <c r="BG6" s="11">
        <f>BE6+1</f>
        <v>41454</v>
      </c>
      <c r="BH6" s="12"/>
      <c r="BI6" s="11">
        <f>BG6+1</f>
        <v>41455</v>
      </c>
      <c r="BJ6" s="12"/>
      <c r="BK6" s="11">
        <f>BI6+1</f>
        <v>41456</v>
      </c>
      <c r="BL6" s="12"/>
      <c r="BM6" s="13" t="s">
        <v>0</v>
      </c>
      <c r="BN6" s="14"/>
    </row>
    <row r="7" spans="3:66" ht="15.75" thickBot="1">
      <c r="C7" s="27">
        <v>1</v>
      </c>
      <c r="D7" s="27">
        <v>2</v>
      </c>
      <c r="E7" s="27">
        <v>1</v>
      </c>
      <c r="F7" s="27">
        <v>2</v>
      </c>
      <c r="G7" s="27">
        <v>1</v>
      </c>
      <c r="H7" s="27">
        <v>2</v>
      </c>
      <c r="I7" s="27">
        <v>1</v>
      </c>
      <c r="J7" s="27">
        <v>2</v>
      </c>
      <c r="K7" s="27">
        <v>1</v>
      </c>
      <c r="L7" s="27">
        <v>2</v>
      </c>
      <c r="M7" s="27">
        <v>1</v>
      </c>
      <c r="N7" s="27">
        <v>2</v>
      </c>
      <c r="O7" s="27">
        <v>1</v>
      </c>
      <c r="P7" s="27">
        <v>2</v>
      </c>
      <c r="Q7" s="27">
        <v>1</v>
      </c>
      <c r="R7" s="27">
        <v>2</v>
      </c>
      <c r="S7" s="27">
        <v>1</v>
      </c>
      <c r="T7" s="27">
        <v>2</v>
      </c>
      <c r="U7" s="6">
        <v>1</v>
      </c>
      <c r="V7" s="6">
        <v>2</v>
      </c>
      <c r="W7" s="6">
        <v>1</v>
      </c>
      <c r="X7" s="6">
        <v>2</v>
      </c>
      <c r="Y7" s="6">
        <v>1</v>
      </c>
      <c r="Z7" s="6">
        <v>2</v>
      </c>
      <c r="AA7" s="6">
        <v>1</v>
      </c>
      <c r="AB7" s="6">
        <v>2</v>
      </c>
      <c r="AC7" s="6">
        <v>1</v>
      </c>
      <c r="AD7" s="6">
        <v>2</v>
      </c>
      <c r="AE7" s="6">
        <v>1</v>
      </c>
      <c r="AF7" s="6">
        <v>2</v>
      </c>
      <c r="AG7" s="6">
        <v>1</v>
      </c>
      <c r="AH7" s="6">
        <v>2</v>
      </c>
      <c r="AI7" s="6">
        <v>1</v>
      </c>
      <c r="AJ7" s="6">
        <v>2</v>
      </c>
      <c r="AK7" s="6">
        <v>1</v>
      </c>
      <c r="AL7" s="6">
        <v>2</v>
      </c>
      <c r="AM7" s="6">
        <v>1</v>
      </c>
      <c r="AN7" s="6">
        <v>2</v>
      </c>
      <c r="AO7" s="6">
        <v>1</v>
      </c>
      <c r="AP7" s="6">
        <v>2</v>
      </c>
      <c r="AQ7" s="6">
        <v>1</v>
      </c>
      <c r="AR7" s="6">
        <v>2</v>
      </c>
      <c r="AS7" s="6">
        <v>1</v>
      </c>
      <c r="AT7" s="6">
        <v>2</v>
      </c>
      <c r="AU7" s="6">
        <v>1</v>
      </c>
      <c r="AV7" s="6">
        <v>2</v>
      </c>
      <c r="AW7" s="6">
        <v>1</v>
      </c>
      <c r="AX7" s="6">
        <v>2</v>
      </c>
      <c r="AY7" s="6">
        <v>1</v>
      </c>
      <c r="AZ7" s="6">
        <v>2</v>
      </c>
      <c r="BA7" s="6">
        <v>1</v>
      </c>
      <c r="BB7" s="6">
        <v>2</v>
      </c>
      <c r="BC7" s="6">
        <v>1</v>
      </c>
      <c r="BD7" s="6">
        <v>2</v>
      </c>
      <c r="BE7" s="6">
        <v>1</v>
      </c>
      <c r="BF7" s="6">
        <v>2</v>
      </c>
      <c r="BG7" s="6">
        <v>1</v>
      </c>
      <c r="BH7" s="6">
        <v>2</v>
      </c>
      <c r="BI7" s="6">
        <v>1</v>
      </c>
      <c r="BJ7" s="6">
        <v>2</v>
      </c>
      <c r="BK7" s="6">
        <v>1</v>
      </c>
      <c r="BL7" s="6">
        <v>2</v>
      </c>
      <c r="BM7" s="6">
        <v>1</v>
      </c>
      <c r="BN7" s="6">
        <v>2</v>
      </c>
    </row>
    <row r="8" spans="3:66" ht="15">
      <c r="C8" s="38">
        <v>1</v>
      </c>
      <c r="D8" s="47">
        <v>1</v>
      </c>
      <c r="E8" s="41">
        <v>3</v>
      </c>
      <c r="F8" s="48">
        <v>3</v>
      </c>
      <c r="G8" s="28">
        <v>1</v>
      </c>
      <c r="H8" s="56">
        <v>2</v>
      </c>
      <c r="I8" s="31">
        <v>2</v>
      </c>
      <c r="J8" s="56">
        <v>1</v>
      </c>
      <c r="K8" s="31">
        <v>3</v>
      </c>
      <c r="L8" s="56">
        <v>2</v>
      </c>
      <c r="M8" s="31">
        <v>1</v>
      </c>
      <c r="N8" s="56">
        <v>2</v>
      </c>
      <c r="O8" s="31">
        <v>2</v>
      </c>
      <c r="P8" s="56">
        <v>1</v>
      </c>
      <c r="Q8" s="34">
        <v>1</v>
      </c>
      <c r="R8" s="57">
        <v>2</v>
      </c>
      <c r="S8" s="31">
        <v>3</v>
      </c>
      <c r="T8" s="58">
        <v>3</v>
      </c>
      <c r="U8" s="24"/>
      <c r="V8" s="2"/>
      <c r="W8" s="18"/>
      <c r="X8" s="2"/>
      <c r="Y8" s="18"/>
      <c r="Z8" s="2"/>
      <c r="AA8" s="18"/>
      <c r="AB8" s="2"/>
      <c r="AC8" s="18"/>
      <c r="AD8" s="2"/>
      <c r="AE8" s="15"/>
      <c r="AF8" s="5"/>
      <c r="AG8" s="18"/>
      <c r="AH8" s="2"/>
      <c r="AI8" s="18"/>
      <c r="AJ8" s="2"/>
      <c r="AK8" s="18"/>
      <c r="AL8" s="2"/>
      <c r="AM8" s="18"/>
      <c r="AN8" s="2"/>
      <c r="AO8" s="18"/>
      <c r="AP8" s="2"/>
      <c r="AQ8" s="18"/>
      <c r="AR8" s="2"/>
      <c r="AS8" s="15"/>
      <c r="AT8" s="5"/>
      <c r="AU8" s="18"/>
      <c r="AV8" s="2"/>
      <c r="AW8" s="18"/>
      <c r="AX8" s="2"/>
      <c r="AY8" s="18"/>
      <c r="AZ8" s="2"/>
      <c r="BA8" s="18"/>
      <c r="BB8" s="2"/>
      <c r="BC8" s="18"/>
      <c r="BD8" s="2"/>
      <c r="BE8" s="18"/>
      <c r="BF8" s="2"/>
      <c r="BG8" s="15"/>
      <c r="BH8" s="5"/>
      <c r="BI8" s="18"/>
      <c r="BJ8" s="2"/>
      <c r="BK8" s="18"/>
      <c r="BL8" s="2"/>
      <c r="BM8" s="21"/>
      <c r="BN8" s="3"/>
    </row>
    <row r="9" spans="3:66" ht="15">
      <c r="C9" s="39"/>
      <c r="D9" s="50">
        <v>2</v>
      </c>
      <c r="E9" s="42"/>
      <c r="F9" s="51">
        <v>2</v>
      </c>
      <c r="G9" s="29"/>
      <c r="H9" s="59">
        <v>3</v>
      </c>
      <c r="I9" s="32"/>
      <c r="J9" s="59">
        <v>2</v>
      </c>
      <c r="K9" s="32"/>
      <c r="L9" s="59">
        <v>1</v>
      </c>
      <c r="M9" s="32"/>
      <c r="N9" s="59">
        <v>3</v>
      </c>
      <c r="O9" s="32"/>
      <c r="P9" s="59">
        <v>1</v>
      </c>
      <c r="Q9" s="35"/>
      <c r="R9" s="60">
        <v>2</v>
      </c>
      <c r="S9" s="32"/>
      <c r="T9" s="61">
        <v>3</v>
      </c>
      <c r="U9" s="25"/>
      <c r="V9" s="2"/>
      <c r="W9" s="19"/>
      <c r="X9" s="2"/>
      <c r="Y9" s="19"/>
      <c r="Z9" s="2"/>
      <c r="AA9" s="19"/>
      <c r="AB9" s="2"/>
      <c r="AC9" s="19"/>
      <c r="AD9" s="2"/>
      <c r="AE9" s="16"/>
      <c r="AF9" s="5"/>
      <c r="AG9" s="19"/>
      <c r="AH9" s="2"/>
      <c r="AI9" s="19"/>
      <c r="AJ9" s="2"/>
      <c r="AK9" s="19"/>
      <c r="AL9" s="2"/>
      <c r="AM9" s="19"/>
      <c r="AN9" s="2"/>
      <c r="AO9" s="19"/>
      <c r="AP9" s="2"/>
      <c r="AQ9" s="19"/>
      <c r="AR9" s="2"/>
      <c r="AS9" s="16"/>
      <c r="AT9" s="5"/>
      <c r="AU9" s="19"/>
      <c r="AV9" s="2"/>
      <c r="AW9" s="19"/>
      <c r="AX9" s="2"/>
      <c r="AY9" s="19"/>
      <c r="AZ9" s="2"/>
      <c r="BA9" s="19"/>
      <c r="BB9" s="2"/>
      <c r="BC9" s="19"/>
      <c r="BD9" s="2"/>
      <c r="BE9" s="19"/>
      <c r="BF9" s="2"/>
      <c r="BG9" s="16"/>
      <c r="BH9" s="5"/>
      <c r="BI9" s="19"/>
      <c r="BJ9" s="2"/>
      <c r="BK9" s="19"/>
      <c r="BL9" s="2"/>
      <c r="BM9" s="22"/>
      <c r="BN9" s="3"/>
    </row>
    <row r="10" spans="3:66" ht="15">
      <c r="C10" s="40"/>
      <c r="D10" s="53">
        <v>3</v>
      </c>
      <c r="E10" s="43"/>
      <c r="F10" s="54">
        <v>1</v>
      </c>
      <c r="G10" s="30"/>
      <c r="H10" s="63">
        <v>2</v>
      </c>
      <c r="I10" s="33"/>
      <c r="J10" s="63">
        <v>3</v>
      </c>
      <c r="K10" s="33"/>
      <c r="L10" s="63">
        <v>3</v>
      </c>
      <c r="M10" s="33"/>
      <c r="N10" s="63">
        <v>4</v>
      </c>
      <c r="O10" s="33"/>
      <c r="P10" s="63">
        <v>1</v>
      </c>
      <c r="Q10" s="36"/>
      <c r="R10" s="64">
        <v>2</v>
      </c>
      <c r="S10" s="33"/>
      <c r="T10" s="65">
        <v>3</v>
      </c>
      <c r="U10" s="26"/>
      <c r="V10" s="2"/>
      <c r="W10" s="20"/>
      <c r="X10" s="2"/>
      <c r="Y10" s="20"/>
      <c r="Z10" s="2"/>
      <c r="AA10" s="20"/>
      <c r="AB10" s="2"/>
      <c r="AC10" s="20"/>
      <c r="AD10" s="2"/>
      <c r="AE10" s="17"/>
      <c r="AF10" s="5"/>
      <c r="AG10" s="20"/>
      <c r="AH10" s="2"/>
      <c r="AI10" s="20"/>
      <c r="AJ10" s="2"/>
      <c r="AK10" s="20"/>
      <c r="AL10" s="2"/>
      <c r="AM10" s="20"/>
      <c r="AN10" s="2"/>
      <c r="AO10" s="20"/>
      <c r="AP10" s="2"/>
      <c r="AQ10" s="20"/>
      <c r="AR10" s="2"/>
      <c r="AS10" s="17"/>
      <c r="AT10" s="5"/>
      <c r="AU10" s="20"/>
      <c r="AV10" s="2"/>
      <c r="AW10" s="20"/>
      <c r="AX10" s="2"/>
      <c r="AY10" s="20"/>
      <c r="AZ10" s="2"/>
      <c r="BA10" s="20"/>
      <c r="BB10" s="2"/>
      <c r="BC10" s="20"/>
      <c r="BD10" s="2"/>
      <c r="BE10" s="20"/>
      <c r="BF10" s="2"/>
      <c r="BG10" s="17"/>
      <c r="BH10" s="5"/>
      <c r="BI10" s="20"/>
      <c r="BJ10" s="2"/>
      <c r="BK10" s="20"/>
      <c r="BL10" s="2"/>
      <c r="BM10" s="23"/>
      <c r="BN10" s="3"/>
    </row>
    <row r="11" spans="3:20" ht="15">
      <c r="C11" s="7" t="s">
        <v>1</v>
      </c>
      <c r="D11" s="7"/>
      <c r="E11" s="7"/>
      <c r="F11" s="7"/>
      <c r="G11" s="7" t="s">
        <v>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</sheetData>
  <sheetProtection/>
  <mergeCells count="101">
    <mergeCell ref="C11:F11"/>
    <mergeCell ref="BK8:BK10"/>
    <mergeCell ref="BM8:BM10"/>
    <mergeCell ref="AY8:AY10"/>
    <mergeCell ref="BA8:BA10"/>
    <mergeCell ref="BC8:BC10"/>
    <mergeCell ref="BE8:BE10"/>
    <mergeCell ref="BG8:BG10"/>
    <mergeCell ref="BI8:BI10"/>
    <mergeCell ref="AM8:AM10"/>
    <mergeCell ref="AO8:AO10"/>
    <mergeCell ref="AQ8:AQ10"/>
    <mergeCell ref="AS8:AS10"/>
    <mergeCell ref="AU8:AU10"/>
    <mergeCell ref="AW8:AW10"/>
    <mergeCell ref="AA8:AA10"/>
    <mergeCell ref="AC8:AC10"/>
    <mergeCell ref="AE8:AE10"/>
    <mergeCell ref="AG8:AG10"/>
    <mergeCell ref="AI8:AI10"/>
    <mergeCell ref="AK8:AK10"/>
    <mergeCell ref="O8:O10"/>
    <mergeCell ref="Q8:Q10"/>
    <mergeCell ref="S8:S10"/>
    <mergeCell ref="U8:U10"/>
    <mergeCell ref="W8:W10"/>
    <mergeCell ref="Y8:Y10"/>
    <mergeCell ref="C8:C10"/>
    <mergeCell ref="E8:E10"/>
    <mergeCell ref="G8:G10"/>
    <mergeCell ref="I8:I10"/>
    <mergeCell ref="K8:K10"/>
    <mergeCell ref="M8:M10"/>
    <mergeCell ref="BE6:BF6"/>
    <mergeCell ref="BG6:BH6"/>
    <mergeCell ref="BI6:BJ6"/>
    <mergeCell ref="BK6:BL6"/>
    <mergeCell ref="BM6:BN6"/>
    <mergeCell ref="AS6:AT6"/>
    <mergeCell ref="AU6:AV6"/>
    <mergeCell ref="AW6:AX6"/>
    <mergeCell ref="AY6:AZ6"/>
    <mergeCell ref="BA6:BB6"/>
    <mergeCell ref="AE6:AF6"/>
    <mergeCell ref="BC6:BD6"/>
    <mergeCell ref="AG6:AH6"/>
    <mergeCell ref="AI6:AJ6"/>
    <mergeCell ref="AK6:AL6"/>
    <mergeCell ref="AM6:AN6"/>
    <mergeCell ref="AO6:AP6"/>
    <mergeCell ref="AQ6:AR6"/>
    <mergeCell ref="S6:T6"/>
    <mergeCell ref="U6:V6"/>
    <mergeCell ref="W6:X6"/>
    <mergeCell ref="Y6:Z6"/>
    <mergeCell ref="AA6:AB6"/>
    <mergeCell ref="AC6:AD6"/>
    <mergeCell ref="BI5:BJ5"/>
    <mergeCell ref="BK5:BL5"/>
    <mergeCell ref="C6:D6"/>
    <mergeCell ref="E6:F6"/>
    <mergeCell ref="G6:H6"/>
    <mergeCell ref="I6:J6"/>
    <mergeCell ref="K6:L6"/>
    <mergeCell ref="M6:N6"/>
    <mergeCell ref="O6:P6"/>
    <mergeCell ref="Q6:R6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G11:T11"/>
    <mergeCell ref="U4:AH4"/>
    <mergeCell ref="AI4:AV4"/>
    <mergeCell ref="AW4:BJ4"/>
    <mergeCell ref="BK4:BL4"/>
    <mergeCell ref="C5:D5"/>
    <mergeCell ref="E5:F5"/>
    <mergeCell ref="G5:H5"/>
    <mergeCell ref="I5:J5"/>
    <mergeCell ref="K5:L5"/>
  </mergeCells>
  <conditionalFormatting sqref="BG6:BL6">
    <cfRule type="expression" priority="1" dxfId="1" stopIfTrue="1">
      <formula>DAY(BE6)&lt;27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9"/>
  <sheetViews>
    <sheetView zoomScalePageLayoutView="0" workbookViewId="0" topLeftCell="A1">
      <selection activeCell="E17" sqref="E17"/>
    </sheetView>
  </sheetViews>
  <sheetFormatPr defaultColWidth="9.140625" defaultRowHeight="15"/>
  <sheetData>
    <row r="3" spans="3:15" ht="15">
      <c r="C3" t="s">
        <v>2</v>
      </c>
      <c r="F3" t="s">
        <v>9</v>
      </c>
      <c r="I3" t="s">
        <v>10</v>
      </c>
      <c r="L3" t="s">
        <v>3</v>
      </c>
      <c r="O3" t="s">
        <v>4</v>
      </c>
    </row>
    <row r="4" spans="3:19" ht="15">
      <c r="C4" s="1"/>
      <c r="D4" s="1"/>
      <c r="F4" s="1"/>
      <c r="G4" s="1"/>
      <c r="I4" s="1"/>
      <c r="J4" s="1"/>
      <c r="L4" s="1"/>
      <c r="M4" s="1"/>
      <c r="O4" s="1"/>
      <c r="P4" s="1"/>
      <c r="R4" s="1"/>
      <c r="S4" s="1"/>
    </row>
    <row r="5" spans="3:19" ht="15">
      <c r="C5" s="13" t="s">
        <v>1</v>
      </c>
      <c r="D5" s="14"/>
      <c r="F5" s="13" t="s">
        <v>5</v>
      </c>
      <c r="G5" s="14"/>
      <c r="I5" s="13" t="s">
        <v>6</v>
      </c>
      <c r="J5" s="14"/>
      <c r="L5" s="13" t="s">
        <v>7</v>
      </c>
      <c r="M5" s="14"/>
      <c r="O5" s="13" t="s">
        <v>8</v>
      </c>
      <c r="P5" s="14"/>
      <c r="R5" s="13" t="s">
        <v>11</v>
      </c>
      <c r="S5" s="14"/>
    </row>
    <row r="6" spans="3:19" ht="15">
      <c r="C6" s="4">
        <v>1</v>
      </c>
      <c r="D6" s="4">
        <v>2</v>
      </c>
      <c r="F6" s="4">
        <v>1</v>
      </c>
      <c r="G6" s="4">
        <v>2</v>
      </c>
      <c r="I6" s="4">
        <v>1</v>
      </c>
      <c r="J6" s="4">
        <v>2</v>
      </c>
      <c r="L6" s="4">
        <v>1</v>
      </c>
      <c r="M6" s="4">
        <v>2</v>
      </c>
      <c r="O6" s="4">
        <v>1</v>
      </c>
      <c r="P6" s="4">
        <v>2</v>
      </c>
      <c r="R6" s="4">
        <v>1</v>
      </c>
      <c r="S6" s="4">
        <v>2</v>
      </c>
    </row>
    <row r="7" spans="3:19" ht="15">
      <c r="C7" s="44">
        <f>Лист1!C8+Лист1!E8</f>
        <v>4</v>
      </c>
      <c r="D7" s="49">
        <f>SUM(Лист1!D8+Лист1!F8)</f>
        <v>4</v>
      </c>
      <c r="F7" s="37">
        <f>Лист1!G8+Лист1!I8+Лист1!K8+Лист1!M8+Лист1!O8+Лист1!Q8+Лист1!S8</f>
        <v>13</v>
      </c>
      <c r="G7" s="55">
        <f>Лист1!H8+Лист1!J8+Лист1!L8+Лист1!N8+Лист1!P8+Лист1!R8+Лист1!T8</f>
        <v>13</v>
      </c>
      <c r="I7" s="21"/>
      <c r="J7" s="3"/>
      <c r="L7" s="21"/>
      <c r="M7" s="3"/>
      <c r="O7" s="21"/>
      <c r="P7" s="3"/>
      <c r="R7" s="21"/>
      <c r="S7" s="3"/>
    </row>
    <row r="8" spans="3:19" ht="15">
      <c r="C8" s="45"/>
      <c r="D8" s="52">
        <f>SUM(Лист1!D9+Лист1!F9)</f>
        <v>4</v>
      </c>
      <c r="F8" s="35"/>
      <c r="G8" s="62">
        <f>Лист1!H9+Лист1!J9+Лист1!L9+Лист1!N9+Лист1!P9+Лист1!R9+Лист1!T9</f>
        <v>15</v>
      </c>
      <c r="I8" s="22"/>
      <c r="J8" s="3"/>
      <c r="L8" s="22"/>
      <c r="M8" s="3"/>
      <c r="O8" s="22"/>
      <c r="P8" s="3"/>
      <c r="R8" s="22"/>
      <c r="S8" s="3"/>
    </row>
    <row r="9" spans="3:19" ht="15">
      <c r="C9" s="46"/>
      <c r="D9" s="55">
        <f>SUM(Лист1!D10+Лист1!F10)</f>
        <v>4</v>
      </c>
      <c r="F9" s="36"/>
      <c r="G9" s="66">
        <f>Лист1!H10+Лист1!J10+Лист1!L10+Лист1!N10+Лист1!P10+Лист1!R10+Лист1!T10</f>
        <v>18</v>
      </c>
      <c r="I9" s="23"/>
      <c r="J9" s="3"/>
      <c r="L9" s="23"/>
      <c r="M9" s="3"/>
      <c r="O9" s="23"/>
      <c r="P9" s="3"/>
      <c r="R9" s="23"/>
      <c r="S9" s="3"/>
    </row>
  </sheetData>
  <sheetProtection/>
  <mergeCells count="12">
    <mergeCell ref="O5:P5"/>
    <mergeCell ref="O7:O9"/>
    <mergeCell ref="R5:S5"/>
    <mergeCell ref="R7:R9"/>
    <mergeCell ref="I5:J5"/>
    <mergeCell ref="I7:I9"/>
    <mergeCell ref="L5:M5"/>
    <mergeCell ref="L7:L9"/>
    <mergeCell ref="C5:D5"/>
    <mergeCell ref="C7:C9"/>
    <mergeCell ref="F5:G5"/>
    <mergeCell ref="F7:F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11111</dc:creator>
  <cp:keywords/>
  <dc:description/>
  <cp:lastModifiedBy>lida</cp:lastModifiedBy>
  <dcterms:created xsi:type="dcterms:W3CDTF">2013-06-19T10:39:32Z</dcterms:created>
  <dcterms:modified xsi:type="dcterms:W3CDTF">2013-06-19T19:46:08Z</dcterms:modified>
  <cp:category/>
  <cp:version/>
  <cp:contentType/>
  <cp:contentStatus/>
</cp:coreProperties>
</file>