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D:\Стереть\"/>
    </mc:Choice>
  </mc:AlternateContent>
  <bookViews>
    <workbookView xWindow="-120" yWindow="-120" windowWidth="25440" windowHeight="15390"/>
  </bookViews>
  <sheets>
    <sheet name="Лист1" sheetId="1" r:id="rId1"/>
    <sheet name="Данные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" i="1" l="1"/>
  <c r="B4" i="1"/>
  <c r="C4" i="1"/>
</calcChain>
</file>

<file path=xl/sharedStrings.xml><?xml version="1.0" encoding="utf-8"?>
<sst xmlns="http://schemas.openxmlformats.org/spreadsheetml/2006/main" count="58" uniqueCount="40">
  <si>
    <t>Шицзячжуан Гунфу</t>
  </si>
  <si>
    <t>Ляонин Шэньян Урбан</t>
  </si>
  <si>
    <t>Чемпионат Китая. Лига 1</t>
  </si>
  <si>
    <t>05.08.2022</t>
  </si>
  <si>
    <t>Чанчун Ятай</t>
  </si>
  <si>
    <t>Шанхай Шеньхуа</t>
  </si>
  <si>
    <t>Чемпионат Китая</t>
  </si>
  <si>
    <t>Дерри Сити</t>
  </si>
  <si>
    <t>Дандолк</t>
  </si>
  <si>
    <t>Чемпионат Ирландии. Премьер-лига</t>
  </si>
  <si>
    <t>Персия</t>
  </si>
  <si>
    <t>ПСМ Макасар</t>
  </si>
  <si>
    <t>Чемпионат Индонезии. Лига 1</t>
  </si>
  <si>
    <t>Юнайтед СК</t>
  </si>
  <si>
    <t>Джордж Телеграф</t>
  </si>
  <si>
    <t>Чемпионат Индии. Калькутта</t>
  </si>
  <si>
    <t>Саузерн Самити</t>
  </si>
  <si>
    <t>Бхованипур</t>
  </si>
  <si>
    <t>Рэйлвэй</t>
  </si>
  <si>
    <t>Арьян</t>
  </si>
  <si>
    <t>Рейнджерс Дели</t>
  </si>
  <si>
    <t>Дели</t>
  </si>
  <si>
    <t>Чемпионат Индии. Дели дивизион</t>
  </si>
  <si>
    <t>Бургос</t>
  </si>
  <si>
    <t>Осасуна</t>
  </si>
  <si>
    <t>Товарищеские матчи клубов</t>
  </si>
  <si>
    <t>ФералпиСало</t>
  </si>
  <si>
    <t>Удинезе</t>
  </si>
  <si>
    <t>Кубок Италии</t>
  </si>
  <si>
    <t>К2</t>
  </si>
  <si>
    <t>К1</t>
  </si>
  <si>
    <t>Чемпионат</t>
  </si>
  <si>
    <t>Дата</t>
  </si>
  <si>
    <t>П1</t>
  </si>
  <si>
    <t>П2</t>
  </si>
  <si>
    <t>X</t>
  </si>
  <si>
    <t>Выбор:</t>
  </si>
  <si>
    <t xml:space="preserve">Команда </t>
  </si>
  <si>
    <t xml:space="preserve">Рома </t>
  </si>
  <si>
    <t>Милон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</si>
</sst>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4"/>
        <bgColor theme="4"/>
      </patternFill>
    </fill>
  </fills>
  <borders count="4">
    <border>
      <left/>
      <right/>
      <top/>
      <bottom/>
      <diagonal/>
    </border>
    <border>
      <left/>
      <right/>
      <top style="thin">
        <color theme="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10">
    <xf numFmtId="0" fontId="0" fillId="0" borderId="0" xfId="0"/>
    <xf numFmtId="0" fontId="2" fillId="2" borderId="2" xfId="0" applyFont="1" applyFill="1" applyBorder="1" applyAlignment="1">
      <alignment horizontal="center" vertical="center" shrinkToFit="1"/>
    </xf>
    <xf numFmtId="0" fontId="0" fillId="0" borderId="1" xfId="0" applyFont="1" applyBorder="1" applyAlignment="1">
      <alignment shrinkToFit="1"/>
    </xf>
    <xf numFmtId="0" fontId="0" fillId="0" borderId="0" xfId="0" applyFont="1" applyBorder="1" applyAlignment="1">
      <alignment shrinkToFit="1"/>
    </xf>
    <xf numFmtId="0" fontId="2" fillId="2" borderId="3" xfId="0" applyFont="1" applyFill="1" applyBorder="1" applyAlignment="1">
      <alignment horizontal="center" vertical="center" shrinkToFit="1"/>
    </xf>
    <xf numFmtId="0" fontId="0" fillId="0" borderId="1" xfId="0" applyFont="1" applyBorder="1" applyAlignment="1">
      <alignment horizontal="center" vertical="center" shrinkToFit="1"/>
    </xf>
    <xf numFmtId="0" fontId="0" fillId="0" borderId="0" xfId="0" applyFont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Font="1" applyBorder="1" applyAlignment="1">
      <alignment horizontal="center" vertical="center" shrinkToFit="1"/>
    </xf>
  </cellXfs>
  <cellStyles count="2">
    <cellStyle name="Обычный" xfId="0" builtinId="0"/>
    <cellStyle name="Обычный 2 2 2" xfId="1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1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1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1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1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1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1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bottom" textRotation="0" wrapText="0" indent="0" justifyLastLine="0" shrinkToFit="1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1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none"/>
      </font>
      <fill>
        <patternFill patternType="solid">
          <fgColor theme="4"/>
          <bgColor theme="4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Таблица11" displayName="Таблица11" ref="A1:G12" totalsRowShown="0" headerRowDxfId="8" dataDxfId="7">
  <autoFilter ref="A1:G12"/>
  <tableColumns count="7">
    <tableColumn id="1" name="Дата" dataDxfId="6"/>
    <tableColumn id="2" name="Чемпионат" dataDxfId="5"/>
    <tableColumn id="3" name="К1" dataDxfId="4"/>
    <tableColumn id="4" name="К2" dataDxfId="3"/>
    <tableColumn id="13" name="П1" dataDxfId="2"/>
    <tableColumn id="17" name="П2" dataDxfId="1"/>
    <tableColumn id="19" name="X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E4"/>
  <sheetViews>
    <sheetView tabSelected="1" workbookViewId="0">
      <selection activeCell="A4" sqref="A4"/>
    </sheetView>
  </sheetViews>
  <sheetFormatPr defaultRowHeight="15" x14ac:dyDescent="0.25"/>
  <cols>
    <col min="1" max="1" width="11.5703125" bestFit="1" customWidth="1"/>
  </cols>
  <sheetData>
    <row r="1" spans="1:5" x14ac:dyDescent="0.25">
      <c r="A1" s="8" t="s">
        <v>36</v>
      </c>
      <c r="B1" s="5" t="s">
        <v>28</v>
      </c>
      <c r="C1" s="7"/>
      <c r="D1" s="7" t="s">
        <v>37</v>
      </c>
      <c r="E1" s="7" t="s">
        <v>27</v>
      </c>
    </row>
    <row r="2" spans="1:5" x14ac:dyDescent="0.25">
      <c r="A2" s="7"/>
      <c r="B2" s="7"/>
      <c r="C2" s="7"/>
      <c r="D2" s="7"/>
      <c r="E2" s="7"/>
    </row>
    <row r="3" spans="1:5" x14ac:dyDescent="0.25">
      <c r="A3" s="1" t="s">
        <v>33</v>
      </c>
      <c r="B3" s="1" t="s">
        <v>34</v>
      </c>
      <c r="C3" s="1" t="s">
        <v>35</v>
      </c>
    </row>
    <row r="4" spans="1:5" x14ac:dyDescent="0.25">
      <c r="A4" s="9">
        <f>SUMIFS(Данные!E2:E99,Данные!$B2:$B99,$B1,Данные!$C2:$C99,$E1)</f>
        <v>1.31</v>
      </c>
      <c r="B4" s="9">
        <f>SUMIFS(Данные!F2:F99,Данные!$B2:$B99,$B1,Данные!$C2:$C99,$E1)</f>
        <v>9.6</v>
      </c>
      <c r="C4" s="9">
        <f>SUMIFS(Данные!G2:G99,Данные!$B2:$B99,$B1,Данные!$C2:$C99,$E1)</f>
        <v>5.2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G12"/>
  <sheetViews>
    <sheetView workbookViewId="0">
      <selection activeCell="G4" sqref="G4"/>
    </sheetView>
  </sheetViews>
  <sheetFormatPr defaultRowHeight="15" x14ac:dyDescent="0.25"/>
  <cols>
    <col min="2" max="2" width="35.7109375" bestFit="1" customWidth="1"/>
    <col min="3" max="3" width="21.85546875" bestFit="1" customWidth="1"/>
    <col min="4" max="4" width="18.5703125" bestFit="1" customWidth="1"/>
  </cols>
  <sheetData>
    <row r="1" spans="1:7" x14ac:dyDescent="0.25">
      <c r="A1" s="4" t="s">
        <v>32</v>
      </c>
      <c r="B1" s="4" t="s">
        <v>31</v>
      </c>
      <c r="C1" s="4" t="s">
        <v>30</v>
      </c>
      <c r="D1" s="4" t="s">
        <v>29</v>
      </c>
      <c r="E1" s="4" t="s">
        <v>33</v>
      </c>
      <c r="F1" s="4" t="s">
        <v>34</v>
      </c>
      <c r="G1" s="4" t="s">
        <v>35</v>
      </c>
    </row>
    <row r="2" spans="1:7" x14ac:dyDescent="0.25">
      <c r="A2" s="3" t="s">
        <v>3</v>
      </c>
      <c r="B2" s="6" t="s">
        <v>28</v>
      </c>
      <c r="C2" s="6" t="s">
        <v>27</v>
      </c>
      <c r="D2" s="6" t="s">
        <v>26</v>
      </c>
      <c r="E2" s="6">
        <v>1.31</v>
      </c>
      <c r="F2" s="6">
        <v>9.6</v>
      </c>
      <c r="G2" s="6">
        <v>5.2</v>
      </c>
    </row>
    <row r="3" spans="1:7" x14ac:dyDescent="0.25">
      <c r="A3" s="3" t="s">
        <v>3</v>
      </c>
      <c r="B3" s="6" t="s">
        <v>28</v>
      </c>
      <c r="C3" s="6" t="s">
        <v>38</v>
      </c>
      <c r="D3" s="6" t="s">
        <v>39</v>
      </c>
      <c r="E3" s="6">
        <v>1.8</v>
      </c>
      <c r="F3" s="6">
        <v>3.4</v>
      </c>
      <c r="G3" s="6">
        <v>4.2</v>
      </c>
    </row>
    <row r="4" spans="1:7" x14ac:dyDescent="0.25">
      <c r="A4" s="2" t="s">
        <v>3</v>
      </c>
      <c r="B4" s="5" t="s">
        <v>25</v>
      </c>
      <c r="C4" s="5" t="s">
        <v>24</v>
      </c>
      <c r="D4" s="5" t="s">
        <v>23</v>
      </c>
      <c r="E4" s="5">
        <v>1.63</v>
      </c>
      <c r="F4" s="5">
        <v>4.54</v>
      </c>
      <c r="G4" s="5">
        <v>3.92</v>
      </c>
    </row>
    <row r="5" spans="1:7" x14ac:dyDescent="0.25">
      <c r="A5" s="2" t="s">
        <v>3</v>
      </c>
      <c r="B5" s="5" t="s">
        <v>22</v>
      </c>
      <c r="C5" s="5" t="s">
        <v>21</v>
      </c>
      <c r="D5" s="5" t="s">
        <v>20</v>
      </c>
      <c r="E5" s="5">
        <v>1.23</v>
      </c>
      <c r="F5" s="5">
        <v>8</v>
      </c>
      <c r="G5" s="5">
        <v>6.15</v>
      </c>
    </row>
    <row r="6" spans="1:7" x14ac:dyDescent="0.25">
      <c r="A6" s="2" t="s">
        <v>3</v>
      </c>
      <c r="B6" s="5" t="s">
        <v>15</v>
      </c>
      <c r="C6" s="5" t="s">
        <v>19</v>
      </c>
      <c r="D6" s="5" t="s">
        <v>18</v>
      </c>
      <c r="E6" s="5">
        <v>2.12</v>
      </c>
      <c r="F6" s="5">
        <v>3.07</v>
      </c>
      <c r="G6" s="5">
        <v>3.3</v>
      </c>
    </row>
    <row r="7" spans="1:7" x14ac:dyDescent="0.25">
      <c r="A7" s="2" t="s">
        <v>3</v>
      </c>
      <c r="B7" s="5" t="s">
        <v>15</v>
      </c>
      <c r="C7" s="5" t="s">
        <v>17</v>
      </c>
      <c r="D7" s="5" t="s">
        <v>16</v>
      </c>
      <c r="E7" s="5">
        <v>1.3</v>
      </c>
      <c r="F7" s="5">
        <v>7.6</v>
      </c>
      <c r="G7" s="5">
        <v>5</v>
      </c>
    </row>
    <row r="8" spans="1:7" x14ac:dyDescent="0.25">
      <c r="A8" s="2" t="s">
        <v>3</v>
      </c>
      <c r="B8" s="5" t="s">
        <v>15</v>
      </c>
      <c r="C8" s="5" t="s">
        <v>14</v>
      </c>
      <c r="D8" s="5" t="s">
        <v>13</v>
      </c>
      <c r="E8" s="5">
        <v>3.07</v>
      </c>
      <c r="F8" s="5">
        <v>2.0099999999999998</v>
      </c>
      <c r="G8" s="5">
        <v>3.62</v>
      </c>
    </row>
    <row r="9" spans="1:7" x14ac:dyDescent="0.25">
      <c r="A9" s="2" t="s">
        <v>3</v>
      </c>
      <c r="B9" s="5" t="s">
        <v>12</v>
      </c>
      <c r="C9" s="5" t="s">
        <v>11</v>
      </c>
      <c r="D9" s="5" t="s">
        <v>10</v>
      </c>
      <c r="E9" s="5">
        <v>3.18</v>
      </c>
      <c r="F9" s="5">
        <v>2.96</v>
      </c>
      <c r="G9" s="5">
        <v>3.24</v>
      </c>
    </row>
    <row r="10" spans="1:7" x14ac:dyDescent="0.25">
      <c r="A10" s="2" t="s">
        <v>3</v>
      </c>
      <c r="B10" s="5" t="s">
        <v>9</v>
      </c>
      <c r="C10" s="5" t="s">
        <v>8</v>
      </c>
      <c r="D10" s="5" t="s">
        <v>7</v>
      </c>
      <c r="E10" s="5">
        <v>2.44</v>
      </c>
      <c r="F10" s="5">
        <v>2.85</v>
      </c>
      <c r="G10" s="5">
        <v>3.34</v>
      </c>
    </row>
    <row r="11" spans="1:7" x14ac:dyDescent="0.25">
      <c r="A11" s="2" t="s">
        <v>3</v>
      </c>
      <c r="B11" s="5" t="s">
        <v>6</v>
      </c>
      <c r="C11" s="5" t="s">
        <v>5</v>
      </c>
      <c r="D11" s="5" t="s">
        <v>4</v>
      </c>
      <c r="E11" s="5">
        <v>4.5199999999999996</v>
      </c>
      <c r="F11" s="5">
        <v>2.42</v>
      </c>
      <c r="G11" s="5">
        <v>3.78</v>
      </c>
    </row>
    <row r="12" spans="1:7" x14ac:dyDescent="0.25">
      <c r="A12" s="2" t="s">
        <v>3</v>
      </c>
      <c r="B12" s="5" t="s">
        <v>2</v>
      </c>
      <c r="C12" s="5" t="s">
        <v>1</v>
      </c>
      <c r="D12" s="5" t="s">
        <v>0</v>
      </c>
      <c r="E12" s="5">
        <v>6.9</v>
      </c>
      <c r="F12" s="5">
        <v>1.88</v>
      </c>
      <c r="G12" s="5">
        <v>4.1399999999999997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Данные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Win10_Game_OS</dc:creator>
  <cp:lastModifiedBy>Гусев Александр Валентинович</cp:lastModifiedBy>
  <dcterms:created xsi:type="dcterms:W3CDTF">2015-06-05T18:19:34Z</dcterms:created>
  <dcterms:modified xsi:type="dcterms:W3CDTF">2022-08-05T11:09:21Z</dcterms:modified>
</cp:coreProperties>
</file>