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tuzov-sb\Desktop\"/>
    </mc:Choice>
  </mc:AlternateContent>
  <xr:revisionPtr revIDLastSave="0" documentId="13_ncr:1_{D479243D-285A-4F7A-8731-67E42D5D9DBC}" xr6:coauthVersionLast="36" xr6:coauthVersionMax="36" xr10:uidLastSave="{00000000-0000-0000-0000-000000000000}"/>
  <bookViews>
    <workbookView xWindow="0" yWindow="0" windowWidth="28800" windowHeight="12225" xr2:uid="{1DD921E6-E0CF-4985-AA2D-B53E9F43605C}"/>
  </bookViews>
  <sheets>
    <sheet name="Лист1" sheetId="1" r:id="rId1"/>
  </sheets>
  <definedNames>
    <definedName name="_xlnm._FilterDatabase" localSheetId="0" hidden="1">Лист1!$A$10:$M$97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J95" i="1" l="1"/>
  <c r="J94" i="1"/>
  <c r="J72" i="1"/>
  <c r="J57" i="1"/>
  <c r="J56" i="1"/>
  <c r="J55" i="1"/>
  <c r="J54" i="1"/>
  <c r="J53" i="1"/>
  <c r="J38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14" i="1"/>
  <c r="K13" i="1"/>
  <c r="J16" i="1"/>
  <c r="J17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76" i="1"/>
  <c r="F77" i="1"/>
  <c r="F78" i="1"/>
  <c r="F79" i="1"/>
  <c r="F80" i="1"/>
  <c r="F81" i="1"/>
  <c r="F67" i="1"/>
  <c r="F68" i="1"/>
  <c r="F69" i="1"/>
  <c r="F70" i="1"/>
  <c r="F71" i="1"/>
  <c r="F72" i="1"/>
  <c r="F73" i="1"/>
  <c r="F74" i="1"/>
  <c r="F75" i="1"/>
  <c r="F63" i="1"/>
  <c r="F64" i="1"/>
  <c r="F65" i="1"/>
  <c r="F66" i="1"/>
  <c r="F58" i="1"/>
  <c r="F59" i="1"/>
  <c r="F60" i="1"/>
  <c r="F61" i="1"/>
  <c r="F62" i="1"/>
  <c r="F53" i="1"/>
  <c r="F54" i="1"/>
  <c r="F55" i="1"/>
  <c r="F56" i="1"/>
  <c r="F57" i="1"/>
  <c r="F40" i="1"/>
  <c r="F41" i="1"/>
  <c r="F42" i="1"/>
  <c r="F43" i="1"/>
  <c r="F44" i="1"/>
  <c r="F45" i="1"/>
  <c r="F46" i="1"/>
  <c r="F47" i="1"/>
  <c r="F48" i="1"/>
  <c r="F49" i="1"/>
  <c r="F50" i="1"/>
  <c r="F51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52" i="1"/>
  <c r="F18" i="1"/>
  <c r="F19" i="1"/>
  <c r="F15" i="1"/>
  <c r="F16" i="1"/>
  <c r="F17" i="1"/>
  <c r="F13" i="1"/>
  <c r="F14" i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Бутузов Степан Борисович</author>
  </authors>
  <commentList>
    <comment ref="F10" authorId="0" shapeId="0" xr:uid="{C8E194CE-0ECC-45F6-B74F-F85E935F637B}">
      <text>
        <r>
          <rPr>
            <b/>
            <sz val="9"/>
            <color indexed="81"/>
            <rFont val="Tahoma"/>
            <family val="2"/>
            <charset val="204"/>
          </rPr>
          <t>Бутузов Степан Борисович:</t>
        </r>
        <r>
          <rPr>
            <sz val="9"/>
            <color indexed="81"/>
            <rFont val="Tahoma"/>
            <family val="2"/>
            <charset val="204"/>
          </rPr>
          <t xml:space="preserve">
Структура декомпозиции мероприятий</t>
        </r>
      </text>
    </comment>
  </commentList>
</comments>
</file>

<file path=xl/sharedStrings.xml><?xml version="1.0" encoding="utf-8"?>
<sst xmlns="http://schemas.openxmlformats.org/spreadsheetml/2006/main" count="13" uniqueCount="13">
  <si>
    <t>Мероприятие</t>
  </si>
  <si>
    <t xml:space="preserve">Начало </t>
  </si>
  <si>
    <t>Окончание</t>
  </si>
  <si>
    <t>Исполнитель</t>
  </si>
  <si>
    <t>Уровень 1</t>
  </si>
  <si>
    <t>Уровень 2</t>
  </si>
  <si>
    <t>Уровень 3</t>
  </si>
  <si>
    <t>Уровень 4</t>
  </si>
  <si>
    <t>Уровень 5</t>
  </si>
  <si>
    <t>№ п/п</t>
  </si>
  <si>
    <t>Длительность</t>
  </si>
  <si>
    <t>Завершено</t>
  </si>
  <si>
    <t>Завершено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</si>
</sst>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ü;;"/>
    <numFmt numFmtId="165" formatCode="dd/mm/yy"/>
    <numFmt numFmtId="166" formatCode="ddd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textRotation="45"/>
    </xf>
    <xf numFmtId="0" fontId="1" fillId="3" borderId="3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14" fontId="1" fillId="0" borderId="1" xfId="0" applyNumberFormat="1" applyFont="1" applyBorder="1"/>
    <xf numFmtId="0" fontId="1" fillId="3" borderId="3" xfId="0" applyFont="1" applyFill="1" applyBorder="1" applyAlignment="1">
      <alignment horizontal="center"/>
    </xf>
    <xf numFmtId="9" fontId="7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10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9" fontId="1" fillId="3" borderId="3" xfId="0" applyNumberFormat="1" applyFont="1" applyFill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textRotation="90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/>
    <xf numFmtId="0" fontId="1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wrapText="1"/>
    </xf>
  </cellXfs>
  <cellStyles count="1">
    <cellStyle name="Обычный" xfId="0" builtinId="0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BE99-ADB6-4B6D-AEEE-FCB856CAF4F8}">
  <dimension ref="A4:BD97"/>
  <sheetViews>
    <sheetView tabSelected="1" topLeftCell="F1" zoomScale="70" zoomScaleNormal="70" workbookViewId="0">
      <selection activeCell="T20" sqref="T20"/>
    </sheetView>
  </sheetViews>
  <sheetFormatPr defaultRowHeight="15" outlineLevelRow="1" outlineLevelCol="1" x14ac:dyDescent="0.25"/>
  <cols>
    <col min="1" max="1" width="2.7109375" style="1" hidden="1" customWidth="1"/>
    <col min="2" max="2" width="9.42578125" style="1" hidden="1" customWidth="1"/>
    <col min="3" max="5" width="2.7109375" style="1" hidden="1" customWidth="1"/>
    <col min="6" max="6" width="5.7109375" style="13" customWidth="1"/>
    <col min="7" max="7" width="78.5703125" style="3" customWidth="1"/>
    <col min="8" max="8" width="19" style="1" bestFit="1" customWidth="1"/>
    <col min="9" max="9" width="11.42578125" style="1" bestFit="1" customWidth="1"/>
    <col min="10" max="10" width="15.5703125" style="1" bestFit="1" customWidth="1"/>
    <col min="11" max="11" width="14.85546875" style="1" bestFit="1" customWidth="1"/>
    <col min="12" max="12" width="18.28515625" style="28" bestFit="1" customWidth="1"/>
    <col min="13" max="13" width="25.85546875" style="1" bestFit="1" customWidth="1"/>
    <col min="14" max="25" width="4.28515625" style="1" customWidth="1"/>
    <col min="26" max="56" width="4.140625" style="1" customWidth="1" outlineLevel="1"/>
    <col min="57" max="16384" width="9.140625" style="1"/>
  </cols>
  <sheetData>
    <row r="4" spans="1:56" x14ac:dyDescent="0.25">
      <c r="I4" s="22"/>
    </row>
    <row r="5" spans="1:56" x14ac:dyDescent="0.25">
      <c r="I5" s="22"/>
    </row>
    <row r="6" spans="1:56" x14ac:dyDescent="0.25">
      <c r="I6" s="22"/>
    </row>
    <row r="7" spans="1:56" x14ac:dyDescent="0.25">
      <c r="K7" s="26"/>
    </row>
    <row r="9" spans="1:56" x14ac:dyDescent="0.25"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56" ht="47.25" x14ac:dyDescent="0.25">
      <c r="A10" s="16" t="s">
        <v>4</v>
      </c>
      <c r="B10" s="16" t="s">
        <v>5</v>
      </c>
      <c r="C10" s="16" t="s">
        <v>6</v>
      </c>
      <c r="D10" s="16" t="s">
        <v>7</v>
      </c>
      <c r="E10" s="16" t="s">
        <v>8</v>
      </c>
      <c r="F10" s="10" t="s">
        <v>9</v>
      </c>
      <c r="G10" s="18" t="s">
        <v>0</v>
      </c>
      <c r="H10" s="19" t="s">
        <v>10</v>
      </c>
      <c r="I10" s="19" t="s">
        <v>1</v>
      </c>
      <c r="J10" s="19" t="s">
        <v>2</v>
      </c>
      <c r="K10" s="19" t="s">
        <v>11</v>
      </c>
      <c r="L10" s="25" t="s">
        <v>12</v>
      </c>
      <c r="M10" s="19" t="s">
        <v>3</v>
      </c>
      <c r="N10" s="31">
        <v>44762</v>
      </c>
      <c r="O10" s="31">
        <v>44763</v>
      </c>
      <c r="P10" s="31">
        <v>44764</v>
      </c>
      <c r="Q10" s="31">
        <v>44765</v>
      </c>
      <c r="R10" s="31">
        <v>44766</v>
      </c>
      <c r="S10" s="31">
        <v>44767</v>
      </c>
      <c r="T10" s="31">
        <v>44768</v>
      </c>
      <c r="U10" s="31">
        <v>44769</v>
      </c>
      <c r="V10" s="31">
        <v>44770</v>
      </c>
      <c r="W10" s="31">
        <v>44771</v>
      </c>
      <c r="X10" s="31">
        <v>44772</v>
      </c>
      <c r="Y10" s="31">
        <v>44773</v>
      </c>
      <c r="Z10" s="31">
        <v>44774</v>
      </c>
      <c r="AA10" s="31">
        <v>44775</v>
      </c>
      <c r="AB10" s="31">
        <v>44776</v>
      </c>
      <c r="AC10" s="31">
        <v>44777</v>
      </c>
      <c r="AD10" s="31">
        <v>44778</v>
      </c>
      <c r="AE10" s="31">
        <v>44779</v>
      </c>
      <c r="AF10" s="31">
        <v>44780</v>
      </c>
      <c r="AG10" s="31">
        <v>44781</v>
      </c>
      <c r="AH10" s="31">
        <v>44782</v>
      </c>
      <c r="AI10" s="31">
        <v>44783</v>
      </c>
      <c r="AJ10" s="31">
        <v>44784</v>
      </c>
      <c r="AK10" s="31">
        <v>44785</v>
      </c>
      <c r="AL10" s="31">
        <v>44786</v>
      </c>
      <c r="AM10" s="31">
        <v>44787</v>
      </c>
      <c r="AN10" s="31">
        <v>44788</v>
      </c>
      <c r="AO10" s="31">
        <v>44789</v>
      </c>
      <c r="AP10" s="31">
        <v>44790</v>
      </c>
      <c r="AQ10" s="31">
        <v>44791</v>
      </c>
      <c r="AR10" s="31">
        <v>44792</v>
      </c>
      <c r="AS10" s="31">
        <v>44793</v>
      </c>
      <c r="AT10" s="31">
        <v>44794</v>
      </c>
      <c r="AU10" s="31">
        <v>44795</v>
      </c>
      <c r="AV10" s="31">
        <v>44796</v>
      </c>
      <c r="AW10" s="31">
        <v>44797</v>
      </c>
      <c r="AX10" s="31">
        <v>44798</v>
      </c>
      <c r="AY10" s="31">
        <v>44799</v>
      </c>
      <c r="AZ10" s="31">
        <v>44800</v>
      </c>
      <c r="BA10" s="31">
        <v>44801</v>
      </c>
      <c r="BB10" s="31">
        <v>44802</v>
      </c>
      <c r="BC10" s="31">
        <v>44803</v>
      </c>
      <c r="BD10" s="31">
        <v>44804</v>
      </c>
    </row>
    <row r="11" spans="1:56" ht="18.75" x14ac:dyDescent="0.25">
      <c r="A11" s="16"/>
      <c r="B11" s="16"/>
      <c r="C11" s="16"/>
      <c r="D11" s="16"/>
      <c r="E11" s="16"/>
      <c r="F11" s="32"/>
      <c r="G11" s="33"/>
      <c r="H11" s="34"/>
      <c r="I11" s="34"/>
      <c r="J11" s="34"/>
      <c r="K11" s="34"/>
      <c r="L11" s="35"/>
      <c r="M11" s="34"/>
      <c r="N11" s="36">
        <f t="shared" ref="N11:Y11" si="0">N10</f>
        <v>44762</v>
      </c>
      <c r="O11" s="36">
        <f t="shared" si="0"/>
        <v>44763</v>
      </c>
      <c r="P11" s="36">
        <f t="shared" si="0"/>
        <v>44764</v>
      </c>
      <c r="Q11" s="36">
        <f t="shared" si="0"/>
        <v>44765</v>
      </c>
      <c r="R11" s="36">
        <f t="shared" si="0"/>
        <v>44766</v>
      </c>
      <c r="S11" s="36">
        <f t="shared" si="0"/>
        <v>44767</v>
      </c>
      <c r="T11" s="36">
        <f t="shared" si="0"/>
        <v>44768</v>
      </c>
      <c r="U11" s="36">
        <f t="shared" si="0"/>
        <v>44769</v>
      </c>
      <c r="V11" s="36">
        <f t="shared" si="0"/>
        <v>44770</v>
      </c>
      <c r="W11" s="36">
        <f t="shared" si="0"/>
        <v>44771</v>
      </c>
      <c r="X11" s="36">
        <f t="shared" si="0"/>
        <v>44772</v>
      </c>
      <c r="Y11" s="36">
        <f t="shared" si="0"/>
        <v>44773</v>
      </c>
      <c r="Z11" s="36">
        <f t="shared" ref="Z11" si="1">Z10</f>
        <v>44774</v>
      </c>
      <c r="AA11" s="36">
        <f t="shared" ref="AA11" si="2">AA10</f>
        <v>44775</v>
      </c>
      <c r="AB11" s="36">
        <f t="shared" ref="AB11" si="3">AB10</f>
        <v>44776</v>
      </c>
      <c r="AC11" s="36">
        <f t="shared" ref="AC11" si="4">AC10</f>
        <v>44777</v>
      </c>
      <c r="AD11" s="36">
        <f t="shared" ref="AD11" si="5">AD10</f>
        <v>44778</v>
      </c>
      <c r="AE11" s="36">
        <f t="shared" ref="AE11" si="6">AE10</f>
        <v>44779</v>
      </c>
      <c r="AF11" s="36">
        <f t="shared" ref="AF11" si="7">AF10</f>
        <v>44780</v>
      </c>
      <c r="AG11" s="36">
        <f t="shared" ref="AG11" si="8">AG10</f>
        <v>44781</v>
      </c>
      <c r="AH11" s="36">
        <f t="shared" ref="AH11" si="9">AH10</f>
        <v>44782</v>
      </c>
      <c r="AI11" s="36">
        <f t="shared" ref="AI11" si="10">AI10</f>
        <v>44783</v>
      </c>
      <c r="AJ11" s="36">
        <f t="shared" ref="AJ11" si="11">AJ10</f>
        <v>44784</v>
      </c>
      <c r="AK11" s="36">
        <f t="shared" ref="AK11" si="12">AK10</f>
        <v>44785</v>
      </c>
      <c r="AL11" s="36">
        <f t="shared" ref="AL11" si="13">AL10</f>
        <v>44786</v>
      </c>
      <c r="AM11" s="36">
        <f t="shared" ref="AM11" si="14">AM10</f>
        <v>44787</v>
      </c>
      <c r="AN11" s="36">
        <f t="shared" ref="AN11" si="15">AN10</f>
        <v>44788</v>
      </c>
      <c r="AO11" s="36">
        <f t="shared" ref="AO11" si="16">AO10</f>
        <v>44789</v>
      </c>
      <c r="AP11" s="36">
        <f t="shared" ref="AP11" si="17">AP10</f>
        <v>44790</v>
      </c>
      <c r="AQ11" s="36">
        <f t="shared" ref="AQ11" si="18">AQ10</f>
        <v>44791</v>
      </c>
      <c r="AR11" s="36">
        <f t="shared" ref="AR11" si="19">AR10</f>
        <v>44792</v>
      </c>
      <c r="AS11" s="36">
        <f t="shared" ref="AS11" si="20">AS10</f>
        <v>44793</v>
      </c>
      <c r="AT11" s="36">
        <f t="shared" ref="AT11" si="21">AT10</f>
        <v>44794</v>
      </c>
      <c r="AU11" s="36">
        <f t="shared" ref="AU11" si="22">AU10</f>
        <v>44795</v>
      </c>
      <c r="AV11" s="36">
        <f t="shared" ref="AV11" si="23">AV10</f>
        <v>44796</v>
      </c>
      <c r="AW11" s="36">
        <f t="shared" ref="AW11" si="24">AW10</f>
        <v>44797</v>
      </c>
      <c r="AX11" s="36">
        <f t="shared" ref="AX11" si="25">AX10</f>
        <v>44798</v>
      </c>
      <c r="AY11" s="36">
        <f t="shared" ref="AY11" si="26">AY10</f>
        <v>44799</v>
      </c>
      <c r="AZ11" s="36">
        <f t="shared" ref="AZ11" si="27">AZ10</f>
        <v>44800</v>
      </c>
      <c r="BA11" s="36">
        <f t="shared" ref="BA11" si="28">BA10</f>
        <v>44801</v>
      </c>
      <c r="BB11" s="36">
        <f t="shared" ref="BB11" si="29">BB10</f>
        <v>44802</v>
      </c>
      <c r="BC11" s="36">
        <f t="shared" ref="BC11" si="30">BC10</f>
        <v>44803</v>
      </c>
      <c r="BD11" s="36">
        <f t="shared" ref="BD11" si="31">BD10</f>
        <v>44804</v>
      </c>
    </row>
    <row r="12" spans="1:56" ht="15.75" x14ac:dyDescent="0.25">
      <c r="A12" s="4">
        <v>1</v>
      </c>
      <c r="B12" s="4"/>
      <c r="C12" s="4"/>
      <c r="F12" s="14" t="str">
        <f>CONCATENATE(IF(A12&lt;&gt;"",A12&amp;".",""),IF(B12&lt;&gt;"",B12&amp;".",""),IF(C12&lt;&gt;"",C12&amp;".",""),IF(D12&lt;&gt;"",D12&amp;".",""),IF(E12&lt;&gt;"",Е4&amp;".",""))</f>
        <v>1.</v>
      </c>
      <c r="G12" s="15"/>
      <c r="H12" s="17"/>
      <c r="I12" s="17"/>
      <c r="J12" s="17"/>
      <c r="K12" s="17"/>
      <c r="L12" s="29"/>
      <c r="M12" s="2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ht="15.75" outlineLevel="1" x14ac:dyDescent="0.25">
      <c r="A13" s="4">
        <v>1</v>
      </c>
      <c r="B13" s="4">
        <v>1</v>
      </c>
      <c r="C13" s="4"/>
      <c r="F13" s="10" t="str">
        <f t="shared" ref="F13:F76" si="32">CONCATENATE(IF(A13&lt;&gt;"",A13&amp;".",""),IF(B13&lt;&gt;"",B13&amp;".",""),IF(C13&lt;&gt;"",C13&amp;".",""),IF(D13&lt;&gt;"",D13&amp;".",""),IF(E13&lt;&gt;"",Е4&amp;".",""))</f>
        <v>1.1.</v>
      </c>
      <c r="G13" s="5"/>
      <c r="H13" s="2"/>
      <c r="I13" s="23"/>
      <c r="J13" s="23"/>
      <c r="K13" s="27">
        <f>IF(L13=1,1,-1)</f>
        <v>-1</v>
      </c>
      <c r="L13" s="30"/>
      <c r="M13" s="2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ht="15.75" outlineLevel="1" x14ac:dyDescent="0.25">
      <c r="A14" s="4">
        <v>1</v>
      </c>
      <c r="B14" s="4">
        <v>2</v>
      </c>
      <c r="C14" s="4"/>
      <c r="F14" s="10" t="str">
        <f t="shared" si="32"/>
        <v>1.2.</v>
      </c>
      <c r="G14" s="5"/>
      <c r="H14" s="2"/>
      <c r="I14" s="23"/>
      <c r="J14" s="23"/>
      <c r="K14" s="27">
        <f>IF(L14=1,1,-1)</f>
        <v>-1</v>
      </c>
      <c r="L14" s="30"/>
      <c r="M14" s="2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ht="15.75" outlineLevel="1" x14ac:dyDescent="0.25">
      <c r="A15" s="4">
        <v>1</v>
      </c>
      <c r="B15" s="4">
        <v>3</v>
      </c>
      <c r="C15" s="4"/>
      <c r="F15" s="10" t="str">
        <f t="shared" si="32"/>
        <v>1.3.</v>
      </c>
      <c r="G15" s="5"/>
      <c r="H15" s="2"/>
      <c r="I15" s="23"/>
      <c r="J15" s="23"/>
      <c r="K15" s="27">
        <f t="shared" ref="K15:K78" si="33">IF(L15=1,1,-1)</f>
        <v>-1</v>
      </c>
      <c r="L15" s="30"/>
      <c r="M15" s="2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ht="15.75" outlineLevel="1" x14ac:dyDescent="0.25">
      <c r="A16" s="4">
        <v>1</v>
      </c>
      <c r="B16" s="4">
        <v>4</v>
      </c>
      <c r="C16" s="4"/>
      <c r="F16" s="10" t="str">
        <f t="shared" si="32"/>
        <v>1.4.</v>
      </c>
      <c r="G16" s="38"/>
      <c r="H16" s="2">
        <v>3</v>
      </c>
      <c r="I16" s="23">
        <v>44762</v>
      </c>
      <c r="J16" s="23">
        <f t="shared" ref="J16:J17" si="34">WORKDAY(I16,H16)</f>
        <v>44767</v>
      </c>
      <c r="K16" s="27">
        <f t="shared" si="33"/>
        <v>1</v>
      </c>
      <c r="L16" s="30">
        <v>1</v>
      </c>
      <c r="M16" s="2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ht="15.75" outlineLevel="1" x14ac:dyDescent="0.25">
      <c r="A17" s="4">
        <v>1</v>
      </c>
      <c r="B17" s="4">
        <v>5</v>
      </c>
      <c r="C17" s="4"/>
      <c r="F17" s="10" t="str">
        <f t="shared" si="32"/>
        <v>1.5.</v>
      </c>
      <c r="G17" s="38"/>
      <c r="H17" s="2">
        <v>3</v>
      </c>
      <c r="I17" s="23">
        <v>44762</v>
      </c>
      <c r="J17" s="23">
        <f t="shared" si="34"/>
        <v>44767</v>
      </c>
      <c r="K17" s="27">
        <f t="shared" si="33"/>
        <v>-1</v>
      </c>
      <c r="L17" s="30"/>
      <c r="M17" s="2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ht="15.75" outlineLevel="1" x14ac:dyDescent="0.25">
      <c r="A18" s="4">
        <v>1</v>
      </c>
      <c r="B18" s="4">
        <v>6</v>
      </c>
      <c r="C18" s="4"/>
      <c r="F18" s="10" t="str">
        <f t="shared" si="32"/>
        <v>1.6.</v>
      </c>
      <c r="G18" s="5"/>
      <c r="H18" s="2"/>
      <c r="I18" s="23"/>
      <c r="J18" s="23"/>
      <c r="K18" s="27"/>
      <c r="L18" s="30"/>
      <c r="M18" s="2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ht="15.75" outlineLevel="1" x14ac:dyDescent="0.25">
      <c r="A19" s="4">
        <v>1</v>
      </c>
      <c r="B19" s="4">
        <v>7</v>
      </c>
      <c r="C19" s="4"/>
      <c r="F19" s="10" t="str">
        <f t="shared" si="32"/>
        <v>1.7.</v>
      </c>
      <c r="G19" s="5"/>
      <c r="H19" s="2"/>
      <c r="I19" s="23"/>
      <c r="J19" s="23"/>
      <c r="K19" s="27">
        <f t="shared" si="33"/>
        <v>-1</v>
      </c>
      <c r="L19" s="30"/>
      <c r="M19" s="2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ht="15.75" outlineLevel="1" x14ac:dyDescent="0.25">
      <c r="A20" s="4">
        <v>1</v>
      </c>
      <c r="B20" s="4">
        <v>8</v>
      </c>
      <c r="C20" s="4"/>
      <c r="F20" s="9" t="str">
        <f t="shared" si="32"/>
        <v>1.8.</v>
      </c>
      <c r="G20" s="5"/>
      <c r="H20" s="2"/>
      <c r="I20" s="23"/>
      <c r="J20" s="23"/>
      <c r="K20" s="27">
        <f t="shared" si="33"/>
        <v>-1</v>
      </c>
      <c r="L20" s="30"/>
      <c r="M20" s="2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ht="15.75" x14ac:dyDescent="0.25">
      <c r="A21" s="4">
        <v>2</v>
      </c>
      <c r="B21" s="4"/>
      <c r="C21" s="4"/>
      <c r="F21" s="9" t="str">
        <f t="shared" si="32"/>
        <v>2.</v>
      </c>
      <c r="G21" s="6"/>
      <c r="H21" s="2"/>
      <c r="I21" s="2"/>
      <c r="J21" s="2"/>
      <c r="K21" s="27">
        <f t="shared" si="33"/>
        <v>-1</v>
      </c>
      <c r="L21" s="30"/>
      <c r="M21" s="2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ht="15.75" outlineLevel="1" x14ac:dyDescent="0.25">
      <c r="A22" s="4">
        <v>2</v>
      </c>
      <c r="B22" s="4">
        <v>1</v>
      </c>
      <c r="C22" s="4"/>
      <c r="F22" s="10" t="str">
        <f t="shared" si="32"/>
        <v>2.1.</v>
      </c>
      <c r="G22" s="5"/>
      <c r="H22" s="2"/>
      <c r="I22" s="2"/>
      <c r="J22" s="2"/>
      <c r="K22" s="27">
        <f t="shared" si="33"/>
        <v>-1</v>
      </c>
      <c r="L22" s="30"/>
      <c r="M22" s="2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ht="15.75" outlineLevel="1" x14ac:dyDescent="0.25">
      <c r="A23" s="4">
        <v>2</v>
      </c>
      <c r="B23" s="4">
        <v>2</v>
      </c>
      <c r="C23" s="4"/>
      <c r="F23" s="10" t="str">
        <f t="shared" si="32"/>
        <v>2.2.</v>
      </c>
      <c r="G23" s="5"/>
      <c r="H23" s="2"/>
      <c r="I23" s="2"/>
      <c r="J23" s="2"/>
      <c r="K23" s="27">
        <f t="shared" si="33"/>
        <v>-1</v>
      </c>
      <c r="L23" s="30"/>
      <c r="M23" s="2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ht="15.75" outlineLevel="1" x14ac:dyDescent="0.25">
      <c r="A24" s="4">
        <v>2</v>
      </c>
      <c r="B24" s="4">
        <v>3</v>
      </c>
      <c r="C24" s="4"/>
      <c r="F24" s="10" t="str">
        <f t="shared" si="32"/>
        <v>2.3.</v>
      </c>
      <c r="G24" s="5"/>
      <c r="H24" s="2"/>
      <c r="I24" s="2"/>
      <c r="J24" s="2"/>
      <c r="K24" s="27">
        <f t="shared" si="33"/>
        <v>-1</v>
      </c>
      <c r="L24" s="30"/>
      <c r="M24" s="2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ht="15.75" outlineLevel="1" x14ac:dyDescent="0.25">
      <c r="A25" s="4">
        <v>2</v>
      </c>
      <c r="B25" s="4">
        <v>4</v>
      </c>
      <c r="C25" s="4"/>
      <c r="F25" s="10" t="str">
        <f t="shared" si="32"/>
        <v>2.4.</v>
      </c>
      <c r="G25" s="5"/>
      <c r="H25" s="2"/>
      <c r="I25" s="2"/>
      <c r="J25" s="2"/>
      <c r="K25" s="27">
        <f t="shared" si="33"/>
        <v>-1</v>
      </c>
      <c r="L25" s="30"/>
      <c r="M25" s="2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ht="15.75" outlineLevel="1" x14ac:dyDescent="0.25">
      <c r="A26" s="4">
        <v>2</v>
      </c>
      <c r="B26" s="4">
        <v>5</v>
      </c>
      <c r="C26" s="4"/>
      <c r="F26" s="10" t="str">
        <f t="shared" si="32"/>
        <v>2.5.</v>
      </c>
      <c r="G26" s="5"/>
      <c r="H26" s="2"/>
      <c r="I26" s="2"/>
      <c r="J26" s="2"/>
      <c r="K26" s="27">
        <f t="shared" si="33"/>
        <v>-1</v>
      </c>
      <c r="L26" s="30"/>
      <c r="M26" s="2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ht="15.75" outlineLevel="1" x14ac:dyDescent="0.25">
      <c r="A27" s="4">
        <v>2</v>
      </c>
      <c r="B27" s="4">
        <v>6</v>
      </c>
      <c r="C27" s="4"/>
      <c r="F27" s="10" t="str">
        <f t="shared" si="32"/>
        <v>2.6.</v>
      </c>
      <c r="G27" s="5"/>
      <c r="H27" s="2"/>
      <c r="I27" s="2"/>
      <c r="J27" s="2"/>
      <c r="K27" s="27">
        <f t="shared" si="33"/>
        <v>-1</v>
      </c>
      <c r="L27" s="30"/>
      <c r="M27" s="2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ht="15.75" outlineLevel="1" x14ac:dyDescent="0.25">
      <c r="A28" s="4">
        <v>2</v>
      </c>
      <c r="B28" s="4">
        <v>7</v>
      </c>
      <c r="C28" s="4"/>
      <c r="F28" s="10" t="str">
        <f t="shared" si="32"/>
        <v>2.7.</v>
      </c>
      <c r="G28" s="5"/>
      <c r="H28" s="2"/>
      <c r="I28" s="2"/>
      <c r="J28" s="2"/>
      <c r="K28" s="27">
        <f t="shared" si="33"/>
        <v>-1</v>
      </c>
      <c r="L28" s="30"/>
      <c r="M28" s="2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ht="15.75" x14ac:dyDescent="0.25">
      <c r="A29" s="4">
        <v>3</v>
      </c>
      <c r="B29" s="4"/>
      <c r="C29" s="4"/>
      <c r="F29" s="9" t="str">
        <f t="shared" si="32"/>
        <v>3.</v>
      </c>
      <c r="G29" s="6"/>
      <c r="H29" s="2"/>
      <c r="I29" s="2"/>
      <c r="J29" s="2"/>
      <c r="K29" s="27">
        <f t="shared" si="33"/>
        <v>-1</v>
      </c>
      <c r="L29" s="30"/>
      <c r="M29" s="2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ht="15.75" outlineLevel="1" x14ac:dyDescent="0.25">
      <c r="A30" s="4">
        <v>3</v>
      </c>
      <c r="B30" s="4">
        <v>1</v>
      </c>
      <c r="C30" s="4"/>
      <c r="F30" s="10" t="str">
        <f t="shared" si="32"/>
        <v>3.1.</v>
      </c>
      <c r="G30" s="5"/>
      <c r="H30" s="2"/>
      <c r="I30" s="2"/>
      <c r="J30" s="2"/>
      <c r="K30" s="27">
        <f t="shared" si="33"/>
        <v>-1</v>
      </c>
      <c r="L30" s="30"/>
      <c r="M30" s="2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ht="15.75" outlineLevel="1" x14ac:dyDescent="0.25">
      <c r="A31" s="4">
        <v>3</v>
      </c>
      <c r="B31" s="4">
        <v>2</v>
      </c>
      <c r="C31" s="4"/>
      <c r="F31" s="10" t="str">
        <f t="shared" si="32"/>
        <v>3.2.</v>
      </c>
      <c r="G31" s="5"/>
      <c r="H31" s="2"/>
      <c r="I31" s="2"/>
      <c r="J31" s="2"/>
      <c r="K31" s="27">
        <f t="shared" si="33"/>
        <v>-1</v>
      </c>
      <c r="L31" s="30"/>
      <c r="M31" s="2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ht="15.75" outlineLevel="1" x14ac:dyDescent="0.25">
      <c r="A32" s="4">
        <v>3</v>
      </c>
      <c r="B32" s="4">
        <v>3</v>
      </c>
      <c r="C32" s="4"/>
      <c r="F32" s="10" t="str">
        <f t="shared" si="32"/>
        <v>3.3.</v>
      </c>
      <c r="G32" s="5"/>
      <c r="H32" s="2"/>
      <c r="I32" s="2"/>
      <c r="J32" s="2"/>
      <c r="K32" s="27">
        <f t="shared" si="33"/>
        <v>-1</v>
      </c>
      <c r="L32" s="30"/>
      <c r="M32" s="2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ht="15.75" outlineLevel="1" x14ac:dyDescent="0.25">
      <c r="A33" s="4">
        <v>3</v>
      </c>
      <c r="B33" s="4">
        <v>4</v>
      </c>
      <c r="C33" s="4"/>
      <c r="F33" s="10" t="str">
        <f t="shared" si="32"/>
        <v>3.4.</v>
      </c>
      <c r="G33" s="5"/>
      <c r="H33" s="2"/>
      <c r="I33" s="2"/>
      <c r="J33" s="2"/>
      <c r="K33" s="27">
        <f t="shared" si="33"/>
        <v>-1</v>
      </c>
      <c r="L33" s="30"/>
      <c r="M33" s="2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ht="15.75" outlineLevel="1" x14ac:dyDescent="0.25">
      <c r="A34" s="4">
        <v>3</v>
      </c>
      <c r="B34" s="4">
        <v>5</v>
      </c>
      <c r="C34" s="4"/>
      <c r="F34" s="10" t="str">
        <f t="shared" si="32"/>
        <v>3.5.</v>
      </c>
      <c r="G34" s="5"/>
      <c r="H34" s="2"/>
      <c r="I34" s="2"/>
      <c r="J34" s="2"/>
      <c r="K34" s="27">
        <f t="shared" si="33"/>
        <v>-1</v>
      </c>
      <c r="L34" s="30"/>
      <c r="M34" s="2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ht="15.75" outlineLevel="1" x14ac:dyDescent="0.25">
      <c r="A35" s="4">
        <v>3</v>
      </c>
      <c r="B35" s="4">
        <v>6</v>
      </c>
      <c r="F35" s="10" t="str">
        <f t="shared" si="32"/>
        <v>3.6.</v>
      </c>
      <c r="G35" s="5"/>
      <c r="H35" s="2"/>
      <c r="I35" s="2"/>
      <c r="J35" s="2"/>
      <c r="K35" s="27">
        <f t="shared" si="33"/>
        <v>-1</v>
      </c>
      <c r="L35" s="30"/>
      <c r="M35" s="2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ht="15.75" outlineLevel="1" x14ac:dyDescent="0.25">
      <c r="A36" s="4">
        <v>3</v>
      </c>
      <c r="B36" s="4">
        <v>7</v>
      </c>
      <c r="F36" s="12" t="str">
        <f t="shared" si="32"/>
        <v>3.7.</v>
      </c>
      <c r="G36" s="5"/>
      <c r="H36" s="2"/>
      <c r="I36" s="2"/>
      <c r="J36" s="2"/>
      <c r="K36" s="27">
        <f t="shared" si="33"/>
        <v>-1</v>
      </c>
      <c r="L36" s="30"/>
      <c r="M36" s="2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ht="15.75" outlineLevel="1" x14ac:dyDescent="0.25">
      <c r="A37" s="4">
        <v>3</v>
      </c>
      <c r="B37" s="4">
        <v>8</v>
      </c>
      <c r="F37" s="12" t="str">
        <f t="shared" si="32"/>
        <v>3.8.</v>
      </c>
      <c r="G37" s="5"/>
      <c r="H37" s="2"/>
      <c r="I37" s="2"/>
      <c r="J37" s="2"/>
      <c r="K37" s="27">
        <f t="shared" si="33"/>
        <v>-1</v>
      </c>
      <c r="L37" s="30"/>
      <c r="M37" s="2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ht="15.75" outlineLevel="1" x14ac:dyDescent="0.25">
      <c r="A38" s="4">
        <v>3</v>
      </c>
      <c r="B38" s="4">
        <v>9</v>
      </c>
      <c r="F38" s="12" t="str">
        <f t="shared" si="32"/>
        <v>3.9.</v>
      </c>
      <c r="G38" s="38"/>
      <c r="H38" s="2">
        <v>10</v>
      </c>
      <c r="I38" s="23">
        <v>44762</v>
      </c>
      <c r="J38" s="23">
        <f t="shared" ref="J38" si="35">WORKDAY(I38,H38)</f>
        <v>44776</v>
      </c>
      <c r="K38" s="27">
        <f t="shared" si="33"/>
        <v>-1</v>
      </c>
      <c r="L38" s="30"/>
      <c r="M38" s="2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ht="15.75" outlineLevel="1" x14ac:dyDescent="0.25">
      <c r="A39" s="4">
        <v>3</v>
      </c>
      <c r="B39" s="4">
        <v>10</v>
      </c>
      <c r="F39" s="12" t="str">
        <f t="shared" si="32"/>
        <v>3.10.</v>
      </c>
      <c r="G39" s="5"/>
      <c r="H39" s="2"/>
      <c r="I39" s="2"/>
      <c r="J39" s="2"/>
      <c r="K39" s="27">
        <f t="shared" si="33"/>
        <v>-1</v>
      </c>
      <c r="L39" s="30"/>
      <c r="M39" s="2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ht="15.75" outlineLevel="1" x14ac:dyDescent="0.25">
      <c r="A40" s="4">
        <v>3</v>
      </c>
      <c r="B40" s="4">
        <v>11</v>
      </c>
      <c r="F40" s="12" t="str">
        <f t="shared" si="32"/>
        <v>3.11.</v>
      </c>
      <c r="G40" s="5"/>
      <c r="H40" s="2"/>
      <c r="I40" s="2"/>
      <c r="J40" s="2"/>
      <c r="K40" s="27">
        <f t="shared" si="33"/>
        <v>-1</v>
      </c>
      <c r="L40" s="30"/>
      <c r="M40" s="2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ht="15.75" outlineLevel="1" x14ac:dyDescent="0.25">
      <c r="A41" s="4">
        <v>3</v>
      </c>
      <c r="B41" s="4">
        <v>12</v>
      </c>
      <c r="F41" s="12" t="str">
        <f t="shared" si="32"/>
        <v>3.12.</v>
      </c>
      <c r="G41" s="5"/>
      <c r="H41" s="2"/>
      <c r="I41" s="2"/>
      <c r="J41" s="2"/>
      <c r="K41" s="27">
        <f t="shared" si="33"/>
        <v>-1</v>
      </c>
      <c r="L41" s="30"/>
      <c r="M41" s="2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ht="15.75" outlineLevel="1" x14ac:dyDescent="0.25">
      <c r="A42" s="4">
        <v>3</v>
      </c>
      <c r="B42" s="4">
        <v>13</v>
      </c>
      <c r="F42" s="12" t="str">
        <f t="shared" si="32"/>
        <v>3.13.</v>
      </c>
      <c r="G42" s="5"/>
      <c r="H42" s="2"/>
      <c r="I42" s="2"/>
      <c r="J42" s="2"/>
      <c r="K42" s="27">
        <f t="shared" si="33"/>
        <v>-1</v>
      </c>
      <c r="L42" s="30"/>
      <c r="M42" s="2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ht="15.75" outlineLevel="1" x14ac:dyDescent="0.25">
      <c r="A43" s="4">
        <v>3</v>
      </c>
      <c r="B43" s="4">
        <v>14</v>
      </c>
      <c r="F43" s="12" t="str">
        <f t="shared" si="32"/>
        <v>3.14.</v>
      </c>
      <c r="G43" s="5"/>
      <c r="H43" s="2"/>
      <c r="I43" s="2"/>
      <c r="J43" s="2"/>
      <c r="K43" s="27">
        <f t="shared" si="33"/>
        <v>-1</v>
      </c>
      <c r="L43" s="30"/>
      <c r="M43" s="2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ht="15.75" outlineLevel="1" x14ac:dyDescent="0.25">
      <c r="A44" s="4">
        <v>3</v>
      </c>
      <c r="B44" s="4">
        <v>15</v>
      </c>
      <c r="F44" s="12" t="str">
        <f t="shared" si="32"/>
        <v>3.15.</v>
      </c>
      <c r="G44" s="5"/>
      <c r="H44" s="2"/>
      <c r="I44" s="2"/>
      <c r="J44" s="2"/>
      <c r="K44" s="27">
        <f t="shared" si="33"/>
        <v>-1</v>
      </c>
      <c r="L44" s="30"/>
      <c r="M44" s="2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1:56" ht="15.75" outlineLevel="1" x14ac:dyDescent="0.25">
      <c r="A45" s="4">
        <v>3</v>
      </c>
      <c r="B45" s="4">
        <v>16</v>
      </c>
      <c r="F45" s="12" t="str">
        <f t="shared" si="32"/>
        <v>3.16.</v>
      </c>
      <c r="G45" s="5"/>
      <c r="H45" s="2"/>
      <c r="I45" s="2"/>
      <c r="J45" s="2"/>
      <c r="K45" s="27">
        <f t="shared" si="33"/>
        <v>-1</v>
      </c>
      <c r="L45" s="30"/>
      <c r="M45" s="2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1:56" ht="15.75" outlineLevel="1" x14ac:dyDescent="0.25">
      <c r="A46" s="4">
        <v>3</v>
      </c>
      <c r="B46" s="4">
        <v>17</v>
      </c>
      <c r="F46" s="12" t="str">
        <f t="shared" si="32"/>
        <v>3.17.</v>
      </c>
      <c r="G46" s="5"/>
      <c r="H46" s="2"/>
      <c r="I46" s="2"/>
      <c r="J46" s="2"/>
      <c r="K46" s="27">
        <f t="shared" si="33"/>
        <v>-1</v>
      </c>
      <c r="L46" s="30"/>
      <c r="M46" s="2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1:56" ht="15.75" outlineLevel="1" x14ac:dyDescent="0.25">
      <c r="A47" s="4">
        <v>3</v>
      </c>
      <c r="B47" s="4">
        <v>18</v>
      </c>
      <c r="F47" s="12" t="str">
        <f t="shared" si="32"/>
        <v>3.18.</v>
      </c>
      <c r="G47" s="5"/>
      <c r="H47" s="2"/>
      <c r="I47" s="2"/>
      <c r="J47" s="2"/>
      <c r="K47" s="27">
        <f t="shared" si="33"/>
        <v>-1</v>
      </c>
      <c r="L47" s="30"/>
      <c r="M47" s="2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1:56" ht="15.75" outlineLevel="1" x14ac:dyDescent="0.25">
      <c r="A48" s="4">
        <v>3</v>
      </c>
      <c r="B48" s="4">
        <v>19</v>
      </c>
      <c r="F48" s="12" t="str">
        <f t="shared" si="32"/>
        <v>3.19.</v>
      </c>
      <c r="G48" s="5"/>
      <c r="H48" s="2"/>
      <c r="I48" s="2"/>
      <c r="J48" s="2"/>
      <c r="K48" s="27">
        <f t="shared" si="33"/>
        <v>-1</v>
      </c>
      <c r="L48" s="30"/>
      <c r="M48" s="24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1:56" ht="15.75" outlineLevel="1" x14ac:dyDescent="0.25">
      <c r="A49" s="4">
        <v>3</v>
      </c>
      <c r="B49" s="4">
        <v>20</v>
      </c>
      <c r="F49" s="12" t="str">
        <f t="shared" si="32"/>
        <v>3.20.</v>
      </c>
      <c r="G49" s="5"/>
      <c r="H49" s="2"/>
      <c r="I49" s="2"/>
      <c r="J49" s="2"/>
      <c r="K49" s="27">
        <f t="shared" si="33"/>
        <v>-1</v>
      </c>
      <c r="L49" s="30"/>
      <c r="M49" s="24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1:56" ht="15.75" outlineLevel="1" x14ac:dyDescent="0.25">
      <c r="A50" s="4">
        <v>3</v>
      </c>
      <c r="B50" s="4">
        <v>21</v>
      </c>
      <c r="F50" s="12" t="str">
        <f t="shared" si="32"/>
        <v>3.21.</v>
      </c>
      <c r="G50" s="5"/>
      <c r="H50" s="2"/>
      <c r="I50" s="23"/>
      <c r="J50" s="2"/>
      <c r="K50" s="27"/>
      <c r="L50" s="30"/>
      <c r="M50" s="24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1:56" ht="15.75" outlineLevel="1" x14ac:dyDescent="0.25">
      <c r="A51" s="4">
        <v>3</v>
      </c>
      <c r="B51" s="4">
        <v>22</v>
      </c>
      <c r="F51" s="12" t="str">
        <f t="shared" si="32"/>
        <v>3.22.</v>
      </c>
      <c r="G51" s="5"/>
      <c r="H51" s="2"/>
      <c r="I51" s="2"/>
      <c r="J51" s="2"/>
      <c r="K51" s="27">
        <f t="shared" si="33"/>
        <v>-1</v>
      </c>
      <c r="L51" s="30"/>
      <c r="M51" s="24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1:56" ht="15.75" x14ac:dyDescent="0.25">
      <c r="A52" s="1">
        <v>4</v>
      </c>
      <c r="F52" s="11" t="str">
        <f t="shared" si="32"/>
        <v>4.</v>
      </c>
      <c r="G52" s="6"/>
      <c r="H52" s="2"/>
      <c r="I52" s="2"/>
      <c r="J52" s="2"/>
      <c r="K52" s="27">
        <f t="shared" si="33"/>
        <v>-1</v>
      </c>
      <c r="L52" s="30"/>
      <c r="M52" s="24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1:56" ht="15.75" outlineLevel="1" x14ac:dyDescent="0.25">
      <c r="A53" s="1">
        <v>4</v>
      </c>
      <c r="B53" s="1">
        <v>1</v>
      </c>
      <c r="F53" s="12" t="str">
        <f t="shared" si="32"/>
        <v>4.1.</v>
      </c>
      <c r="G53" s="38"/>
      <c r="H53" s="2">
        <v>3</v>
      </c>
      <c r="I53" s="23">
        <v>44762</v>
      </c>
      <c r="J53" s="23">
        <f t="shared" ref="J53:J57" si="36">WORKDAY(I53,H53)</f>
        <v>44767</v>
      </c>
      <c r="K53" s="27">
        <f t="shared" si="33"/>
        <v>-1</v>
      </c>
      <c r="L53" s="30"/>
      <c r="M53" s="2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1:56" ht="15.75" outlineLevel="1" x14ac:dyDescent="0.25">
      <c r="A54" s="1">
        <v>4</v>
      </c>
      <c r="B54" s="1">
        <v>2</v>
      </c>
      <c r="F54" s="12" t="str">
        <f t="shared" si="32"/>
        <v>4.2.</v>
      </c>
      <c r="G54" s="38"/>
      <c r="H54" s="2">
        <v>5</v>
      </c>
      <c r="I54" s="23">
        <v>44762</v>
      </c>
      <c r="J54" s="23">
        <f t="shared" si="36"/>
        <v>44769</v>
      </c>
      <c r="K54" s="27">
        <f t="shared" si="33"/>
        <v>-1</v>
      </c>
      <c r="L54" s="30"/>
      <c r="M54" s="2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1:56" ht="15.75" outlineLevel="1" x14ac:dyDescent="0.25">
      <c r="A55" s="1">
        <v>4</v>
      </c>
      <c r="B55" s="1">
        <v>3</v>
      </c>
      <c r="F55" s="12" t="str">
        <f t="shared" si="32"/>
        <v>4.3.</v>
      </c>
      <c r="G55" s="38"/>
      <c r="H55" s="2"/>
      <c r="I55" s="23">
        <v>44762</v>
      </c>
      <c r="J55" s="23">
        <f t="shared" si="36"/>
        <v>44762</v>
      </c>
      <c r="K55" s="27">
        <f t="shared" si="33"/>
        <v>-1</v>
      </c>
      <c r="L55" s="30"/>
      <c r="M55" s="2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1:56" ht="15.75" outlineLevel="1" x14ac:dyDescent="0.25">
      <c r="A56" s="1">
        <v>4</v>
      </c>
      <c r="B56" s="1">
        <v>4</v>
      </c>
      <c r="F56" s="12" t="str">
        <f t="shared" si="32"/>
        <v>4.4.</v>
      </c>
      <c r="G56" s="38"/>
      <c r="H56" s="2">
        <v>10</v>
      </c>
      <c r="I56" s="23">
        <v>44762</v>
      </c>
      <c r="J56" s="23">
        <f t="shared" si="36"/>
        <v>44776</v>
      </c>
      <c r="K56" s="27">
        <f t="shared" si="33"/>
        <v>-1</v>
      </c>
      <c r="L56" s="30"/>
      <c r="M56" s="2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1:56" ht="15.75" outlineLevel="1" x14ac:dyDescent="0.25">
      <c r="A57" s="1">
        <v>4</v>
      </c>
      <c r="B57" s="1">
        <v>5</v>
      </c>
      <c r="F57" s="12" t="str">
        <f t="shared" si="32"/>
        <v>4.5.</v>
      </c>
      <c r="G57" s="38"/>
      <c r="H57" s="2">
        <v>10</v>
      </c>
      <c r="I57" s="23">
        <v>44762</v>
      </c>
      <c r="J57" s="23">
        <f t="shared" si="36"/>
        <v>44776</v>
      </c>
      <c r="K57" s="27">
        <f t="shared" si="33"/>
        <v>-1</v>
      </c>
      <c r="L57" s="30"/>
      <c r="M57" s="2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1:56" ht="15.75" x14ac:dyDescent="0.25">
      <c r="A58" s="1">
        <v>5</v>
      </c>
      <c r="F58" s="11" t="str">
        <f t="shared" si="32"/>
        <v>5.</v>
      </c>
      <c r="G58" s="7"/>
      <c r="H58" s="2"/>
      <c r="I58" s="2"/>
      <c r="J58" s="2"/>
      <c r="K58" s="27">
        <f t="shared" si="33"/>
        <v>-1</v>
      </c>
      <c r="L58" s="30"/>
      <c r="M58" s="2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1:56" ht="15.75" outlineLevel="1" x14ac:dyDescent="0.25">
      <c r="A59" s="1">
        <v>5</v>
      </c>
      <c r="B59" s="1">
        <v>1</v>
      </c>
      <c r="F59" s="12" t="str">
        <f t="shared" si="32"/>
        <v>5.1.</v>
      </c>
      <c r="G59" s="5"/>
      <c r="H59" s="2"/>
      <c r="I59" s="2"/>
      <c r="J59" s="2"/>
      <c r="K59" s="27">
        <f t="shared" si="33"/>
        <v>-1</v>
      </c>
      <c r="L59" s="30"/>
      <c r="M59" s="2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1:56" ht="15.75" outlineLevel="1" x14ac:dyDescent="0.25">
      <c r="A60" s="1">
        <v>5</v>
      </c>
      <c r="B60" s="1">
        <v>2</v>
      </c>
      <c r="F60" s="12" t="str">
        <f t="shared" si="32"/>
        <v>5.2.</v>
      </c>
      <c r="G60" s="5"/>
      <c r="H60" s="2"/>
      <c r="I60" s="2"/>
      <c r="J60" s="2"/>
      <c r="K60" s="27">
        <f t="shared" si="33"/>
        <v>-1</v>
      </c>
      <c r="L60" s="30"/>
      <c r="M60" s="2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1:56" ht="15.75" outlineLevel="1" x14ac:dyDescent="0.25">
      <c r="A61" s="1">
        <v>5</v>
      </c>
      <c r="B61" s="1">
        <v>3</v>
      </c>
      <c r="F61" s="12" t="str">
        <f t="shared" si="32"/>
        <v>5.3.</v>
      </c>
      <c r="G61" s="5"/>
      <c r="H61" s="2"/>
      <c r="I61" s="2"/>
      <c r="J61" s="2"/>
      <c r="K61" s="27">
        <f t="shared" si="33"/>
        <v>-1</v>
      </c>
      <c r="L61" s="30"/>
      <c r="M61" s="24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1:56" ht="15.75" outlineLevel="1" x14ac:dyDescent="0.25">
      <c r="A62" s="1">
        <v>5</v>
      </c>
      <c r="B62" s="1">
        <v>4</v>
      </c>
      <c r="F62" s="12" t="str">
        <f t="shared" si="32"/>
        <v>5.4.</v>
      </c>
      <c r="G62" s="5"/>
      <c r="H62" s="2"/>
      <c r="I62" s="2"/>
      <c r="J62" s="2"/>
      <c r="K62" s="27">
        <f t="shared" si="33"/>
        <v>-1</v>
      </c>
      <c r="L62" s="30"/>
      <c r="M62" s="24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1:56" ht="15.75" x14ac:dyDescent="0.25">
      <c r="A63" s="1">
        <v>6</v>
      </c>
      <c r="F63" s="11" t="str">
        <f t="shared" si="32"/>
        <v>6.</v>
      </c>
      <c r="G63" s="8"/>
      <c r="H63" s="2"/>
      <c r="I63" s="2"/>
      <c r="J63" s="2"/>
      <c r="K63" s="27">
        <f t="shared" si="33"/>
        <v>-1</v>
      </c>
      <c r="L63" s="30"/>
      <c r="M63" s="2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1:56" ht="15.75" outlineLevel="1" x14ac:dyDescent="0.25">
      <c r="A64" s="1">
        <v>6</v>
      </c>
      <c r="B64" s="1">
        <v>1</v>
      </c>
      <c r="F64" s="12" t="str">
        <f t="shared" si="32"/>
        <v>6.1.</v>
      </c>
      <c r="G64" s="5"/>
      <c r="H64" s="2"/>
      <c r="I64" s="2"/>
      <c r="J64" s="2"/>
      <c r="K64" s="27">
        <f t="shared" si="33"/>
        <v>-1</v>
      </c>
      <c r="L64" s="30"/>
      <c r="M64" s="2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1:56" ht="15.75" outlineLevel="1" x14ac:dyDescent="0.25">
      <c r="A65" s="1">
        <v>6</v>
      </c>
      <c r="B65" s="1">
        <v>2</v>
      </c>
      <c r="F65" s="12" t="str">
        <f t="shared" si="32"/>
        <v>6.2.</v>
      </c>
      <c r="G65" s="5"/>
      <c r="H65" s="2"/>
      <c r="I65" s="2"/>
      <c r="J65" s="2"/>
      <c r="K65" s="27">
        <f t="shared" si="33"/>
        <v>-1</v>
      </c>
      <c r="L65" s="30"/>
      <c r="M65" s="2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1:56" ht="15.75" outlineLevel="1" x14ac:dyDescent="0.25">
      <c r="A66" s="1">
        <v>6</v>
      </c>
      <c r="B66" s="1">
        <v>3</v>
      </c>
      <c r="F66" s="12" t="str">
        <f t="shared" si="32"/>
        <v>6.3.</v>
      </c>
      <c r="G66" s="5"/>
      <c r="H66" s="2"/>
      <c r="I66" s="2"/>
      <c r="J66" s="2"/>
      <c r="K66" s="27">
        <f t="shared" si="33"/>
        <v>-1</v>
      </c>
      <c r="L66" s="30"/>
      <c r="M66" s="2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1:56" ht="15.75" x14ac:dyDescent="0.25">
      <c r="A67" s="1">
        <v>7</v>
      </c>
      <c r="F67" s="11" t="str">
        <f t="shared" si="32"/>
        <v>7.</v>
      </c>
      <c r="G67" s="7"/>
      <c r="H67" s="2"/>
      <c r="I67" s="2"/>
      <c r="J67" s="2"/>
      <c r="K67" s="27">
        <f t="shared" si="33"/>
        <v>-1</v>
      </c>
      <c r="L67" s="30"/>
      <c r="M67" s="2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ht="15.75" outlineLevel="1" x14ac:dyDescent="0.25">
      <c r="A68" s="1">
        <v>7</v>
      </c>
      <c r="B68" s="1">
        <v>1</v>
      </c>
      <c r="F68" s="12" t="str">
        <f t="shared" si="32"/>
        <v>7.1.</v>
      </c>
      <c r="G68" s="5"/>
      <c r="H68" s="2"/>
      <c r="I68" s="2"/>
      <c r="J68" s="2"/>
      <c r="K68" s="27">
        <f t="shared" si="33"/>
        <v>-1</v>
      </c>
      <c r="L68" s="30"/>
      <c r="M68" s="2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1:56" ht="15.75" outlineLevel="1" x14ac:dyDescent="0.25">
      <c r="A69" s="1">
        <v>7</v>
      </c>
      <c r="B69" s="1">
        <v>2</v>
      </c>
      <c r="F69" s="12" t="str">
        <f t="shared" si="32"/>
        <v>7.2.</v>
      </c>
      <c r="G69" s="5"/>
      <c r="H69" s="2"/>
      <c r="I69" s="2"/>
      <c r="J69" s="2"/>
      <c r="K69" s="27">
        <f t="shared" si="33"/>
        <v>-1</v>
      </c>
      <c r="L69" s="30"/>
      <c r="M69" s="2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1:56" ht="15.75" outlineLevel="1" x14ac:dyDescent="0.25">
      <c r="A70" s="1">
        <v>7</v>
      </c>
      <c r="B70" s="1">
        <v>3</v>
      </c>
      <c r="F70" s="12" t="str">
        <f t="shared" si="32"/>
        <v>7.3.</v>
      </c>
      <c r="G70" s="5"/>
      <c r="H70" s="2"/>
      <c r="I70" s="2"/>
      <c r="J70" s="2"/>
      <c r="K70" s="27">
        <f t="shared" si="33"/>
        <v>-1</v>
      </c>
      <c r="L70" s="30"/>
      <c r="M70" s="2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1:56" ht="15.75" outlineLevel="1" x14ac:dyDescent="0.25">
      <c r="A71" s="1">
        <v>7</v>
      </c>
      <c r="B71" s="1">
        <v>4</v>
      </c>
      <c r="F71" s="12" t="str">
        <f t="shared" si="32"/>
        <v>7.4.</v>
      </c>
      <c r="G71" s="5"/>
      <c r="H71" s="2"/>
      <c r="I71" s="2"/>
      <c r="J71" s="2"/>
      <c r="K71" s="27">
        <f t="shared" si="33"/>
        <v>-1</v>
      </c>
      <c r="L71" s="30"/>
      <c r="M71" s="2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1:56" ht="15.75" outlineLevel="1" x14ac:dyDescent="0.25">
      <c r="A72" s="1">
        <v>7</v>
      </c>
      <c r="B72" s="1">
        <v>5</v>
      </c>
      <c r="F72" s="12" t="str">
        <f t="shared" si="32"/>
        <v>7.5.</v>
      </c>
      <c r="G72" s="38"/>
      <c r="H72" s="2">
        <v>10</v>
      </c>
      <c r="I72" s="23">
        <v>44762</v>
      </c>
      <c r="J72" s="23">
        <f t="shared" ref="J72" si="37">WORKDAY(I72,H72)</f>
        <v>44776</v>
      </c>
      <c r="K72" s="27">
        <f t="shared" si="33"/>
        <v>-1</v>
      </c>
      <c r="L72" s="30"/>
      <c r="M72" s="2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1:56" ht="15.75" outlineLevel="1" x14ac:dyDescent="0.25">
      <c r="A73" s="1">
        <v>7</v>
      </c>
      <c r="B73" s="1">
        <v>6</v>
      </c>
      <c r="F73" s="12" t="str">
        <f t="shared" si="32"/>
        <v>7.6.</v>
      </c>
      <c r="G73" s="5"/>
      <c r="H73" s="2"/>
      <c r="I73" s="2"/>
      <c r="J73" s="2"/>
      <c r="K73" s="27">
        <f t="shared" si="33"/>
        <v>-1</v>
      </c>
      <c r="L73" s="30"/>
      <c r="M73" s="2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1:56" ht="15.75" outlineLevel="1" x14ac:dyDescent="0.25">
      <c r="A74" s="1">
        <v>7</v>
      </c>
      <c r="B74" s="1">
        <v>7</v>
      </c>
      <c r="F74" s="12" t="str">
        <f t="shared" si="32"/>
        <v>7.7.</v>
      </c>
      <c r="G74" s="5"/>
      <c r="H74" s="2"/>
      <c r="I74" s="2"/>
      <c r="J74" s="2"/>
      <c r="K74" s="27">
        <f t="shared" si="33"/>
        <v>-1</v>
      </c>
      <c r="L74" s="30"/>
      <c r="M74" s="2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1:56" ht="15.75" outlineLevel="1" x14ac:dyDescent="0.25">
      <c r="A75" s="1">
        <v>7</v>
      </c>
      <c r="B75" s="1">
        <v>8</v>
      </c>
      <c r="F75" s="12" t="str">
        <f t="shared" si="32"/>
        <v>7.8.</v>
      </c>
      <c r="G75" s="5"/>
      <c r="H75" s="2"/>
      <c r="I75" s="2"/>
      <c r="J75" s="2"/>
      <c r="K75" s="27">
        <f t="shared" si="33"/>
        <v>-1</v>
      </c>
      <c r="L75" s="30"/>
      <c r="M75" s="2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1:56" ht="15.75" x14ac:dyDescent="0.25">
      <c r="A76" s="1">
        <v>8</v>
      </c>
      <c r="F76" s="11" t="str">
        <f t="shared" si="32"/>
        <v>8.</v>
      </c>
      <c r="G76" s="7"/>
      <c r="H76" s="2"/>
      <c r="I76" s="2"/>
      <c r="J76" s="2"/>
      <c r="K76" s="27">
        <f t="shared" si="33"/>
        <v>-1</v>
      </c>
      <c r="L76" s="30"/>
      <c r="M76" s="2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ht="15.75" outlineLevel="1" x14ac:dyDescent="0.25">
      <c r="A77" s="1">
        <v>8</v>
      </c>
      <c r="B77" s="1">
        <v>1</v>
      </c>
      <c r="F77" s="12" t="str">
        <f t="shared" ref="F77:F97" si="38">CONCATENATE(IF(A77&lt;&gt;"",A77&amp;".",""),IF(B77&lt;&gt;"",B77&amp;".",""),IF(C77&lt;&gt;"",C77&amp;".",""),IF(D77&lt;&gt;"",D77&amp;".",""),IF(E77&lt;&gt;"",Е4&amp;".",""))</f>
        <v>8.1.</v>
      </c>
      <c r="G77" s="5"/>
      <c r="H77" s="2"/>
      <c r="I77" s="2"/>
      <c r="J77" s="2"/>
      <c r="K77" s="27">
        <f t="shared" si="33"/>
        <v>-1</v>
      </c>
      <c r="L77" s="30"/>
      <c r="M77" s="24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ht="15.75" outlineLevel="1" x14ac:dyDescent="0.25">
      <c r="A78" s="1">
        <v>8</v>
      </c>
      <c r="B78" s="1">
        <v>2</v>
      </c>
      <c r="F78" s="12" t="str">
        <f t="shared" si="38"/>
        <v>8.2.</v>
      </c>
      <c r="G78" s="5"/>
      <c r="H78" s="2"/>
      <c r="I78" s="2"/>
      <c r="J78" s="2"/>
      <c r="K78" s="27">
        <f t="shared" si="33"/>
        <v>-1</v>
      </c>
      <c r="L78" s="30"/>
      <c r="M78" s="2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ht="15.75" outlineLevel="1" x14ac:dyDescent="0.25">
      <c r="A79" s="1">
        <v>8</v>
      </c>
      <c r="B79" s="1">
        <v>3</v>
      </c>
      <c r="F79" s="12" t="str">
        <f t="shared" si="38"/>
        <v>8.3.</v>
      </c>
      <c r="G79" s="5"/>
      <c r="H79" s="2"/>
      <c r="I79" s="2"/>
      <c r="J79" s="2"/>
      <c r="K79" s="27">
        <f t="shared" ref="K79:K97" si="39">IF(L79=1,1,-1)</f>
        <v>-1</v>
      </c>
      <c r="L79" s="30"/>
      <c r="M79" s="2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ht="15.75" outlineLevel="1" x14ac:dyDescent="0.25">
      <c r="A80" s="1">
        <v>8</v>
      </c>
      <c r="B80" s="1">
        <v>4</v>
      </c>
      <c r="F80" s="12" t="str">
        <f t="shared" si="38"/>
        <v>8.4.</v>
      </c>
      <c r="G80" s="5"/>
      <c r="H80" s="2"/>
      <c r="I80" s="2"/>
      <c r="J80" s="2"/>
      <c r="K80" s="27">
        <f t="shared" si="39"/>
        <v>-1</v>
      </c>
      <c r="L80" s="30"/>
      <c r="M80" s="24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ht="15.75" outlineLevel="1" x14ac:dyDescent="0.25">
      <c r="A81" s="1">
        <v>8</v>
      </c>
      <c r="B81" s="1">
        <v>5</v>
      </c>
      <c r="F81" s="12" t="str">
        <f t="shared" si="38"/>
        <v>8.5.</v>
      </c>
      <c r="G81" s="5"/>
      <c r="H81" s="2"/>
      <c r="I81" s="2"/>
      <c r="J81" s="2"/>
      <c r="K81" s="27">
        <f t="shared" si="39"/>
        <v>-1</v>
      </c>
      <c r="L81" s="30"/>
      <c r="M81" s="2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ht="15.75" outlineLevel="1" x14ac:dyDescent="0.25">
      <c r="A82" s="1">
        <v>8</v>
      </c>
      <c r="B82" s="1">
        <v>6</v>
      </c>
      <c r="F82" s="12" t="str">
        <f t="shared" si="38"/>
        <v>8.6.</v>
      </c>
      <c r="G82" s="20"/>
      <c r="H82" s="2"/>
      <c r="I82" s="2"/>
      <c r="J82" s="2"/>
      <c r="K82" s="27">
        <f t="shared" si="39"/>
        <v>-1</v>
      </c>
      <c r="L82" s="30"/>
      <c r="M82" s="2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ht="15.75" outlineLevel="1" x14ac:dyDescent="0.25">
      <c r="A83" s="1">
        <v>8</v>
      </c>
      <c r="B83" s="1">
        <v>7</v>
      </c>
      <c r="F83" s="12" t="str">
        <f t="shared" si="38"/>
        <v>8.7.</v>
      </c>
      <c r="G83" s="20"/>
      <c r="H83" s="2"/>
      <c r="I83" s="2"/>
      <c r="J83" s="2"/>
      <c r="K83" s="27">
        <f t="shared" si="39"/>
        <v>-1</v>
      </c>
      <c r="L83" s="30"/>
      <c r="M83" s="2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ht="15.75" outlineLevel="1" x14ac:dyDescent="0.25">
      <c r="A84" s="1">
        <v>8</v>
      </c>
      <c r="B84" s="1">
        <v>8</v>
      </c>
      <c r="F84" s="12" t="str">
        <f t="shared" si="38"/>
        <v>8.8.</v>
      </c>
      <c r="G84" s="20"/>
      <c r="H84" s="2"/>
      <c r="I84" s="2"/>
      <c r="J84" s="2"/>
      <c r="K84" s="27">
        <f t="shared" si="39"/>
        <v>-1</v>
      </c>
      <c r="L84" s="30"/>
      <c r="M84" s="2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 ht="15.75" outlineLevel="1" x14ac:dyDescent="0.25">
      <c r="A85" s="1">
        <v>8</v>
      </c>
      <c r="B85" s="1">
        <v>9</v>
      </c>
      <c r="F85" s="12" t="str">
        <f t="shared" si="38"/>
        <v>8.9.</v>
      </c>
      <c r="G85" s="20"/>
      <c r="H85" s="2"/>
      <c r="I85" s="2"/>
      <c r="J85" s="2"/>
      <c r="K85" s="27">
        <f t="shared" si="39"/>
        <v>-1</v>
      </c>
      <c r="L85" s="30"/>
      <c r="M85" s="2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 ht="15.75" outlineLevel="1" x14ac:dyDescent="0.25">
      <c r="A86" s="1">
        <v>8</v>
      </c>
      <c r="B86" s="1">
        <v>10</v>
      </c>
      <c r="F86" s="12" t="str">
        <f t="shared" si="38"/>
        <v>8.10.</v>
      </c>
      <c r="G86" s="20"/>
      <c r="H86" s="2"/>
      <c r="I86" s="2"/>
      <c r="J86" s="2"/>
      <c r="K86" s="27">
        <f t="shared" si="39"/>
        <v>-1</v>
      </c>
      <c r="L86" s="30"/>
      <c r="M86" s="2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 ht="15.75" outlineLevel="1" x14ac:dyDescent="0.25">
      <c r="A87" s="1">
        <v>8</v>
      </c>
      <c r="B87" s="1">
        <v>11</v>
      </c>
      <c r="F87" s="12" t="str">
        <f t="shared" si="38"/>
        <v>8.11.</v>
      </c>
      <c r="G87" s="20"/>
      <c r="H87" s="2"/>
      <c r="I87" s="2"/>
      <c r="J87" s="2"/>
      <c r="K87" s="27">
        <f t="shared" si="39"/>
        <v>-1</v>
      </c>
      <c r="L87" s="30"/>
      <c r="M87" s="24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 ht="15.75" outlineLevel="1" x14ac:dyDescent="0.25">
      <c r="A88" s="1">
        <v>8</v>
      </c>
      <c r="B88" s="1">
        <v>12</v>
      </c>
      <c r="F88" s="12" t="str">
        <f t="shared" si="38"/>
        <v>8.12.</v>
      </c>
      <c r="G88" s="20"/>
      <c r="H88" s="2"/>
      <c r="I88" s="2"/>
      <c r="J88" s="2"/>
      <c r="K88" s="27">
        <f t="shared" si="39"/>
        <v>-1</v>
      </c>
      <c r="L88" s="30"/>
      <c r="M88" s="24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 ht="15.75" outlineLevel="1" x14ac:dyDescent="0.25">
      <c r="A89" s="1">
        <v>8</v>
      </c>
      <c r="B89" s="1">
        <v>13</v>
      </c>
      <c r="F89" s="12" t="str">
        <f t="shared" si="38"/>
        <v>8.13.</v>
      </c>
      <c r="G89" s="20"/>
      <c r="H89" s="2"/>
      <c r="I89" s="2"/>
      <c r="J89" s="2"/>
      <c r="K89" s="27">
        <f t="shared" si="39"/>
        <v>-1</v>
      </c>
      <c r="L89" s="30"/>
      <c r="M89" s="24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 ht="15.75" outlineLevel="1" x14ac:dyDescent="0.25">
      <c r="A90" s="1">
        <v>8</v>
      </c>
      <c r="B90" s="1">
        <v>14</v>
      </c>
      <c r="F90" s="12" t="str">
        <f t="shared" si="38"/>
        <v>8.14.</v>
      </c>
      <c r="G90" s="20"/>
      <c r="H90" s="2"/>
      <c r="I90" s="2"/>
      <c r="J90" s="2"/>
      <c r="K90" s="27">
        <f t="shared" si="39"/>
        <v>-1</v>
      </c>
      <c r="L90" s="30"/>
      <c r="M90" s="24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 ht="15.75" outlineLevel="1" x14ac:dyDescent="0.25">
      <c r="A91" s="1">
        <v>8</v>
      </c>
      <c r="B91" s="1">
        <v>15</v>
      </c>
      <c r="F91" s="12" t="str">
        <f t="shared" si="38"/>
        <v>8.15.</v>
      </c>
      <c r="G91" s="20"/>
      <c r="H91" s="2"/>
      <c r="I91" s="2"/>
      <c r="J91" s="2"/>
      <c r="K91" s="27">
        <f t="shared" si="39"/>
        <v>-1</v>
      </c>
      <c r="L91" s="30"/>
      <c r="M91" s="24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 ht="15.75" outlineLevel="1" x14ac:dyDescent="0.25">
      <c r="A92" s="1">
        <v>8</v>
      </c>
      <c r="B92" s="1">
        <v>17</v>
      </c>
      <c r="F92" s="12" t="str">
        <f t="shared" si="38"/>
        <v>8.17.</v>
      </c>
      <c r="G92" s="21"/>
      <c r="H92" s="2"/>
      <c r="I92" s="2"/>
      <c r="J92" s="2"/>
      <c r="K92" s="27">
        <f t="shared" si="39"/>
        <v>-1</v>
      </c>
      <c r="L92" s="30"/>
      <c r="M92" s="24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 ht="15.75" outlineLevel="1" x14ac:dyDescent="0.25">
      <c r="A93" s="1">
        <v>8</v>
      </c>
      <c r="B93" s="1">
        <v>18</v>
      </c>
      <c r="F93" s="12" t="str">
        <f t="shared" si="38"/>
        <v>8.18.</v>
      </c>
      <c r="G93" s="5"/>
      <c r="H93" s="2"/>
      <c r="I93" s="2"/>
      <c r="J93" s="2"/>
      <c r="K93" s="27">
        <f t="shared" si="39"/>
        <v>-1</v>
      </c>
      <c r="L93" s="30"/>
      <c r="M93" s="24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 ht="15.75" outlineLevel="1" x14ac:dyDescent="0.25">
      <c r="A94" s="1">
        <v>8</v>
      </c>
      <c r="B94" s="1">
        <v>19</v>
      </c>
      <c r="F94" s="12" t="str">
        <f t="shared" si="38"/>
        <v>8.19.</v>
      </c>
      <c r="G94" s="38"/>
      <c r="H94" s="2">
        <v>5</v>
      </c>
      <c r="I94" s="23">
        <v>44762</v>
      </c>
      <c r="J94" s="23">
        <f t="shared" ref="J94:J95" si="40">WORKDAY(I94,H94)</f>
        <v>44769</v>
      </c>
      <c r="K94" s="27">
        <f t="shared" si="39"/>
        <v>-1</v>
      </c>
      <c r="L94" s="30"/>
      <c r="M94" s="24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 ht="15.75" outlineLevel="1" x14ac:dyDescent="0.25">
      <c r="A95" s="1">
        <v>8</v>
      </c>
      <c r="B95" s="1">
        <v>20</v>
      </c>
      <c r="F95" s="12" t="str">
        <f t="shared" si="38"/>
        <v>8.20.</v>
      </c>
      <c r="G95" s="38"/>
      <c r="H95" s="2">
        <v>5</v>
      </c>
      <c r="I95" s="23">
        <v>44762</v>
      </c>
      <c r="J95" s="23">
        <f t="shared" si="40"/>
        <v>44769</v>
      </c>
      <c r="K95" s="27">
        <f t="shared" si="39"/>
        <v>-1</v>
      </c>
      <c r="L95" s="30"/>
      <c r="M95" s="24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 ht="15.75" outlineLevel="1" x14ac:dyDescent="0.25">
      <c r="A96" s="1">
        <v>8</v>
      </c>
      <c r="B96" s="1">
        <v>21</v>
      </c>
      <c r="F96" s="12" t="str">
        <f t="shared" si="38"/>
        <v>8.21.</v>
      </c>
      <c r="G96" s="5"/>
      <c r="H96" s="2"/>
      <c r="I96" s="2"/>
      <c r="J96" s="2"/>
      <c r="K96" s="27">
        <f t="shared" si="39"/>
        <v>-1</v>
      </c>
      <c r="L96" s="30"/>
      <c r="M96" s="24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 ht="15.75" outlineLevel="1" x14ac:dyDescent="0.25">
      <c r="A97" s="1">
        <v>8</v>
      </c>
      <c r="B97" s="1">
        <v>22</v>
      </c>
      <c r="F97" s="12" t="str">
        <f t="shared" si="38"/>
        <v>8.22.</v>
      </c>
      <c r="G97" s="5"/>
      <c r="H97" s="2"/>
      <c r="I97" s="2"/>
      <c r="J97" s="2"/>
      <c r="K97" s="27">
        <f t="shared" si="39"/>
        <v>-1</v>
      </c>
      <c r="L97" s="30"/>
      <c r="M97" s="24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</sheetData>
  <mergeCells count="1">
    <mergeCell ref="N9:Y9"/>
  </mergeCells>
  <conditionalFormatting sqref="N12:BD97">
    <cfRule type="expression" dxfId="0" priority="1">
      <formula>AND(N$10&gt;=$I10,N$10&lt;=$J10)</formula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RANEPA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Бутузов Степан Борисович</dc:creator>
  <cp:lastModifiedBy>Бутузов Степан Борисович</cp:lastModifiedBy>
  <dcterms:created xsi:type="dcterms:W3CDTF">2022-07-20T05:49:35Z</dcterms:created>
  <dcterms:modified xsi:type="dcterms:W3CDTF">2022-07-20T11:45:34Z</dcterms:modified>
</cp:coreProperties>
</file>