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90" windowWidth="20115" windowHeight="7995"/>
  </bookViews>
  <sheets>
    <sheet name="Лист2" sheetId="2" r:id="rId1"/>
  </sheets>
  <calcPr calcId="114210"/>
</workbook>
</file>

<file path=xl/calcChain.xml><?xml version="1.0" encoding="utf-8"?>
<calcChain xmlns="http://schemas.openxmlformats.org/spreadsheetml/2006/main">
  <c r="J12" i="2"/>
  <c r="J11"/>
  <c r="J10"/>
  <c r="J9"/>
  <c r="J8"/>
  <c r="J7"/>
  <c r="J6"/>
  <c r="H12"/>
  <c r="H11"/>
  <c r="H10"/>
  <c r="H9"/>
  <c r="H8"/>
  <c r="H7"/>
  <c r="H6"/>
</calcChain>
</file>

<file path=xl/sharedStrings.xml><?xml version="1.0" encoding="utf-8"?>
<sst xmlns="http://schemas.openxmlformats.org/spreadsheetml/2006/main" count="21" uniqueCount="14">
  <si>
    <t>Кредиты на конец периода. Всего (млн.тг)</t>
  </si>
  <si>
    <t>Всего</t>
  </si>
  <si>
    <t>Рост к итогу</t>
  </si>
  <si>
    <t>Доля</t>
  </si>
  <si>
    <t>2013/03</t>
  </si>
  <si>
    <t>2013/02</t>
  </si>
  <si>
    <t>2012/03</t>
  </si>
  <si>
    <t>ВСЕГО</t>
  </si>
  <si>
    <t>Национальная валюта</t>
  </si>
  <si>
    <t>Иностранная валюта</t>
  </si>
  <si>
    <t>Юридическим лицам</t>
  </si>
  <si>
    <t>Физическим лицам</t>
  </si>
  <si>
    <t>Краткосрочные</t>
  </si>
  <si>
    <t>Долгосрочные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</si>
</sst>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1"/>
      <color indexed="17"/>
      <name val="Calibri"/>
      <family val="2"/>
      <charset val="204"/>
    </font>
    <font>
      <sz val="10"/>
      <color indexed="8"/>
      <name val="Arial Cyr"/>
      <charset val="204"/>
    </font>
    <font>
      <b/>
      <sz val="9"/>
      <name val="Calibri"/>
      <family val="2"/>
      <charset val="204"/>
      <scheme val="minor"/>
    </font>
    <font>
      <i/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5.0965910824915313E-2"/>
        </stop>
      </gradientFill>
    </fill>
    <fill>
      <gradientFill type="path" left="0.5" right="0.5" top="0.5" bottom="0.5">
        <stop position="0">
          <color rgb="FF27476B"/>
        </stop>
        <stop position="1">
          <color rgb="FF142538"/>
        </stop>
      </gradientFill>
    </fill>
  </fills>
  <borders count="26">
    <border>
      <left/>
      <right/>
      <top/>
      <bottom/>
      <diagonal/>
    </border>
    <border>
      <left style="thin">
        <color indexed="18"/>
      </left>
      <right/>
      <top style="thin">
        <color indexed="55"/>
      </top>
      <bottom style="thin">
        <color indexed="1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0"/>
      </bottom>
      <diagonal/>
    </border>
    <border>
      <left style="thin">
        <color indexed="53"/>
      </left>
      <right style="thin">
        <color indexed="60"/>
      </right>
      <top style="thin">
        <color indexed="53"/>
      </top>
      <bottom style="thin">
        <color indexed="60"/>
      </bottom>
      <diagonal/>
    </border>
    <border>
      <left style="thin">
        <color indexed="60"/>
      </left>
      <right style="thin">
        <color indexed="53"/>
      </right>
      <top style="thin">
        <color indexed="60"/>
      </top>
      <bottom style="thin">
        <color indexed="53"/>
      </bottom>
      <diagonal/>
    </border>
    <border>
      <left style="thin">
        <color indexed="60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60"/>
      </left>
      <right style="thin">
        <color indexed="53"/>
      </right>
      <top style="thin">
        <color indexed="53"/>
      </top>
      <bottom style="thin">
        <color indexed="60"/>
      </bottom>
      <diagonal/>
    </border>
    <border>
      <left/>
      <right style="thin">
        <color indexed="53"/>
      </right>
      <top style="thin">
        <color indexed="60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60"/>
      </bottom>
      <diagonal/>
    </border>
    <border>
      <left style="thin">
        <color indexed="53"/>
      </left>
      <right/>
      <top style="thin">
        <color indexed="60"/>
      </top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53"/>
      </bottom>
      <diagonal/>
    </border>
    <border>
      <left/>
      <right style="thin">
        <color indexed="60"/>
      </right>
      <top style="thin">
        <color indexed="53"/>
      </top>
      <bottom style="thin">
        <color indexed="53"/>
      </bottom>
      <diagonal/>
    </border>
    <border>
      <left/>
      <right style="thin">
        <color indexed="60"/>
      </right>
      <top style="thin">
        <color indexed="53"/>
      </top>
      <bottom style="thin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 style="thin">
        <color indexed="60"/>
      </top>
      <bottom style="thin">
        <color indexed="53"/>
      </bottom>
      <diagonal/>
    </border>
    <border>
      <left style="thin">
        <color indexed="60"/>
      </left>
      <right style="thin">
        <color indexed="53"/>
      </right>
      <top style="thin">
        <color indexed="53"/>
      </top>
      <bottom/>
      <diagonal/>
    </border>
    <border>
      <left style="thin">
        <color indexed="60"/>
      </left>
      <right style="thin">
        <color indexed="53"/>
      </right>
      <top/>
      <bottom style="thin">
        <color indexed="6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</borders>
  <cellStyleXfs count="9">
    <xf numFmtId="0" fontId="0" fillId="0" borderId="0"/>
    <xf numFmtId="3" fontId="4" fillId="3" borderId="23">
      <alignment horizontal="left" vertical="center" indent="1"/>
      <protection locked="0"/>
    </xf>
    <xf numFmtId="0" fontId="5" fillId="4" borderId="1" applyBorder="0">
      <alignment horizontal="left" vertical="center" indent="1"/>
      <protection locked="0"/>
    </xf>
    <xf numFmtId="3" fontId="6" fillId="3" borderId="23">
      <alignment vertical="center"/>
      <protection locked="0"/>
    </xf>
    <xf numFmtId="3" fontId="4" fillId="3" borderId="23">
      <alignment vertical="center"/>
      <protection locked="0"/>
    </xf>
    <xf numFmtId="3" fontId="6" fillId="3" borderId="23">
      <alignment horizontal="left" vertical="center" indent="1"/>
      <protection locked="0"/>
    </xf>
    <xf numFmtId="3" fontId="6" fillId="3" borderId="23">
      <protection locked="0"/>
    </xf>
    <xf numFmtId="0" fontId="7" fillId="4" borderId="24">
      <alignment horizontal="center" vertical="center"/>
      <protection locked="0"/>
    </xf>
    <xf numFmtId="3" fontId="8" fillId="4" borderId="25">
      <alignment horizontal="center" vertical="center"/>
      <protection locked="0"/>
    </xf>
  </cellStyleXfs>
  <cellXfs count="38">
    <xf numFmtId="0" fontId="0" fillId="0" borderId="0" xfId="0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2" xfId="0" applyNumberFormat="1" applyBorder="1"/>
    <xf numFmtId="10" fontId="0" fillId="0" borderId="16" xfId="0" applyNumberFormat="1" applyBorder="1"/>
    <xf numFmtId="10" fontId="0" fillId="0" borderId="17" xfId="0" applyNumberFormat="1" applyBorder="1"/>
    <xf numFmtId="10" fontId="0" fillId="0" borderId="18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10" fontId="0" fillId="0" borderId="15" xfId="0" applyNumberFormat="1" applyBorder="1"/>
    <xf numFmtId="0" fontId="0" fillId="0" borderId="19" xfId="0" applyBorder="1"/>
    <xf numFmtId="49" fontId="1" fillId="2" borderId="2" xfId="0" applyNumberFormat="1" applyFont="1" applyFill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2" borderId="2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9">
    <cellStyle name="ВСЕГО" xfId="1"/>
    <cellStyle name="Источник строка" xfId="2"/>
    <cellStyle name="Обычный" xfId="0" builtinId="0"/>
    <cellStyle name="Простая цифры" xfId="3"/>
    <cellStyle name="Строка жирным выделено" xfId="4"/>
    <cellStyle name="Строка заголовка" xfId="5"/>
    <cellStyle name="Строка простая" xfId="6"/>
    <cellStyle name="Шапка" xfId="7"/>
    <cellStyle name="Шапка Дата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3:O15"/>
  <sheetViews>
    <sheetView tabSelected="1" workbookViewId="0">
      <selection activeCell="J6" sqref="J6"/>
    </sheetView>
  </sheetViews>
  <sheetFormatPr defaultRowHeight="12.75"/>
  <cols>
    <col min="3" max="3" width="21.28515625" customWidth="1"/>
    <col min="4" max="4" width="10.42578125" customWidth="1"/>
    <col min="5" max="5" width="10.85546875" customWidth="1"/>
    <col min="6" max="6" width="10.140625" customWidth="1"/>
    <col min="7" max="7" width="8.5703125" customWidth="1"/>
    <col min="8" max="8" width="3.85546875" style="27" customWidth="1"/>
    <col min="9" max="9" width="7.85546875" customWidth="1"/>
    <col min="10" max="10" width="3.85546875" customWidth="1"/>
  </cols>
  <sheetData>
    <row r="3" spans="2:15">
      <c r="C3" s="29" t="s">
        <v>0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2:15">
      <c r="B4" s="24"/>
      <c r="C4" s="36"/>
      <c r="D4" s="32" t="s">
        <v>1</v>
      </c>
      <c r="E4" s="33"/>
      <c r="F4" s="34"/>
      <c r="G4" s="32" t="s">
        <v>2</v>
      </c>
      <c r="H4" s="33"/>
      <c r="I4" s="33"/>
      <c r="J4" s="33"/>
      <c r="K4" s="33"/>
      <c r="L4" s="34"/>
      <c r="M4" s="32" t="s">
        <v>3</v>
      </c>
      <c r="N4" s="33"/>
      <c r="O4" s="35"/>
    </row>
    <row r="5" spans="2:15">
      <c r="C5" s="37"/>
      <c r="D5" s="1" t="s">
        <v>4</v>
      </c>
      <c r="E5" s="1" t="s">
        <v>5</v>
      </c>
      <c r="F5" s="1" t="s">
        <v>6</v>
      </c>
      <c r="G5" s="1" t="s">
        <v>5</v>
      </c>
      <c r="H5" s="25"/>
      <c r="I5" s="1" t="s">
        <v>6</v>
      </c>
      <c r="J5" s="1"/>
      <c r="K5" s="1" t="s">
        <v>5</v>
      </c>
      <c r="L5" s="1" t="s">
        <v>6</v>
      </c>
      <c r="M5" s="1" t="s">
        <v>4</v>
      </c>
      <c r="N5" s="1" t="s">
        <v>5</v>
      </c>
      <c r="O5" s="2" t="s">
        <v>6</v>
      </c>
    </row>
    <row r="6" spans="2:15" ht="15">
      <c r="C6" s="3" t="s">
        <v>7</v>
      </c>
      <c r="D6" s="9">
        <v>10118207</v>
      </c>
      <c r="E6" s="12">
        <v>10002721</v>
      </c>
      <c r="F6" s="6">
        <v>8934516</v>
      </c>
      <c r="G6" s="15">
        <v>1.0115454584807473</v>
      </c>
      <c r="H6" s="26" t="str">
        <f>IF(G6&gt;100%,"↑",IF(G6&lt;100%,"↓","↔"))</f>
        <v>↑</v>
      </c>
      <c r="I6" s="21">
        <v>1.132485184424092</v>
      </c>
      <c r="J6" s="26" t="str">
        <f t="shared" ref="J6:J12" si="0">IF(I6&gt;100%,"↑",IF(I6&lt;100%,"↓","↔"))</f>
        <v>↑</v>
      </c>
      <c r="K6" s="9">
        <v>115486</v>
      </c>
      <c r="L6" s="6">
        <v>1183691</v>
      </c>
      <c r="M6" s="15">
        <v>1</v>
      </c>
      <c r="N6" s="21">
        <v>1</v>
      </c>
      <c r="O6" s="18">
        <v>1</v>
      </c>
    </row>
    <row r="7" spans="2:15" ht="15">
      <c r="C7" s="4" t="s">
        <v>8</v>
      </c>
      <c r="D7" s="10">
        <v>7262615</v>
      </c>
      <c r="E7" s="13">
        <v>7146406</v>
      </c>
      <c r="F7" s="7">
        <v>5917688</v>
      </c>
      <c r="G7" s="16">
        <v>1.0162611807949338</v>
      </c>
      <c r="H7" s="26" t="str">
        <f t="shared" ref="H7:H12" si="1">IF(G7&gt;100%,"↑",IF(G7&lt;100%,"↓","↔"))</f>
        <v>↑</v>
      </c>
      <c r="I7" s="22">
        <v>1.2272723739406335</v>
      </c>
      <c r="J7" s="26" t="str">
        <f t="shared" si="0"/>
        <v>↑</v>
      </c>
      <c r="K7" s="10">
        <v>116209</v>
      </c>
      <c r="L7" s="7">
        <v>1344927</v>
      </c>
      <c r="M7" s="16">
        <v>0.71777687489492947</v>
      </c>
      <c r="N7" s="22">
        <v>0.7144461991892006</v>
      </c>
      <c r="O7" s="19">
        <v>0.66234007527660144</v>
      </c>
    </row>
    <row r="8" spans="2:15" ht="15">
      <c r="C8" s="4" t="s">
        <v>9</v>
      </c>
      <c r="D8" s="10">
        <v>2855592</v>
      </c>
      <c r="E8" s="13">
        <v>2856315</v>
      </c>
      <c r="F8" s="7">
        <v>3016828</v>
      </c>
      <c r="G8" s="16">
        <v>0.9997468766575115</v>
      </c>
      <c r="H8" s="26" t="str">
        <f t="shared" si="1"/>
        <v>↓</v>
      </c>
      <c r="I8" s="22">
        <v>0.94655446051282999</v>
      </c>
      <c r="J8" s="26" t="str">
        <f t="shared" si="0"/>
        <v>↓</v>
      </c>
      <c r="K8" s="10">
        <v>-723</v>
      </c>
      <c r="L8" s="7">
        <v>-161236</v>
      </c>
      <c r="M8" s="16">
        <v>0.28222312510507047</v>
      </c>
      <c r="N8" s="22">
        <v>0.2855538008107994</v>
      </c>
      <c r="O8" s="19">
        <v>0.33765992472339856</v>
      </c>
    </row>
    <row r="9" spans="2:15" ht="15">
      <c r="C9" s="4" t="s">
        <v>10</v>
      </c>
      <c r="D9" s="10">
        <v>7152364</v>
      </c>
      <c r="E9" s="13">
        <v>7083472</v>
      </c>
      <c r="F9" s="7">
        <v>6556053</v>
      </c>
      <c r="G9" s="16">
        <v>1</v>
      </c>
      <c r="H9" s="26" t="str">
        <f t="shared" si="1"/>
        <v>↔</v>
      </c>
      <c r="I9" s="22">
        <v>1.0909557930663465</v>
      </c>
      <c r="J9" s="26" t="str">
        <f t="shared" si="0"/>
        <v>↑</v>
      </c>
      <c r="K9" s="10">
        <v>68892</v>
      </c>
      <c r="L9" s="7">
        <v>596311</v>
      </c>
      <c r="M9" s="16">
        <v>0.70688057676621951</v>
      </c>
      <c r="N9" s="22">
        <v>0.70815451115751404</v>
      </c>
      <c r="O9" s="19">
        <v>0.73378938489785006</v>
      </c>
    </row>
    <row r="10" spans="2:15" ht="15">
      <c r="C10" s="4" t="s">
        <v>11</v>
      </c>
      <c r="D10" s="10">
        <v>2965843</v>
      </c>
      <c r="E10" s="13">
        <v>2919248</v>
      </c>
      <c r="F10" s="7">
        <v>2378463</v>
      </c>
      <c r="G10" s="16">
        <v>1.0159613023628002</v>
      </c>
      <c r="H10" s="26" t="str">
        <f t="shared" si="1"/>
        <v>↑</v>
      </c>
      <c r="I10" s="22">
        <v>1.2469578042626688</v>
      </c>
      <c r="J10" s="26" t="str">
        <f t="shared" si="0"/>
        <v>↑</v>
      </c>
      <c r="K10" s="10">
        <v>46595</v>
      </c>
      <c r="L10" s="7">
        <v>587380</v>
      </c>
      <c r="M10" s="16">
        <v>0.29311942323378043</v>
      </c>
      <c r="N10" s="22">
        <v>0.29184538886968858</v>
      </c>
      <c r="O10" s="19">
        <v>0.26621061510214988</v>
      </c>
    </row>
    <row r="11" spans="2:15" ht="15">
      <c r="C11" s="4" t="s">
        <v>12</v>
      </c>
      <c r="D11" s="10">
        <v>1946155</v>
      </c>
      <c r="E11" s="13">
        <v>1930203</v>
      </c>
      <c r="F11" s="7">
        <v>1778208</v>
      </c>
      <c r="G11" s="16">
        <v>1.0082644157117153</v>
      </c>
      <c r="H11" s="26" t="str">
        <f t="shared" si="1"/>
        <v>↑</v>
      </c>
      <c r="I11" s="22">
        <v>1.0944473312458385</v>
      </c>
      <c r="J11" s="26" t="str">
        <f t="shared" si="0"/>
        <v>↑</v>
      </c>
      <c r="K11" s="10">
        <v>15952</v>
      </c>
      <c r="L11" s="7">
        <v>167947</v>
      </c>
      <c r="M11" s="16">
        <v>0.19234188428839219</v>
      </c>
      <c r="N11" s="22">
        <v>0.1929677934633986</v>
      </c>
      <c r="O11" s="19">
        <v>0.19902678555838951</v>
      </c>
    </row>
    <row r="12" spans="2:15" ht="15">
      <c r="C12" s="5" t="s">
        <v>13</v>
      </c>
      <c r="D12" s="11">
        <v>8172052</v>
      </c>
      <c r="E12" s="14">
        <v>8072518</v>
      </c>
      <c r="F12" s="8">
        <v>7156307</v>
      </c>
      <c r="G12" s="17">
        <v>1.0123299817975011</v>
      </c>
      <c r="H12" s="26" t="str">
        <f t="shared" si="1"/>
        <v>↑</v>
      </c>
      <c r="I12" s="23">
        <v>1.1419370354010805</v>
      </c>
      <c r="J12" s="26" t="str">
        <f t="shared" si="0"/>
        <v>↑</v>
      </c>
      <c r="K12" s="11">
        <v>99534</v>
      </c>
      <c r="L12" s="8">
        <v>1015745</v>
      </c>
      <c r="M12" s="17">
        <v>0.80765811571160784</v>
      </c>
      <c r="N12" s="23">
        <v>0.80703220653660135</v>
      </c>
      <c r="O12" s="20">
        <v>0.80097310251612963</v>
      </c>
    </row>
    <row r="14" spans="2:15">
      <c r="G14" s="28"/>
    </row>
    <row r="15" spans="2:15">
      <c r="G15" s="28"/>
    </row>
  </sheetData>
  <mergeCells count="5">
    <mergeCell ref="C3:O3"/>
    <mergeCell ref="G4:L4"/>
    <mergeCell ref="M4:O4"/>
    <mergeCell ref="C4:C5"/>
    <mergeCell ref="D4:F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pos_gvs</cp:lastModifiedBy>
  <dcterms:created xsi:type="dcterms:W3CDTF">2013-06-13T07:55:15Z</dcterms:created>
  <dcterms:modified xsi:type="dcterms:W3CDTF">2013-06-13T10:48:50Z</dcterms:modified>
</cp:coreProperties>
</file>