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44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0" i="1" l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D1" i="1" l="1"/>
  <c r="C4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2" i="1"/>
  <c r="E1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2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" i="1"/>
  <c r="C2" i="1"/>
  <c r="C1" i="1"/>
</calcChain>
</file>

<file path=xl/sharedStrings.xml><?xml version="1.0" encoding="utf-8"?>
<sst xmlns="http://schemas.openxmlformats.org/spreadsheetml/2006/main" count="2" uniqueCount="2">
  <si>
    <t>31.02.2013</t>
  </si>
  <si>
    <t>31.11.2013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</si>
</sst>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14" fontId="1" fillId="0" borderId="1" xfId="0" applyNumberFormat="1" applyFont="1" applyBorder="1" applyAlignment="1">
      <alignment horizontal="left" wrapText="1"/>
    </xf>
    <xf numFmtId="14" fontId="1" fillId="0" borderId="1" xfId="1" applyNumberFormat="1" applyFont="1" applyFill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 wrapText="1"/>
    </xf>
  </cellXfs>
  <cellStyles count="2">
    <cellStyle name="Normal" xfId="0" builtinId="0"/>
    <cellStyle name="Обычный_действующие агенты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J25" sqref="J25"/>
    </sheetView>
  </sheetViews>
  <sheetFormatPr defaultRowHeight="15" x14ac:dyDescent="0.25"/>
  <cols>
    <col min="1" max="2" width="10.140625" style="1" bestFit="1" customWidth="1"/>
    <col min="3" max="3" width="13.42578125" style="2" customWidth="1"/>
    <col min="4" max="4" width="32.42578125" customWidth="1"/>
    <col min="5" max="5" width="9" customWidth="1"/>
    <col min="7" max="7" width="13.5703125" customWidth="1"/>
  </cols>
  <sheetData>
    <row r="1" spans="1:9" x14ac:dyDescent="0.25">
      <c r="A1" s="4">
        <v>41390</v>
      </c>
      <c r="B1" s="4">
        <v>41754</v>
      </c>
      <c r="C1" s="2" t="str">
        <f ca="1">IF(YEAR(ABS(B1-TODAY()))-1900&lt;&gt;0,YEAR(ABS(B1-TODAY()))-1900&amp;"г. ","")&amp;IF(MONTH(ABS(B1-TODAY()))-1&lt;&gt;0,MONTH(ABS(B1-TODAY()))-1&amp;"м. ","")&amp;DAY(ABS(B1-TODAY()))&amp;"д."</f>
        <v>10м. 19д.</v>
      </c>
      <c r="D1" s="3" t="str">
        <f ca="1">IF(B1&gt;TODAY(),"договор  действует","договор прекратил свое действие")</f>
        <v>договор  действует</v>
      </c>
      <c r="E1" s="3">
        <f ca="1">B1-TODAY()</f>
        <v>324</v>
      </c>
    </row>
    <row r="2" spans="1:9" x14ac:dyDescent="0.25">
      <c r="A2" s="5">
        <v>39205</v>
      </c>
      <c r="B2" s="5">
        <v>41517</v>
      </c>
      <c r="C2" s="2" t="str">
        <f ca="1">IF(YEAR(ABS(B2-TODAY()))-1900&lt;&gt;0,YEAR(ABS(B2-TODAY()))-1900&amp;"г. ","")&amp;IF(MONTH(ABS(B2-TODAY()))-1&lt;&gt;0,MONTH(ABS(B2-TODAY()))-1&amp;"м. ","")&amp;DAY(ABS(B2-TODAY()))&amp;"д."</f>
        <v>2м. 27д.</v>
      </c>
      <c r="D2" s="3" t="str">
        <f t="shared" ref="D2:D29" ca="1" si="0">IF(B2&gt;TODAY(),"договор  действует","договор прекратил свое действие")</f>
        <v>договор  действует</v>
      </c>
      <c r="E2" s="3">
        <f t="shared" ref="E2:E29" ca="1" si="1">B2-TODAY()</f>
        <v>87</v>
      </c>
    </row>
    <row r="3" spans="1:9" x14ac:dyDescent="0.25">
      <c r="A3" s="4">
        <v>40422</v>
      </c>
      <c r="B3" s="4">
        <v>41152</v>
      </c>
      <c r="C3" s="2" t="str">
        <f ca="1">IF(YEAR(ABS(B3-TODAY()))-1900&lt;&gt;0,YEAR(ABS(B3-TODAY()))-1900&amp;"г. ","")&amp;IF(MONTH(ABS(B3-TODAY()))-1&lt;&gt;0,MONTH(ABS(B3-TODAY()))-1&amp;"м. ","")&amp;DAY(ABS(B3-TODAY()))&amp;"д."</f>
        <v>9м. 4д.</v>
      </c>
      <c r="D3" s="3" t="str">
        <f t="shared" ca="1" si="0"/>
        <v>договор прекратил свое действие</v>
      </c>
      <c r="E3" s="3">
        <f t="shared" ca="1" si="1"/>
        <v>-278</v>
      </c>
    </row>
    <row r="4" spans="1:9" x14ac:dyDescent="0.25">
      <c r="A4" s="4">
        <v>40422</v>
      </c>
      <c r="B4" s="4">
        <v>41152</v>
      </c>
      <c r="C4" s="2" t="str">
        <f ca="1">IF(YEAR(ABS(B4-TODAY()))-1900&lt;&gt;0,YEAR(ABS(B4-TODAY()))-1900&amp;"г. ","")&amp;IF(MONTH(ABS(B4-TODAY()))-1&lt;&gt;0,MONTH(ABS(B4-TODAY()))-1&amp;"м. ","")&amp;DAY(ABS(B4-TODAY()))&amp;"д."</f>
        <v>9м. 4д.</v>
      </c>
      <c r="D4" s="3" t="str">
        <f t="shared" ca="1" si="0"/>
        <v>договор прекратил свое действие</v>
      </c>
      <c r="E4" s="3">
        <f t="shared" ca="1" si="1"/>
        <v>-278</v>
      </c>
    </row>
    <row r="5" spans="1:9" x14ac:dyDescent="0.25">
      <c r="A5" s="4">
        <v>40967</v>
      </c>
      <c r="B5" s="4">
        <v>41677</v>
      </c>
      <c r="C5" s="2" t="str">
        <f t="shared" ref="C5:C29" ca="1" si="2">IF(YEAR(ABS(B5-TODAY()))-1900&lt;&gt;0,YEAR(ABS(B5-TODAY()))-1900&amp;"г. ","")&amp;IF(MONTH(ABS(B5-TODAY()))-1&lt;&gt;0,MONTH(ABS(B5-TODAY()))-1&amp;"м. ","")&amp;DAY(ABS(B5-TODAY()))&amp;"д."</f>
        <v>8м. 3д.</v>
      </c>
      <c r="D5" s="3" t="str">
        <f t="shared" ca="1" si="0"/>
        <v>договор  действует</v>
      </c>
      <c r="E5" s="3">
        <f t="shared" ca="1" si="1"/>
        <v>247</v>
      </c>
    </row>
    <row r="6" spans="1:9" x14ac:dyDescent="0.25">
      <c r="A6" s="4">
        <v>40422</v>
      </c>
      <c r="B6" s="4">
        <v>41517</v>
      </c>
      <c r="C6" s="2" t="str">
        <f t="shared" ca="1" si="2"/>
        <v>2м. 27д.</v>
      </c>
      <c r="D6" s="3" t="str">
        <f t="shared" ca="1" si="0"/>
        <v>договор  действует</v>
      </c>
      <c r="E6" s="3">
        <f t="shared" ca="1" si="1"/>
        <v>87</v>
      </c>
    </row>
    <row r="7" spans="1:9" x14ac:dyDescent="0.25">
      <c r="A7" s="4">
        <v>40422</v>
      </c>
      <c r="B7" s="4">
        <v>41517</v>
      </c>
      <c r="C7" s="2" t="str">
        <f t="shared" ca="1" si="2"/>
        <v>2м. 27д.</v>
      </c>
      <c r="D7" s="3" t="str">
        <f t="shared" ca="1" si="0"/>
        <v>договор  действует</v>
      </c>
      <c r="E7" s="3">
        <f t="shared" ca="1" si="1"/>
        <v>87</v>
      </c>
    </row>
    <row r="8" spans="1:9" x14ac:dyDescent="0.25">
      <c r="A8" s="4">
        <v>40422</v>
      </c>
      <c r="B8" s="4">
        <v>41517</v>
      </c>
      <c r="C8" s="2" t="str">
        <f t="shared" ca="1" si="2"/>
        <v>2м. 27д.</v>
      </c>
      <c r="D8" s="3" t="str">
        <f t="shared" ca="1" si="0"/>
        <v>договор  действует</v>
      </c>
      <c r="E8" s="3">
        <f t="shared" ca="1" si="1"/>
        <v>87</v>
      </c>
    </row>
    <row r="9" spans="1:9" x14ac:dyDescent="0.25">
      <c r="A9" s="4">
        <v>40422</v>
      </c>
      <c r="B9" s="4">
        <v>41517</v>
      </c>
      <c r="C9" s="2" t="str">
        <f t="shared" ca="1" si="2"/>
        <v>2м. 27д.</v>
      </c>
      <c r="D9" s="3" t="str">
        <f t="shared" ca="1" si="0"/>
        <v>договор  действует</v>
      </c>
      <c r="E9" s="3">
        <f t="shared" ca="1" si="1"/>
        <v>87</v>
      </c>
    </row>
    <row r="10" spans="1:9" x14ac:dyDescent="0.25">
      <c r="A10" s="4">
        <v>40647</v>
      </c>
      <c r="B10" s="4">
        <v>41013</v>
      </c>
      <c r="C10" s="2" t="str">
        <f t="shared" ca="1" si="2"/>
        <v>1г. 1м. 20д.</v>
      </c>
      <c r="D10" s="3" t="str">
        <f t="shared" ca="1" si="0"/>
        <v>договор прекратил свое действие</v>
      </c>
      <c r="E10" s="3">
        <f t="shared" ca="1" si="1"/>
        <v>-417</v>
      </c>
    </row>
    <row r="11" spans="1:9" x14ac:dyDescent="0.25">
      <c r="A11" s="4">
        <v>40422</v>
      </c>
      <c r="B11" s="4">
        <v>41517</v>
      </c>
      <c r="C11" s="2" t="str">
        <f t="shared" ca="1" si="2"/>
        <v>2м. 27д.</v>
      </c>
      <c r="D11" s="3" t="str">
        <f t="shared" ca="1" si="0"/>
        <v>договор  действует</v>
      </c>
      <c r="E11" s="3">
        <f t="shared" ca="1" si="1"/>
        <v>87</v>
      </c>
    </row>
    <row r="12" spans="1:9" x14ac:dyDescent="0.25">
      <c r="A12" s="4">
        <v>40833</v>
      </c>
      <c r="B12" s="4">
        <v>41198</v>
      </c>
      <c r="C12" s="2" t="str">
        <f t="shared" ca="1" si="2"/>
        <v>7м. 19д.</v>
      </c>
      <c r="D12" s="3" t="str">
        <f t="shared" ca="1" si="0"/>
        <v>договор прекратил свое действие</v>
      </c>
      <c r="E12" s="3">
        <f t="shared" ca="1" si="1"/>
        <v>-232</v>
      </c>
    </row>
    <row r="13" spans="1:9" x14ac:dyDescent="0.25">
      <c r="A13" s="4">
        <v>40422</v>
      </c>
      <c r="B13" s="4">
        <v>40786</v>
      </c>
      <c r="C13" s="2" t="str">
        <f t="shared" ca="1" si="2"/>
        <v>1г. 9м. 5д.</v>
      </c>
      <c r="D13" s="3" t="str">
        <f t="shared" ca="1" si="0"/>
        <v>договор прекратил свое действие</v>
      </c>
      <c r="E13" s="3">
        <f t="shared" ca="1" si="1"/>
        <v>-644</v>
      </c>
    </row>
    <row r="14" spans="1:9" x14ac:dyDescent="0.25">
      <c r="A14" s="4">
        <v>40861</v>
      </c>
      <c r="B14" s="4">
        <v>41591</v>
      </c>
      <c r="C14" s="2" t="str">
        <f t="shared" ca="1" si="2"/>
        <v>5м. 9д.</v>
      </c>
      <c r="D14" s="3" t="str">
        <f t="shared" ca="1" si="0"/>
        <v>договор  действует</v>
      </c>
      <c r="E14" s="3">
        <f t="shared" ca="1" si="1"/>
        <v>161</v>
      </c>
    </row>
    <row r="15" spans="1:9" x14ac:dyDescent="0.25">
      <c r="A15" s="4">
        <v>40422</v>
      </c>
      <c r="B15" s="4">
        <v>41152</v>
      </c>
      <c r="C15" s="2" t="str">
        <f t="shared" ca="1" si="2"/>
        <v>9м. 4д.</v>
      </c>
      <c r="D15" s="3" t="str">
        <f t="shared" ca="1" si="0"/>
        <v>договор прекратил свое действие</v>
      </c>
      <c r="E15" s="3">
        <f t="shared" ca="1" si="1"/>
        <v>-278</v>
      </c>
      <c r="G15" s="4"/>
    </row>
    <row r="16" spans="1:9" ht="15.75" customHeight="1" x14ac:dyDescent="0.25">
      <c r="A16" s="4">
        <v>40422</v>
      </c>
      <c r="B16" s="8">
        <v>41333</v>
      </c>
      <c r="C16" s="2" t="str">
        <f t="shared" ca="1" si="2"/>
        <v>3м. 6д.</v>
      </c>
      <c r="D16" s="3" t="str">
        <f t="shared" ca="1" si="0"/>
        <v>договор прекратил свое действие</v>
      </c>
      <c r="E16" s="3">
        <f t="shared" ca="1" si="1"/>
        <v>-97</v>
      </c>
      <c r="G16" s="4" t="s">
        <v>0</v>
      </c>
      <c r="I16" s="3"/>
    </row>
    <row r="17" spans="1:5" x14ac:dyDescent="0.25">
      <c r="A17" s="4">
        <v>40787</v>
      </c>
      <c r="B17" s="4">
        <v>41517</v>
      </c>
      <c r="C17" s="2" t="str">
        <f t="shared" ca="1" si="2"/>
        <v>2м. 27д.</v>
      </c>
      <c r="D17" s="3" t="str">
        <f t="shared" ca="1" si="0"/>
        <v>договор  действует</v>
      </c>
      <c r="E17" s="3">
        <f t="shared" ca="1" si="1"/>
        <v>87</v>
      </c>
    </row>
    <row r="18" spans="1:5" x14ac:dyDescent="0.25">
      <c r="A18" s="4">
        <v>40644</v>
      </c>
      <c r="B18" s="4">
        <v>41374</v>
      </c>
      <c r="C18" s="2" t="str">
        <f t="shared" ca="1" si="2"/>
        <v>1м. 25д.</v>
      </c>
      <c r="D18" s="3" t="str">
        <f t="shared" ca="1" si="0"/>
        <v>договор прекратил свое действие</v>
      </c>
      <c r="E18" s="3">
        <f t="shared" ca="1" si="1"/>
        <v>-56</v>
      </c>
    </row>
    <row r="19" spans="1:5" x14ac:dyDescent="0.25">
      <c r="A19" s="4">
        <v>40422</v>
      </c>
      <c r="B19" s="4">
        <v>41517</v>
      </c>
      <c r="C19" s="2" t="str">
        <f t="shared" ca="1" si="2"/>
        <v>2м. 27д.</v>
      </c>
      <c r="D19" s="3" t="str">
        <f t="shared" ca="1" si="0"/>
        <v>договор  действует</v>
      </c>
      <c r="E19" s="3">
        <f t="shared" ca="1" si="1"/>
        <v>87</v>
      </c>
    </row>
    <row r="20" spans="1:5" x14ac:dyDescent="0.25">
      <c r="A20" s="4">
        <v>40422</v>
      </c>
      <c r="B20" s="4">
        <v>41152</v>
      </c>
      <c r="C20" s="2" t="str">
        <f t="shared" ca="1" si="2"/>
        <v>9м. 4д.</v>
      </c>
      <c r="D20" s="3" t="str">
        <f t="shared" ca="1" si="0"/>
        <v>договор прекратил свое действие</v>
      </c>
      <c r="E20" s="3">
        <f t="shared" ca="1" si="1"/>
        <v>-278</v>
      </c>
    </row>
    <row r="21" spans="1:5" x14ac:dyDescent="0.25">
      <c r="A21" s="4">
        <v>40422</v>
      </c>
      <c r="B21" s="4">
        <v>41517</v>
      </c>
      <c r="C21" s="2" t="str">
        <f t="shared" ca="1" si="2"/>
        <v>2м. 27д.</v>
      </c>
      <c r="D21" s="3" t="str">
        <f t="shared" ca="1" si="0"/>
        <v>договор  действует</v>
      </c>
      <c r="E21" s="3">
        <f t="shared" ca="1" si="1"/>
        <v>87</v>
      </c>
    </row>
    <row r="22" spans="1:5" x14ac:dyDescent="0.25">
      <c r="A22" s="4">
        <v>40422</v>
      </c>
      <c r="B22" s="4">
        <v>41517</v>
      </c>
      <c r="C22" s="2" t="str">
        <f t="shared" ca="1" si="2"/>
        <v>2м. 27д.</v>
      </c>
      <c r="D22" s="3" t="str">
        <f t="shared" ca="1" si="0"/>
        <v>договор  действует</v>
      </c>
      <c r="E22" s="3">
        <f t="shared" ca="1" si="1"/>
        <v>87</v>
      </c>
    </row>
    <row r="23" spans="1:5" x14ac:dyDescent="0.25">
      <c r="A23" s="4">
        <v>40422</v>
      </c>
      <c r="B23" s="4">
        <v>41152</v>
      </c>
      <c r="C23" s="2" t="str">
        <f t="shared" ca="1" si="2"/>
        <v>9м. 4д.</v>
      </c>
      <c r="D23" s="3" t="str">
        <f t="shared" ca="1" si="0"/>
        <v>договор прекратил свое действие</v>
      </c>
      <c r="E23" s="3">
        <f t="shared" ca="1" si="1"/>
        <v>-278</v>
      </c>
    </row>
    <row r="24" spans="1:5" x14ac:dyDescent="0.25">
      <c r="A24" s="4">
        <v>40618</v>
      </c>
      <c r="B24" s="4">
        <v>41713</v>
      </c>
      <c r="C24" s="2" t="str">
        <f t="shared" ca="1" si="2"/>
        <v>9м. 9д.</v>
      </c>
      <c r="D24" s="3" t="str">
        <f t="shared" ca="1" si="0"/>
        <v>договор  действует</v>
      </c>
      <c r="E24" s="3">
        <f t="shared" ca="1" si="1"/>
        <v>283</v>
      </c>
    </row>
    <row r="25" spans="1:5" x14ac:dyDescent="0.25">
      <c r="A25" s="4">
        <v>40422</v>
      </c>
      <c r="B25" s="4">
        <v>41152</v>
      </c>
      <c r="C25" s="2" t="str">
        <f t="shared" ca="1" si="2"/>
        <v>9м. 4д.</v>
      </c>
      <c r="D25" s="3" t="str">
        <f t="shared" ca="1" si="0"/>
        <v>договор прекратил свое действие</v>
      </c>
      <c r="E25" s="3">
        <f t="shared" ca="1" si="1"/>
        <v>-278</v>
      </c>
    </row>
    <row r="26" spans="1:5" x14ac:dyDescent="0.25">
      <c r="A26" s="4">
        <v>40422</v>
      </c>
      <c r="B26" s="4">
        <v>41517</v>
      </c>
      <c r="C26" s="2" t="str">
        <f t="shared" ca="1" si="2"/>
        <v>2м. 27д.</v>
      </c>
      <c r="D26" s="3" t="str">
        <f t="shared" ca="1" si="0"/>
        <v>договор  действует</v>
      </c>
      <c r="E26" s="3">
        <f t="shared" ca="1" si="1"/>
        <v>87</v>
      </c>
    </row>
    <row r="27" spans="1:5" x14ac:dyDescent="0.25">
      <c r="A27" s="4">
        <v>40422</v>
      </c>
      <c r="B27" s="4">
        <v>41517</v>
      </c>
      <c r="C27" s="2" t="str">
        <f t="shared" ca="1" si="2"/>
        <v>2м. 27д.</v>
      </c>
      <c r="D27" s="3" t="str">
        <f t="shared" ca="1" si="0"/>
        <v>договор  действует</v>
      </c>
      <c r="E27" s="3">
        <f t="shared" ca="1" si="1"/>
        <v>87</v>
      </c>
    </row>
    <row r="28" spans="1:5" x14ac:dyDescent="0.25">
      <c r="A28" s="4">
        <v>40422</v>
      </c>
      <c r="B28" s="4">
        <v>41152</v>
      </c>
      <c r="C28" s="2" t="str">
        <f t="shared" ca="1" si="2"/>
        <v>9м. 4д.</v>
      </c>
      <c r="D28" s="3" t="str">
        <f t="shared" ca="1" si="0"/>
        <v>договор прекратил свое действие</v>
      </c>
      <c r="E28" s="3">
        <f t="shared" ca="1" si="1"/>
        <v>-278</v>
      </c>
    </row>
    <row r="29" spans="1:5" x14ac:dyDescent="0.25">
      <c r="A29" s="4">
        <v>40238</v>
      </c>
      <c r="B29" s="4">
        <v>41152</v>
      </c>
      <c r="C29" s="2" t="str">
        <f t="shared" ca="1" si="2"/>
        <v>9м. 4д.</v>
      </c>
      <c r="D29" s="3" t="str">
        <f t="shared" ca="1" si="0"/>
        <v>договор прекратил свое действие</v>
      </c>
      <c r="E29" s="3">
        <f t="shared" ca="1" si="1"/>
        <v>-278</v>
      </c>
    </row>
    <row r="30" spans="1:5" x14ac:dyDescent="0.25">
      <c r="A30" s="4">
        <v>40422</v>
      </c>
      <c r="B30" s="4">
        <v>40786</v>
      </c>
      <c r="C30" s="2" t="str">
        <f t="shared" ref="C30:C36" ca="1" si="3">IF(YEAR(ABS(B30-TODAY()))-1900&lt;&gt;0,YEAR(ABS(B30-TODAY()))-1900&amp;"г. ","")&amp;IF(MONTH(ABS(B30-TODAY()))-1&lt;&gt;0,MONTH(ABS(B30-TODAY()))-1&amp;"м. ","")&amp;DAY(ABS(B30-TODAY()))&amp;"д."</f>
        <v>1г. 9м. 5д.</v>
      </c>
      <c r="D30" s="3" t="str">
        <f t="shared" ref="D30:D36" ca="1" si="4">IF(B30&gt;TODAY(),"договор  действует","договор прекратил свое действие")</f>
        <v>договор прекратил свое действие</v>
      </c>
      <c r="E30" s="3">
        <f t="shared" ref="E30:E36" ca="1" si="5">B30-TODAY()</f>
        <v>-644</v>
      </c>
    </row>
    <row r="31" spans="1:5" x14ac:dyDescent="0.25">
      <c r="A31" s="4">
        <v>40422</v>
      </c>
      <c r="B31" s="4">
        <v>41517</v>
      </c>
      <c r="C31" s="2" t="str">
        <f t="shared" ca="1" si="3"/>
        <v>2м. 27д.</v>
      </c>
      <c r="D31" s="3" t="str">
        <f t="shared" ca="1" si="4"/>
        <v>договор  действует</v>
      </c>
      <c r="E31" s="3">
        <f t="shared" ca="1" si="5"/>
        <v>87</v>
      </c>
    </row>
    <row r="32" spans="1:5" x14ac:dyDescent="0.25">
      <c r="A32" s="4">
        <v>40557</v>
      </c>
      <c r="B32" s="4">
        <v>40921</v>
      </c>
      <c r="C32" s="2" t="str">
        <f t="shared" ca="1" si="3"/>
        <v>1г. 4м. 23д.</v>
      </c>
      <c r="D32" s="3" t="str">
        <f t="shared" ca="1" si="4"/>
        <v>договор прекратил свое действие</v>
      </c>
      <c r="E32" s="3">
        <f t="shared" ca="1" si="5"/>
        <v>-509</v>
      </c>
    </row>
    <row r="33" spans="1:7" x14ac:dyDescent="0.25">
      <c r="A33" s="4">
        <v>40941</v>
      </c>
      <c r="B33" s="8">
        <v>41608</v>
      </c>
      <c r="C33" s="2" t="str">
        <f t="shared" ca="1" si="3"/>
        <v>5м. 26д.</v>
      </c>
      <c r="D33" s="3" t="str">
        <f t="shared" ca="1" si="4"/>
        <v>договор  действует</v>
      </c>
      <c r="E33" s="3">
        <f t="shared" ca="1" si="5"/>
        <v>178</v>
      </c>
      <c r="G33" s="4" t="s">
        <v>1</v>
      </c>
    </row>
    <row r="34" spans="1:7" x14ac:dyDescent="0.25">
      <c r="A34" s="4">
        <v>40493</v>
      </c>
      <c r="B34" s="4">
        <v>41223</v>
      </c>
      <c r="C34" s="2" t="str">
        <f t="shared" ca="1" si="3"/>
        <v>6м. 25д.</v>
      </c>
      <c r="D34" s="3" t="str">
        <f t="shared" ca="1" si="4"/>
        <v>договор прекратил свое действие</v>
      </c>
      <c r="E34" s="3">
        <f t="shared" ca="1" si="5"/>
        <v>-207</v>
      </c>
    </row>
    <row r="35" spans="1:7" x14ac:dyDescent="0.25">
      <c r="A35" s="4">
        <v>40422</v>
      </c>
      <c r="B35" s="4">
        <v>41517</v>
      </c>
      <c r="C35" s="2" t="str">
        <f t="shared" ca="1" si="3"/>
        <v>2м. 27д.</v>
      </c>
      <c r="D35" s="3" t="str">
        <f t="shared" ca="1" si="4"/>
        <v>договор  действует</v>
      </c>
      <c r="E35" s="3">
        <f t="shared" ca="1" si="5"/>
        <v>87</v>
      </c>
    </row>
    <row r="36" spans="1:7" x14ac:dyDescent="0.25">
      <c r="A36" s="4">
        <v>40422</v>
      </c>
      <c r="B36" s="4">
        <v>41152</v>
      </c>
      <c r="C36" s="2" t="str">
        <f t="shared" ca="1" si="3"/>
        <v>9м. 4д.</v>
      </c>
      <c r="D36" s="3" t="str">
        <f t="shared" ca="1" si="4"/>
        <v>договор прекратил свое действие</v>
      </c>
      <c r="E36" s="3">
        <f t="shared" ca="1" si="5"/>
        <v>-278</v>
      </c>
    </row>
    <row r="37" spans="1:7" x14ac:dyDescent="0.25">
      <c r="A37" s="6"/>
      <c r="B37" s="6"/>
      <c r="D37" s="3"/>
      <c r="E37" s="3"/>
    </row>
    <row r="38" spans="1:7" x14ac:dyDescent="0.25">
      <c r="A38" s="6"/>
      <c r="B38" s="6"/>
      <c r="D38" s="3"/>
      <c r="E38" s="3"/>
    </row>
    <row r="39" spans="1:7" x14ac:dyDescent="0.25">
      <c r="A39" s="6"/>
      <c r="B39" s="6"/>
      <c r="D39" s="3"/>
      <c r="E39" s="3"/>
    </row>
    <row r="40" spans="1:7" x14ac:dyDescent="0.25">
      <c r="A40" s="6"/>
      <c r="B40" s="6"/>
      <c r="D40" s="3"/>
      <c r="E40" s="3"/>
    </row>
    <row r="41" spans="1:7" x14ac:dyDescent="0.25">
      <c r="A41" s="6"/>
      <c r="B41" s="6"/>
      <c r="D41" s="3"/>
      <c r="E41" s="3"/>
    </row>
    <row r="42" spans="1:7" x14ac:dyDescent="0.25">
      <c r="A42" s="6"/>
      <c r="B42" s="6"/>
      <c r="D42" s="3"/>
      <c r="E42" s="3"/>
    </row>
    <row r="43" spans="1:7" x14ac:dyDescent="0.25">
      <c r="A43" s="6"/>
      <c r="B43" s="6"/>
      <c r="D43" s="3"/>
      <c r="E43" s="3"/>
    </row>
    <row r="44" spans="1:7" x14ac:dyDescent="0.25">
      <c r="A44" s="6"/>
      <c r="B44" s="6"/>
      <c r="D44" s="3"/>
      <c r="E44" s="3"/>
    </row>
    <row r="45" spans="1:7" x14ac:dyDescent="0.25">
      <c r="A45" s="6"/>
      <c r="B45" s="6"/>
      <c r="D45" s="3"/>
      <c r="E45" s="3"/>
    </row>
    <row r="46" spans="1:7" x14ac:dyDescent="0.25">
      <c r="A46" s="6"/>
      <c r="B46" s="6"/>
      <c r="D46" s="3"/>
      <c r="E46" s="3"/>
    </row>
    <row r="47" spans="1:7" x14ac:dyDescent="0.25">
      <c r="A47" s="6"/>
      <c r="B47" s="6"/>
      <c r="D47" s="3"/>
      <c r="E47" s="3"/>
    </row>
    <row r="48" spans="1:7" x14ac:dyDescent="0.25">
      <c r="A48" s="6"/>
      <c r="B48" s="6"/>
      <c r="D48" s="3"/>
      <c r="E48" s="3"/>
    </row>
    <row r="49" spans="1:2" x14ac:dyDescent="0.25">
      <c r="A49" s="7"/>
      <c r="B49" s="7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</sheetData>
  <conditionalFormatting sqref="D1:D48">
    <cfRule type="containsText" dxfId="3" priority="4" operator="containsText" text="договор  действует">
      <formula>NOT(ISERROR(SEARCH("договор  действует",D1)))</formula>
    </cfRule>
  </conditionalFormatting>
  <conditionalFormatting sqref="D2:D48">
    <cfRule type="containsText" dxfId="2" priority="3" operator="containsText" text="договор прекратил свое действие">
      <formula>NOT(ISERROR(SEARCH("договор прекратил свое действие",D2)))</formula>
    </cfRule>
  </conditionalFormatting>
  <conditionalFormatting sqref="E1:E48">
    <cfRule type="cellIs" dxfId="1" priority="2" operator="greaterThan">
      <formula>0</formula>
    </cfRule>
  </conditionalFormatting>
  <conditionalFormatting sqref="E2:E4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BurBon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User</cp:lastModifiedBy>
  <dcterms:created xsi:type="dcterms:W3CDTF">2013-06-04T17:12:46Z</dcterms:created>
  <dcterms:modified xsi:type="dcterms:W3CDTF">2013-06-05T19:17:50Z</dcterms:modified>
</cp:coreProperties>
</file>