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20610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2" i="1"/>
  <c r="E1" i="1"/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2" i="1"/>
  <c r="D1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" i="1"/>
  <c r="C2" i="1"/>
  <c r="C1" i="1"/>
</calcChain>
</file>

<file path=xl/sharedStrings.xml><?xml version="1.0" encoding="utf-8"?>
<sst xmlns="http://schemas.openxmlformats.org/spreadsheetml/2006/main" count="1" uniqueCount="1">
  <si>
    <t>2013.11.31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</si>
</sst>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E3" sqref="E3"/>
    </sheetView>
  </sheetViews>
  <sheetFormatPr defaultRowHeight="15" x14ac:dyDescent="0.25"/>
  <cols>
    <col min="1" max="2" width="10.140625" style="1" bestFit="1" customWidth="1"/>
    <col min="3" max="3" width="13.42578125" style="2" customWidth="1"/>
    <col min="4" max="4" width="32.42578125" customWidth="1"/>
    <col min="5" max="5" width="9" customWidth="1"/>
  </cols>
  <sheetData>
    <row r="1" spans="1:5" x14ac:dyDescent="0.25">
      <c r="A1" s="3" t="s">
        <v>0</v>
      </c>
      <c r="B1" s="1">
        <v>41913</v>
      </c>
      <c r="C1" s="2" t="str">
        <f ca="1">IF(YEAR(ABS(B1-TODAY()))-1900&lt;&gt;0,YEAR(ABS(B1-TODAY()))-1900&amp;"г. ","")&amp;IF(MONTH(ABS(B1-TODAY()))-1&lt;&gt;0,MONTH(ABS(B1-TODAY()))-1&amp;"м. ","")&amp;DAY(ABS(B1-TODAY()))&amp;"д."</f>
        <v>1г. 3м. 28д.</v>
      </c>
      <c r="D1" s="3" t="str">
        <f ca="1">IF(B1&gt;TODAY(),"договор  действует","договор прекратил свое действие")</f>
        <v>договор  действует</v>
      </c>
      <c r="E1" s="3">
        <f ca="1">B1-TODAY()</f>
        <v>484</v>
      </c>
    </row>
    <row r="2" spans="1:5" x14ac:dyDescent="0.25">
      <c r="A2" s="1">
        <v>41030</v>
      </c>
      <c r="B2" s="1">
        <v>41389</v>
      </c>
      <c r="C2" s="2" t="str">
        <f ca="1">IF(YEAR(ABS(B2-TODAY()))-1900&lt;&gt;0,YEAR(ABS(B2-TODAY()))-1900&amp;"г. ","")&amp;IF(MONTH(ABS(B2-TODAY()))-1&lt;&gt;0,MONTH(ABS(B2-TODAY()))-1&amp;"м. ","")&amp;DAY(ABS(B2-TODAY()))&amp;"д."</f>
        <v>1м. 9д.</v>
      </c>
      <c r="D2" s="3" t="str">
        <f t="shared" ref="D2:D29" ca="1" si="0">IF(B2&gt;TODAY(),"договор  действует","договор прекратил свое действие")</f>
        <v>договор прекратил свое действие</v>
      </c>
      <c r="E2" s="3">
        <f t="shared" ref="E2:E29" ca="1" si="1">B2-TODAY()</f>
        <v>-40</v>
      </c>
    </row>
    <row r="3" spans="1:5" x14ac:dyDescent="0.25">
      <c r="A3" s="1">
        <v>40658</v>
      </c>
      <c r="B3" s="1">
        <v>42178</v>
      </c>
      <c r="C3" s="2" t="str">
        <f ca="1">IF(YEAR(ABS(B3-TODAY()))-1900&lt;&gt;0,YEAR(ABS(B3-TODAY()))-1900&amp;"г. ","")&amp;IF(MONTH(ABS(B3-TODAY()))-1&lt;&gt;0,MONTH(ABS(B3-TODAY()))-1&amp;"м. ","")&amp;DAY(ABS(B3-TODAY()))&amp;"д."</f>
        <v>2г. 18д.</v>
      </c>
      <c r="D3" s="3" t="str">
        <f t="shared" ca="1" si="0"/>
        <v>договор  действует</v>
      </c>
      <c r="E3" s="3">
        <f t="shared" ca="1" si="1"/>
        <v>749</v>
      </c>
    </row>
    <row r="4" spans="1:5" x14ac:dyDescent="0.25">
      <c r="A4" s="1">
        <v>41275</v>
      </c>
      <c r="B4" s="1">
        <v>41640</v>
      </c>
      <c r="C4" s="2" t="str">
        <f t="shared" ref="C4:C29" ca="1" si="2">IF(YEAR(ABS(B4-TODAY()))-1900&lt;&gt;0,YEAR(ABS(B4-TODAY()))-1900&amp;"г. ","")&amp;IF(MONTH(ABS(B4-TODAY()))-1&lt;&gt;0,MONTH(ABS(B4-TODAY()))-1&amp;"м. ","")&amp;DAY(ABS(B4-TODAY()))&amp;"д."</f>
        <v>6м. 29д.</v>
      </c>
      <c r="D4" s="3" t="str">
        <f t="shared" ca="1" si="0"/>
        <v>договор  действует</v>
      </c>
      <c r="E4" s="3">
        <f t="shared" ca="1" si="1"/>
        <v>211</v>
      </c>
    </row>
    <row r="5" spans="1:5" x14ac:dyDescent="0.25">
      <c r="A5" s="1">
        <v>41030</v>
      </c>
      <c r="B5" s="1">
        <v>41450</v>
      </c>
      <c r="C5" s="2" t="str">
        <f t="shared" ca="1" si="2"/>
        <v>21д.</v>
      </c>
      <c r="D5" s="3" t="str">
        <f t="shared" ca="1" si="0"/>
        <v>договор  действует</v>
      </c>
      <c r="E5" s="3">
        <f t="shared" ca="1" si="1"/>
        <v>21</v>
      </c>
    </row>
    <row r="6" spans="1:5" x14ac:dyDescent="0.25">
      <c r="A6" s="1">
        <v>40658</v>
      </c>
      <c r="B6" s="1">
        <v>41022</v>
      </c>
      <c r="C6" s="2" t="str">
        <f t="shared" ca="1" si="2"/>
        <v>1г. 1м. 10д.</v>
      </c>
      <c r="D6" s="3" t="str">
        <f t="shared" ca="1" si="0"/>
        <v>договор прекратил свое действие</v>
      </c>
      <c r="E6" s="3">
        <f t="shared" ca="1" si="1"/>
        <v>-407</v>
      </c>
    </row>
    <row r="7" spans="1:5" x14ac:dyDescent="0.25">
      <c r="A7" s="1">
        <v>41275</v>
      </c>
      <c r="B7" s="1">
        <v>41640</v>
      </c>
      <c r="C7" s="2" t="str">
        <f t="shared" ca="1" si="2"/>
        <v>6м. 29д.</v>
      </c>
      <c r="D7" s="3" t="str">
        <f t="shared" ca="1" si="0"/>
        <v>договор  действует</v>
      </c>
      <c r="E7" s="3">
        <f t="shared" ca="1" si="1"/>
        <v>211</v>
      </c>
    </row>
    <row r="8" spans="1:5" x14ac:dyDescent="0.25">
      <c r="A8" s="1">
        <v>41030</v>
      </c>
      <c r="B8" s="1">
        <v>41480</v>
      </c>
      <c r="C8" s="2" t="str">
        <f t="shared" ca="1" si="2"/>
        <v>1м. 20д.</v>
      </c>
      <c r="D8" s="3" t="str">
        <f t="shared" ca="1" si="0"/>
        <v>договор  действует</v>
      </c>
      <c r="E8" s="3">
        <f t="shared" ca="1" si="1"/>
        <v>51</v>
      </c>
    </row>
    <row r="9" spans="1:5" x14ac:dyDescent="0.25">
      <c r="A9" s="1">
        <v>40658</v>
      </c>
      <c r="B9" s="1">
        <v>41083</v>
      </c>
      <c r="C9" s="2" t="str">
        <f t="shared" ca="1" si="2"/>
        <v>11м. 11д.</v>
      </c>
      <c r="D9" s="3" t="str">
        <f t="shared" ca="1" si="0"/>
        <v>договор прекратил свое действие</v>
      </c>
      <c r="E9" s="3">
        <f t="shared" ca="1" si="1"/>
        <v>-346</v>
      </c>
    </row>
    <row r="10" spans="1:5" x14ac:dyDescent="0.25">
      <c r="A10" s="1">
        <v>41275</v>
      </c>
      <c r="B10" s="1">
        <v>41640</v>
      </c>
      <c r="C10" s="2" t="str">
        <f t="shared" ca="1" si="2"/>
        <v>6м. 29д.</v>
      </c>
      <c r="D10" s="3" t="str">
        <f t="shared" ca="1" si="0"/>
        <v>договор  действует</v>
      </c>
      <c r="E10" s="3">
        <f t="shared" ca="1" si="1"/>
        <v>211</v>
      </c>
    </row>
    <row r="11" spans="1:5" x14ac:dyDescent="0.25">
      <c r="A11" s="1">
        <v>41030</v>
      </c>
      <c r="B11" s="1">
        <v>41389</v>
      </c>
      <c r="C11" s="2" t="str">
        <f t="shared" ca="1" si="2"/>
        <v>1м. 9д.</v>
      </c>
      <c r="D11" s="3" t="str">
        <f t="shared" ca="1" si="0"/>
        <v>договор прекратил свое действие</v>
      </c>
      <c r="E11" s="3">
        <f t="shared" ca="1" si="1"/>
        <v>-40</v>
      </c>
    </row>
    <row r="12" spans="1:5" x14ac:dyDescent="0.25">
      <c r="A12" s="1">
        <v>40658</v>
      </c>
      <c r="B12" s="1">
        <v>41022</v>
      </c>
      <c r="C12" s="2" t="str">
        <f t="shared" ca="1" si="2"/>
        <v>1г. 1м. 10д.</v>
      </c>
      <c r="D12" s="3" t="str">
        <f t="shared" ca="1" si="0"/>
        <v>договор прекратил свое действие</v>
      </c>
      <c r="E12" s="3">
        <f t="shared" ca="1" si="1"/>
        <v>-407</v>
      </c>
    </row>
    <row r="13" spans="1:5" x14ac:dyDescent="0.25">
      <c r="A13" s="1">
        <v>41275</v>
      </c>
      <c r="B13" s="1">
        <v>41640</v>
      </c>
      <c r="C13" s="2" t="str">
        <f t="shared" ca="1" si="2"/>
        <v>6м. 29д.</v>
      </c>
      <c r="D13" s="3" t="str">
        <f t="shared" ca="1" si="0"/>
        <v>договор  действует</v>
      </c>
      <c r="E13" s="3">
        <f t="shared" ca="1" si="1"/>
        <v>211</v>
      </c>
    </row>
    <row r="14" spans="1:5" x14ac:dyDescent="0.25">
      <c r="A14" s="1">
        <v>41030</v>
      </c>
      <c r="B14" s="1">
        <v>41389</v>
      </c>
      <c r="C14" s="2" t="str">
        <f t="shared" ca="1" si="2"/>
        <v>1м. 9д.</v>
      </c>
      <c r="D14" s="3" t="str">
        <f t="shared" ca="1" si="0"/>
        <v>договор прекратил свое действие</v>
      </c>
      <c r="E14" s="3">
        <f t="shared" ca="1" si="1"/>
        <v>-40</v>
      </c>
    </row>
    <row r="15" spans="1:5" x14ac:dyDescent="0.25">
      <c r="A15" s="1">
        <v>40658</v>
      </c>
      <c r="B15" s="1">
        <v>41205</v>
      </c>
      <c r="C15" s="2" t="str">
        <f t="shared" ca="1" si="2"/>
        <v>7м. 11д.</v>
      </c>
      <c r="D15" s="3" t="str">
        <f t="shared" ca="1" si="0"/>
        <v>договор прекратил свое действие</v>
      </c>
      <c r="E15" s="3">
        <f t="shared" ca="1" si="1"/>
        <v>-224</v>
      </c>
    </row>
    <row r="16" spans="1:5" x14ac:dyDescent="0.25">
      <c r="A16" s="1">
        <v>41275</v>
      </c>
      <c r="B16" s="1">
        <v>41640</v>
      </c>
      <c r="C16" s="2" t="str">
        <f t="shared" ca="1" si="2"/>
        <v>6м. 29д.</v>
      </c>
      <c r="D16" s="3" t="str">
        <f t="shared" ca="1" si="0"/>
        <v>договор  действует</v>
      </c>
      <c r="E16" s="3">
        <f t="shared" ca="1" si="1"/>
        <v>211</v>
      </c>
    </row>
    <row r="17" spans="1:5" x14ac:dyDescent="0.25">
      <c r="A17" s="1">
        <v>41030</v>
      </c>
      <c r="B17" s="1">
        <v>41389</v>
      </c>
      <c r="C17" s="2" t="str">
        <f t="shared" ca="1" si="2"/>
        <v>1м. 9д.</v>
      </c>
      <c r="D17" s="3" t="str">
        <f t="shared" ca="1" si="0"/>
        <v>договор прекратил свое действие</v>
      </c>
      <c r="E17" s="3">
        <f t="shared" ca="1" si="1"/>
        <v>-40</v>
      </c>
    </row>
    <row r="18" spans="1:5" x14ac:dyDescent="0.25">
      <c r="A18" s="1">
        <v>40261</v>
      </c>
      <c r="B18" s="1">
        <v>41631</v>
      </c>
      <c r="C18" s="2" t="str">
        <f t="shared" ca="1" si="2"/>
        <v>6м. 20д.</v>
      </c>
      <c r="D18" s="3" t="str">
        <f t="shared" ca="1" si="0"/>
        <v>договор  действует</v>
      </c>
      <c r="E18" s="3">
        <f t="shared" ca="1" si="1"/>
        <v>202</v>
      </c>
    </row>
    <row r="19" spans="1:5" x14ac:dyDescent="0.25">
      <c r="A19" s="1">
        <v>41050</v>
      </c>
      <c r="B19" s="1">
        <v>41780</v>
      </c>
      <c r="C19" s="2" t="str">
        <f t="shared" ca="1" si="2"/>
        <v>11м. 16д.</v>
      </c>
      <c r="D19" s="3" t="str">
        <f t="shared" ca="1" si="0"/>
        <v>договор  действует</v>
      </c>
      <c r="E19" s="3">
        <f t="shared" ca="1" si="1"/>
        <v>351</v>
      </c>
    </row>
    <row r="20" spans="1:5" x14ac:dyDescent="0.25">
      <c r="A20" s="1">
        <v>41030</v>
      </c>
      <c r="B20" s="1">
        <v>41389</v>
      </c>
      <c r="C20" s="2" t="str">
        <f t="shared" ca="1" si="2"/>
        <v>1м. 9д.</v>
      </c>
      <c r="D20" s="3" t="str">
        <f t="shared" ca="1" si="0"/>
        <v>договор прекратил свое действие</v>
      </c>
      <c r="E20" s="3">
        <f t="shared" ca="1" si="1"/>
        <v>-40</v>
      </c>
    </row>
    <row r="21" spans="1:5" x14ac:dyDescent="0.25">
      <c r="A21" s="1">
        <v>40261</v>
      </c>
      <c r="B21" s="1">
        <v>41540</v>
      </c>
      <c r="C21" s="2" t="str">
        <f t="shared" ca="1" si="2"/>
        <v>3м. 20д.</v>
      </c>
      <c r="D21" s="3" t="str">
        <f t="shared" ca="1" si="0"/>
        <v>договор  действует</v>
      </c>
      <c r="E21" s="3">
        <f t="shared" ca="1" si="1"/>
        <v>111</v>
      </c>
    </row>
    <row r="22" spans="1:5" x14ac:dyDescent="0.25">
      <c r="A22" s="1">
        <v>41050</v>
      </c>
      <c r="B22" s="1">
        <v>41780</v>
      </c>
      <c r="C22" s="2" t="str">
        <f t="shared" ca="1" si="2"/>
        <v>11м. 16д.</v>
      </c>
      <c r="D22" s="3" t="str">
        <f t="shared" ca="1" si="0"/>
        <v>договор  действует</v>
      </c>
      <c r="E22" s="3">
        <f t="shared" ca="1" si="1"/>
        <v>351</v>
      </c>
    </row>
    <row r="23" spans="1:5" x14ac:dyDescent="0.25">
      <c r="A23" s="1">
        <v>41030</v>
      </c>
      <c r="B23" s="1">
        <v>41389</v>
      </c>
      <c r="C23" s="2" t="str">
        <f t="shared" ca="1" si="2"/>
        <v>1м. 9д.</v>
      </c>
      <c r="D23" s="3" t="str">
        <f t="shared" ca="1" si="0"/>
        <v>договор прекратил свое действие</v>
      </c>
      <c r="E23" s="3">
        <f t="shared" ca="1" si="1"/>
        <v>-40</v>
      </c>
    </row>
    <row r="24" spans="1:5" x14ac:dyDescent="0.25">
      <c r="A24" s="1">
        <v>40261</v>
      </c>
      <c r="B24" s="1">
        <v>41478</v>
      </c>
      <c r="C24" s="2" t="str">
        <f t="shared" ca="1" si="2"/>
        <v>1м. 18д.</v>
      </c>
      <c r="D24" s="3" t="str">
        <f t="shared" ca="1" si="0"/>
        <v>договор  действует</v>
      </c>
      <c r="E24" s="3">
        <f t="shared" ca="1" si="1"/>
        <v>49</v>
      </c>
    </row>
    <row r="25" spans="1:5" x14ac:dyDescent="0.25">
      <c r="A25" s="1">
        <v>41050</v>
      </c>
      <c r="B25" s="1">
        <v>41780</v>
      </c>
      <c r="C25" s="2" t="str">
        <f t="shared" ca="1" si="2"/>
        <v>11м. 16д.</v>
      </c>
      <c r="D25" s="3" t="str">
        <f t="shared" ca="1" si="0"/>
        <v>договор  действует</v>
      </c>
      <c r="E25" s="3">
        <f t="shared" ca="1" si="1"/>
        <v>351</v>
      </c>
    </row>
    <row r="26" spans="1:5" x14ac:dyDescent="0.25">
      <c r="A26" s="1">
        <v>41030</v>
      </c>
      <c r="B26" s="1">
        <v>41450</v>
      </c>
      <c r="C26" s="2" t="str">
        <f t="shared" ca="1" si="2"/>
        <v>21д.</v>
      </c>
      <c r="D26" s="3" t="str">
        <f t="shared" ca="1" si="0"/>
        <v>договор  действует</v>
      </c>
      <c r="E26" s="3">
        <f t="shared" ca="1" si="1"/>
        <v>21</v>
      </c>
    </row>
    <row r="27" spans="1:5" x14ac:dyDescent="0.25">
      <c r="A27" s="1">
        <v>40261</v>
      </c>
      <c r="B27" s="1">
        <v>41297</v>
      </c>
      <c r="C27" s="2" t="str">
        <f t="shared" ca="1" si="2"/>
        <v>4м. 11д.</v>
      </c>
      <c r="D27" s="3" t="str">
        <f t="shared" ca="1" si="0"/>
        <v>договор прекратил свое действие</v>
      </c>
      <c r="E27" s="3">
        <f t="shared" ca="1" si="1"/>
        <v>-132</v>
      </c>
    </row>
    <row r="28" spans="1:5" x14ac:dyDescent="0.25">
      <c r="A28" s="1">
        <v>41050</v>
      </c>
      <c r="B28" s="1">
        <v>41780</v>
      </c>
      <c r="C28" s="2" t="str">
        <f t="shared" ca="1" si="2"/>
        <v>11м. 16д.</v>
      </c>
      <c r="D28" s="3" t="str">
        <f t="shared" ca="1" si="0"/>
        <v>договор  действует</v>
      </c>
      <c r="E28" s="3">
        <f t="shared" ca="1" si="1"/>
        <v>351</v>
      </c>
    </row>
    <row r="29" spans="1:5" x14ac:dyDescent="0.25">
      <c r="A29" s="1">
        <v>41030</v>
      </c>
      <c r="B29" s="1">
        <v>41480</v>
      </c>
      <c r="C29" s="2" t="str">
        <f t="shared" ca="1" si="2"/>
        <v>1м. 20д.</v>
      </c>
      <c r="D29" s="3" t="str">
        <f t="shared" ca="1" si="0"/>
        <v>договор  действует</v>
      </c>
      <c r="E29" s="3">
        <f t="shared" ca="1" si="1"/>
        <v>51</v>
      </c>
    </row>
  </sheetData>
  <conditionalFormatting sqref="D1:D29">
    <cfRule type="containsText" dxfId="8" priority="4" operator="containsText" text="договор  действует">
      <formula>NOT(ISERROR(SEARCH("договор  действует",D1)))</formula>
    </cfRule>
  </conditionalFormatting>
  <conditionalFormatting sqref="D2:D29">
    <cfRule type="containsText" dxfId="7" priority="3" operator="containsText" text="договор прекратил свое действие">
      <formula>NOT(ISERROR(SEARCH("договор прекратил свое действие",D2)))</formula>
    </cfRule>
  </conditionalFormatting>
  <conditionalFormatting sqref="E1:E29">
    <cfRule type="cellIs" dxfId="6" priority="2" operator="greaterThan">
      <formula>0</formula>
    </cfRule>
  </conditionalFormatting>
  <conditionalFormatting sqref="E2:E29">
    <cfRule type="cellIs" dxfId="2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BurBon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User</cp:lastModifiedBy>
  <dcterms:created xsi:type="dcterms:W3CDTF">2013-06-04T17:12:46Z</dcterms:created>
  <dcterms:modified xsi:type="dcterms:W3CDTF">2013-06-04T19:28:46Z</dcterms:modified>
</cp:coreProperties>
</file>