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4" i="1" l="1" a="1"/>
  <c r="K4" i="1" s="1"/>
  <c r="R3" i="1" l="1"/>
  <c r="S3" i="1"/>
  <c r="T3" i="1"/>
  <c r="M3" i="1"/>
  <c r="N3" i="1"/>
  <c r="O3" i="1"/>
  <c r="P3" i="1"/>
  <c r="Q3" i="1"/>
  <c r="L3" i="1"/>
  <c r="K3" i="1" l="1"/>
</calcChain>
</file>

<file path=xl/sharedStrings.xml><?xml version="1.0" encoding="utf-8"?>
<sst xmlns="http://schemas.openxmlformats.org/spreadsheetml/2006/main" count="15" uniqueCount="15">
  <si>
    <t>&gt;2</t>
  </si>
  <si>
    <t>TEMP</t>
  </si>
  <si>
    <t>такие ячейки</t>
  </si>
  <si>
    <t>не должны</t>
  </si>
  <si>
    <t>считаться</t>
  </si>
  <si>
    <t>в этих ячейках</t>
  </si>
  <si>
    <t>считает как</t>
  </si>
  <si>
    <t>отрицательные</t>
  </si>
  <si>
    <t>часы, т.е.</t>
  </si>
  <si>
    <t>-15:00</t>
  </si>
  <si>
    <t>-13:30</t>
  </si>
  <si>
    <t>а должно быть:</t>
  </si>
  <si>
    <t>разницу</t>
  </si>
  <si>
    <t>&lt;-- должно получиться</t>
  </si>
  <si>
    <t>&lt;-- получается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</si>
</sst>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7" x14ac:knownFonts="1"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5" fillId="0" borderId="15" xfId="0" applyFont="1" applyBorder="1" applyAlignment="1">
      <alignment horizontal="left"/>
    </xf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164" fontId="1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5" fillId="0" borderId="11" xfId="0" quotePrefix="1" applyNumberFormat="1" applyFont="1" applyBorder="1" applyAlignment="1">
      <alignment horizontal="left"/>
    </xf>
    <xf numFmtId="164" fontId="5" fillId="0" borderId="20" xfId="0" quotePrefix="1" applyNumberFormat="1" applyFont="1" applyBorder="1" applyAlignment="1">
      <alignment horizontal="left"/>
    </xf>
    <xf numFmtId="20" fontId="5" fillId="0" borderId="13" xfId="0" applyNumberFormat="1" applyFont="1" applyBorder="1" applyAlignment="1">
      <alignment horizontal="left"/>
    </xf>
    <xf numFmtId="20" fontId="5" fillId="0" borderId="14" xfId="0" applyNumberFormat="1" applyFon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M17" sqref="M17"/>
    </sheetView>
  </sheetViews>
  <sheetFormatPr defaultRowHeight="15" x14ac:dyDescent="0.25"/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15.75" thickBot="1" x14ac:dyDescent="0.3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/>
      <c r="L2" s="1" t="s">
        <v>1</v>
      </c>
      <c r="M2" s="1"/>
    </row>
    <row r="3" spans="1:20" x14ac:dyDescent="0.25">
      <c r="A3" s="1"/>
      <c r="B3" s="2">
        <v>0.41666666666666669</v>
      </c>
      <c r="C3" s="2">
        <v>0.41666666666666669</v>
      </c>
      <c r="D3" s="3">
        <v>0.41666666666666669</v>
      </c>
      <c r="E3" s="14">
        <v>0.41666666666666669</v>
      </c>
      <c r="F3" s="15">
        <v>0.41666666666666669</v>
      </c>
      <c r="G3" s="13"/>
      <c r="H3" s="14">
        <v>0.375</v>
      </c>
      <c r="I3" s="15"/>
      <c r="J3" s="13"/>
      <c r="K3" s="9">
        <f>SUM(L3:T3)</f>
        <v>0.1041666666666663</v>
      </c>
      <c r="L3" s="7">
        <f>IF(B4-B3&gt;2/24,(B4-B3-2/24)*2+3/24,0)+IF(B4-B3&lt;=2/24,(B4-B3)*1.5,0)</f>
        <v>0.20833333333333323</v>
      </c>
      <c r="M3" s="7">
        <f t="shared" ref="M3:Q3" si="0">IF(C4-C3&gt;2/24,(C4-C3-2/24)*2+3/24,0)+IF(C4-C3&lt;=2/24,(C4-C3)*1.5,0)</f>
        <v>0.12499999999999997</v>
      </c>
      <c r="N3" s="7">
        <f t="shared" si="0"/>
        <v>6.2499999999999944E-2</v>
      </c>
      <c r="O3" s="28">
        <f t="shared" si="0"/>
        <v>-0.625</v>
      </c>
      <c r="P3" s="28">
        <f t="shared" si="0"/>
        <v>-0.5625</v>
      </c>
      <c r="Q3" s="7">
        <f t="shared" si="0"/>
        <v>0</v>
      </c>
      <c r="R3" s="7">
        <f>IF(H4-H3&gt;2/24,(H4-H3-2/24)*2+3/24,0)+IF(H4-H3&lt;=2/24,(H4-H3)*1.5,0)</f>
        <v>-0.5625</v>
      </c>
      <c r="S3" s="7">
        <f t="shared" ref="S3" si="1">IF(I4-I3&gt;2/24,(I4-I3-2/24)*2+3/24,0)+IF(I4-I3&lt;=2/24,(I4-I3)*1.5,0)</f>
        <v>1.4583333333333333</v>
      </c>
      <c r="T3" s="7">
        <f t="shared" ref="T3" si="2">IF(J4-J3&gt;2/24,(J4-J3-2/24)*2+3/24,0)+IF(J4-J3&lt;=2/24,(J4-J3)*1.5,0)</f>
        <v>0</v>
      </c>
    </row>
    <row r="4" spans="1:20" ht="15.75" thickBot="1" x14ac:dyDescent="0.3">
      <c r="A4" s="1"/>
      <c r="B4" s="2">
        <v>0.54166666666666663</v>
      </c>
      <c r="C4" s="2">
        <v>0.5</v>
      </c>
      <c r="D4" s="3">
        <v>0.45833333333333331</v>
      </c>
      <c r="E4" s="16">
        <v>0</v>
      </c>
      <c r="F4" s="17">
        <v>4.1666666666666664E-2</v>
      </c>
      <c r="G4" s="13"/>
      <c r="H4" s="16"/>
      <c r="I4" s="17">
        <v>0.75</v>
      </c>
      <c r="J4" s="13"/>
      <c r="K4" s="8">
        <f t="array" ref="K4">SUM(IF((B4:J4-B3:J3)&lt;=1/12,(B4:J4-B3:J3)*3/2,1/8+(B4:J4-B3:J3-1/12)*2))</f>
        <v>0.1041666666666663</v>
      </c>
      <c r="L4" s="36" t="s">
        <v>14</v>
      </c>
      <c r="M4" s="4"/>
      <c r="O4" s="24"/>
      <c r="P4" s="26"/>
    </row>
    <row r="5" spans="1:20" x14ac:dyDescent="0.25">
      <c r="A5" s="1"/>
      <c r="B5" s="1"/>
      <c r="C5" s="1"/>
      <c r="D5" s="1"/>
      <c r="E5" s="29"/>
      <c r="F5" s="30"/>
      <c r="G5" s="1"/>
      <c r="H5" s="29"/>
      <c r="I5" s="30"/>
      <c r="J5" s="1"/>
      <c r="K5" s="1"/>
      <c r="L5" s="1"/>
      <c r="M5" s="1"/>
      <c r="O5" s="24"/>
      <c r="P5" s="26"/>
    </row>
    <row r="6" spans="1:20" x14ac:dyDescent="0.25">
      <c r="A6" s="1"/>
      <c r="B6" s="1">
        <v>2</v>
      </c>
      <c r="C6" s="1">
        <v>1.5</v>
      </c>
      <c r="D6" s="1"/>
      <c r="E6" s="29" t="s">
        <v>12</v>
      </c>
      <c r="F6" s="30"/>
      <c r="G6" s="6"/>
      <c r="H6" s="18" t="s">
        <v>2</v>
      </c>
      <c r="I6" s="19"/>
      <c r="J6" s="1"/>
      <c r="K6" s="1"/>
      <c r="L6" s="1"/>
      <c r="M6" s="1"/>
      <c r="O6" s="24"/>
      <c r="P6" s="26"/>
    </row>
    <row r="7" spans="1:20" ht="15.75" thickBot="1" x14ac:dyDescent="0.3">
      <c r="A7" s="1"/>
      <c r="B7" s="1" t="s">
        <v>0</v>
      </c>
      <c r="C7" s="1">
        <v>2</v>
      </c>
      <c r="D7" s="1"/>
      <c r="E7" s="18" t="s">
        <v>5</v>
      </c>
      <c r="F7" s="19"/>
      <c r="G7" s="6"/>
      <c r="H7" s="18" t="s">
        <v>3</v>
      </c>
      <c r="I7" s="19"/>
      <c r="J7" s="1"/>
      <c r="K7" s="5">
        <v>0.39583333333333331</v>
      </c>
      <c r="L7" s="1"/>
      <c r="M7" s="1"/>
      <c r="O7" s="24"/>
      <c r="P7" s="26"/>
    </row>
    <row r="8" spans="1:20" ht="15.75" thickBot="1" x14ac:dyDescent="0.3">
      <c r="A8" s="1"/>
      <c r="B8" s="1"/>
      <c r="C8" s="1"/>
      <c r="D8" s="1"/>
      <c r="E8" s="18" t="s">
        <v>6</v>
      </c>
      <c r="F8" s="19"/>
      <c r="G8" s="1"/>
      <c r="H8" s="20" t="s">
        <v>4</v>
      </c>
      <c r="I8" s="21"/>
      <c r="J8" s="1"/>
      <c r="K8" s="35">
        <v>2.7291666666666665</v>
      </c>
      <c r="L8" s="10" t="s">
        <v>13</v>
      </c>
      <c r="M8" s="1"/>
      <c r="O8" s="24"/>
      <c r="P8" s="26"/>
    </row>
    <row r="9" spans="1:20" x14ac:dyDescent="0.25">
      <c r="E9" s="18" t="s">
        <v>7</v>
      </c>
      <c r="F9" s="19"/>
      <c r="H9" s="11"/>
      <c r="I9" s="11"/>
      <c r="O9" s="24"/>
      <c r="P9" s="26"/>
    </row>
    <row r="10" spans="1:20" x14ac:dyDescent="0.25">
      <c r="E10" s="18" t="s">
        <v>8</v>
      </c>
      <c r="F10" s="19"/>
      <c r="G10" s="22"/>
      <c r="H10" s="23"/>
      <c r="I10" s="23"/>
      <c r="J10" s="22"/>
      <c r="K10" s="22"/>
      <c r="L10" s="22"/>
      <c r="M10" s="22"/>
      <c r="N10" s="22"/>
      <c r="O10" s="25"/>
      <c r="P10" s="27"/>
    </row>
    <row r="11" spans="1:20" x14ac:dyDescent="0.25">
      <c r="E11" s="31" t="s">
        <v>9</v>
      </c>
      <c r="F11" s="32" t="s">
        <v>10</v>
      </c>
      <c r="H11" s="11"/>
      <c r="I11" s="11"/>
    </row>
    <row r="12" spans="1:20" x14ac:dyDescent="0.25">
      <c r="E12" s="18" t="s">
        <v>11</v>
      </c>
      <c r="F12" s="19"/>
      <c r="H12" s="11"/>
      <c r="I12" s="11"/>
    </row>
    <row r="13" spans="1:20" ht="15.75" thickBot="1" x14ac:dyDescent="0.3">
      <c r="E13" s="33">
        <v>0.58333333333333337</v>
      </c>
      <c r="F13" s="34">
        <v>0.625</v>
      </c>
      <c r="H13" s="12"/>
      <c r="I13" s="11"/>
    </row>
    <row r="14" spans="1:20" x14ac:dyDescent="0.25">
      <c r="H14" s="11"/>
      <c r="I14" s="11"/>
    </row>
    <row r="15" spans="1:20" x14ac:dyDescent="0.25">
      <c r="H15" s="11"/>
      <c r="I15" s="11"/>
    </row>
    <row r="16" spans="1:20" x14ac:dyDescent="0.25">
      <c r="H16" s="11"/>
      <c r="I16" s="11"/>
    </row>
    <row r="17" spans="8:9" x14ac:dyDescent="0.25">
      <c r="H17" s="11"/>
      <c r="I17" s="11"/>
    </row>
    <row r="18" spans="8:9" x14ac:dyDescent="0.25">
      <c r="H18" s="11"/>
      <c r="I18" s="11"/>
    </row>
    <row r="19" spans="8:9" x14ac:dyDescent="0.25">
      <c r="H19" s="11"/>
      <c r="I19" s="11"/>
    </row>
    <row r="20" spans="8:9" x14ac:dyDescent="0.25">
      <c r="H20" s="11"/>
      <c r="I20" s="11"/>
    </row>
    <row r="21" spans="8:9" x14ac:dyDescent="0.25">
      <c r="H21" s="11"/>
      <c r="I21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scripter0x01</dc:creator>
  <cp:lastModifiedBy>scripter0x01</cp:lastModifiedBy>
  <dcterms:created xsi:type="dcterms:W3CDTF">2013-06-04T07:18:47Z</dcterms:created>
  <dcterms:modified xsi:type="dcterms:W3CDTF">2013-06-04T08:32:29Z</dcterms:modified>
</cp:coreProperties>
</file>