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836"/>
  </bookViews>
  <sheets>
    <sheet name="Обший" sheetId="14" r:id="rId1"/>
    <sheet name="Статистика" sheetId="16" r:id="rId2"/>
  </sheets>
  <definedNames>
    <definedName name="Print_Area" localSheetId="0">Обший!$A$2:$G$15</definedName>
    <definedName name="Print_Area" localSheetId="1">Статистика!$A$1:$A$14</definedName>
    <definedName name="_xlnm.Print_Area" localSheetId="0">Обший!$A$1:$G$23</definedName>
    <definedName name="_xlnm.Print_Area" localSheetId="1">Статистика!$A$1:$D$22</definedName>
  </definedNames>
  <calcPr calcId="124519"/>
</workbook>
</file>

<file path=xl/calcChain.xml><?xml version="1.0" encoding="utf-8"?>
<calcChain xmlns="http://schemas.openxmlformats.org/spreadsheetml/2006/main">
  <c r="B1" i="16"/>
  <c r="D19" i="14"/>
  <c r="C18" i="16" s="1"/>
  <c r="B18"/>
  <c r="D10" i="14"/>
  <c r="C9" i="16"/>
  <c r="D17" i="14"/>
  <c r="D22"/>
  <c r="D12"/>
  <c r="D7"/>
  <c r="B6" i="16" s="1"/>
  <c r="D23" i="14"/>
  <c r="D21"/>
  <c r="B20" i="16" s="1"/>
  <c r="D9" i="14"/>
  <c r="D13"/>
  <c r="B12" i="16"/>
  <c r="D8" i="14"/>
  <c r="D15"/>
  <c r="B14" i="16" s="1"/>
  <c r="D6" i="14"/>
  <c r="D14"/>
  <c r="C13" i="16" s="1"/>
  <c r="D20" i="14"/>
  <c r="C19" i="16" s="1"/>
  <c r="D18" i="14"/>
  <c r="C17" i="16" s="1"/>
  <c r="C7"/>
  <c r="B7"/>
  <c r="C12"/>
  <c r="B8"/>
  <c r="C8"/>
  <c r="C20"/>
  <c r="B22"/>
  <c r="C22"/>
  <c r="C6"/>
  <c r="C11"/>
  <c r="B11"/>
  <c r="C21"/>
  <c r="B21"/>
  <c r="B16"/>
  <c r="C16"/>
  <c r="B19"/>
  <c r="C5"/>
  <c r="B5"/>
  <c r="C14"/>
  <c r="D11" i="14"/>
  <c r="B10" i="16" s="1"/>
  <c r="C10"/>
  <c r="D16" i="14"/>
  <c r="B17" i="16"/>
  <c r="B9"/>
  <c r="C15"/>
  <c r="B15"/>
  <c r="B13" l="1"/>
</calcChain>
</file>

<file path=xl/sharedStrings.xml><?xml version="1.0" encoding="utf-8"?>
<sst xmlns="http://schemas.openxmlformats.org/spreadsheetml/2006/main" count="47" uniqueCount="27">
  <si>
    <t>Оборудование</t>
  </si>
  <si>
    <t>Индекс рефракции</t>
  </si>
  <si>
    <t>Показания рефрактометра,  Brix</t>
  </si>
  <si>
    <t>Концентрация , %</t>
  </si>
  <si>
    <t>БР1100М №015-2009 «EXEN» Фрезерно-токарный комплекс ЧПУ</t>
  </si>
  <si>
    <t>WH105CNC №1615 TOS Varnsdorf Горизонтально-расточной с ЧПУ</t>
  </si>
  <si>
    <t>8Б550ДПГТ №080-008 «EXEN» Ленточнопильный №2</t>
  </si>
  <si>
    <t>Рабочий уровень эмульсии в баке, л</t>
  </si>
  <si>
    <t>Б16 Д240 «EXEN» Токарный комплекс с ЧПУ</t>
  </si>
  <si>
    <t>Б16 Д500 «EXEN» Токарный комплекс с ЧПУ</t>
  </si>
  <si>
    <t>Б16 Д330 «EXEN» Токарный комплекс с ЧПУ (СГМ)</t>
  </si>
  <si>
    <t>8Б550ДПГТ №081-008 «EXEN» Ленточнопильный №1</t>
  </si>
  <si>
    <t>8Б350 №082 «EXEN» Ленточнопильный №3</t>
  </si>
  <si>
    <t>PEGAS Ленточнопильный</t>
  </si>
  <si>
    <t>2А576 Вертикально-сверлильный</t>
  </si>
  <si>
    <t>FL3000                              Горизонтально-расточной с ЧПУ</t>
  </si>
  <si>
    <t>PEGAS 700 Ленточнопильный</t>
  </si>
  <si>
    <t>PEGAS 240 Ленточнопильный</t>
  </si>
  <si>
    <t>WHQ 13 CNC TOS Varnsdorf Горизонтально-расточной с ЧПУ</t>
  </si>
  <si>
    <t>ГРС 2Б6120</t>
  </si>
  <si>
    <t>16К20</t>
  </si>
  <si>
    <t>PEGAS 850 Ленточнопильный</t>
  </si>
  <si>
    <t>6Т83 №371</t>
  </si>
  <si>
    <t>Дата</t>
  </si>
  <si>
    <t>В листе "Статистика" необходимо чтоб после каждого раза добавлялся новый столбец даты с новыми данными .</t>
  </si>
  <si>
    <t>Данные перносились из столбца D в виде числа.</t>
  </si>
  <si>
    <t>Дата отображалась из ячейки D1.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</si>
</sst>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165" fontId="1" fillId="0" borderId="0" xfId="1" applyNumberFormat="1" applyFont="1" applyAlignment="1">
      <alignment horizontal="center" vertical="center"/>
    </xf>
    <xf numFmtId="0" fontId="2" fillId="0" borderId="0" xfId="0" applyFont="1"/>
    <xf numFmtId="165" fontId="2" fillId="0" borderId="0" xfId="1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3" fillId="4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6" xfId="0" applyBorder="1"/>
    <xf numFmtId="0" fontId="0" fillId="0" borderId="0" xfId="0" applyBorder="1"/>
    <xf numFmtId="16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/>
    <xf numFmtId="165" fontId="1" fillId="0" borderId="0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Q27"/>
  <sheetViews>
    <sheetView tabSelected="1" view="pageBreakPreview" zoomScale="74" zoomScaleNormal="55" zoomScaleSheetLayoutView="74" zoomScalePageLayoutView="70" workbookViewId="0">
      <selection activeCell="P15" sqref="P15"/>
    </sheetView>
  </sheetViews>
  <sheetFormatPr defaultRowHeight="15"/>
  <cols>
    <col min="1" max="1" width="29.7109375" customWidth="1"/>
    <col min="2" max="2" width="11.7109375" customWidth="1"/>
    <col min="3" max="3" width="12.7109375" customWidth="1"/>
    <col min="4" max="4" width="9.7109375" style="10" customWidth="1"/>
    <col min="5" max="5" width="15.28515625" customWidth="1"/>
    <col min="6" max="7" width="9.7109375" customWidth="1"/>
    <col min="8" max="8" width="1.7109375" customWidth="1"/>
    <col min="9" max="9" width="4.140625" style="2" customWidth="1"/>
    <col min="10" max="10" width="2.5703125" customWidth="1"/>
    <col min="11" max="11" width="1.7109375" customWidth="1"/>
    <col min="12" max="12" width="5.7109375" customWidth="1"/>
    <col min="13" max="13" width="4.5703125" customWidth="1"/>
    <col min="14" max="14" width="5.140625" customWidth="1"/>
    <col min="15" max="15" width="1" customWidth="1"/>
    <col min="16" max="16" width="12.7109375" customWidth="1"/>
    <col min="17" max="17" width="12.28515625" customWidth="1"/>
  </cols>
  <sheetData>
    <row r="1" spans="1:17">
      <c r="C1" s="18" t="s">
        <v>23</v>
      </c>
      <c r="D1" s="29">
        <v>41411</v>
      </c>
      <c r="E1" s="29"/>
    </row>
    <row r="2" spans="1:17" ht="15" customHeight="1">
      <c r="A2" s="3"/>
      <c r="B2" s="3"/>
      <c r="C2" s="3"/>
      <c r="D2" s="9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</row>
    <row r="3" spans="1:17" s="1" customFormat="1" ht="15" customHeight="1" thickBot="1">
      <c r="A3" s="30" t="s">
        <v>0</v>
      </c>
      <c r="B3" s="30" t="s">
        <v>7</v>
      </c>
      <c r="C3" s="30" t="s">
        <v>2</v>
      </c>
      <c r="D3" s="31" t="s">
        <v>3</v>
      </c>
      <c r="E3" s="26" t="s">
        <v>1</v>
      </c>
      <c r="F3"/>
      <c r="G3"/>
      <c r="H3" s="2"/>
      <c r="I3"/>
    </row>
    <row r="4" spans="1:17" s="1" customFormat="1" ht="15" customHeight="1">
      <c r="A4" s="30"/>
      <c r="B4" s="30"/>
      <c r="C4" s="30"/>
      <c r="D4" s="31"/>
      <c r="E4" s="27"/>
      <c r="F4" s="19"/>
      <c r="G4"/>
      <c r="H4" s="2"/>
      <c r="I4"/>
    </row>
    <row r="5" spans="1:17" s="1" customFormat="1">
      <c r="A5" s="30"/>
      <c r="B5" s="30"/>
      <c r="C5" s="30"/>
      <c r="D5" s="31"/>
      <c r="E5" s="28"/>
      <c r="F5" s="22"/>
      <c r="G5"/>
      <c r="H5" s="2"/>
      <c r="I5"/>
    </row>
    <row r="6" spans="1:17" ht="26.25" thickBot="1">
      <c r="A6" s="8" t="s">
        <v>10</v>
      </c>
      <c r="B6" s="5">
        <v>30</v>
      </c>
      <c r="C6" s="5">
        <v>4.5</v>
      </c>
      <c r="D6" s="6">
        <f t="shared" ref="D6:D23" si="0">C6*E6</f>
        <v>6.3</v>
      </c>
      <c r="E6" s="7">
        <v>1.4</v>
      </c>
      <c r="F6" s="23"/>
      <c r="H6" s="2"/>
      <c r="I6"/>
    </row>
    <row r="7" spans="1:17">
      <c r="A7" s="8" t="s">
        <v>16</v>
      </c>
      <c r="B7" s="5">
        <v>100</v>
      </c>
      <c r="C7" s="5">
        <v>4.2</v>
      </c>
      <c r="D7" s="6">
        <f t="shared" si="0"/>
        <v>5.88</v>
      </c>
      <c r="E7" s="7">
        <v>1.4</v>
      </c>
      <c r="H7" s="2"/>
      <c r="I7"/>
    </row>
    <row r="8" spans="1:17" ht="25.5">
      <c r="A8" s="8" t="s">
        <v>11</v>
      </c>
      <c r="B8" s="5">
        <v>100</v>
      </c>
      <c r="C8" s="5">
        <v>5</v>
      </c>
      <c r="D8" s="6">
        <f t="shared" si="0"/>
        <v>7</v>
      </c>
      <c r="E8" s="7">
        <v>1.4</v>
      </c>
      <c r="H8" s="2"/>
      <c r="I8"/>
    </row>
    <row r="9" spans="1:17">
      <c r="A9" s="8" t="s">
        <v>13</v>
      </c>
      <c r="B9" s="5">
        <v>100</v>
      </c>
      <c r="C9" s="5">
        <v>4.2</v>
      </c>
      <c r="D9" s="6">
        <f t="shared" si="0"/>
        <v>5.88</v>
      </c>
      <c r="E9" s="7">
        <v>1.4</v>
      </c>
      <c r="H9" s="2"/>
      <c r="I9"/>
    </row>
    <row r="10" spans="1:17">
      <c r="A10" s="8" t="s">
        <v>21</v>
      </c>
      <c r="B10" s="5">
        <v>100</v>
      </c>
      <c r="C10" s="5">
        <v>5.8</v>
      </c>
      <c r="D10" s="6">
        <f t="shared" si="0"/>
        <v>8.1199999999999992</v>
      </c>
      <c r="E10" s="7">
        <v>1.4</v>
      </c>
      <c r="H10" s="2"/>
      <c r="I10"/>
    </row>
    <row r="11" spans="1:17" ht="25.5">
      <c r="A11" s="8" t="s">
        <v>6</v>
      </c>
      <c r="B11" s="5">
        <v>100</v>
      </c>
      <c r="C11" s="5">
        <v>4.4000000000000004</v>
      </c>
      <c r="D11" s="6">
        <f t="shared" si="0"/>
        <v>6.16</v>
      </c>
      <c r="E11" s="7">
        <v>1.4</v>
      </c>
      <c r="H11" s="2"/>
      <c r="I11"/>
    </row>
    <row r="12" spans="1:17">
      <c r="A12" s="8" t="s">
        <v>17</v>
      </c>
      <c r="B12" s="5">
        <v>20</v>
      </c>
      <c r="C12" s="5">
        <v>7</v>
      </c>
      <c r="D12" s="6">
        <f t="shared" si="0"/>
        <v>9.7999999999999989</v>
      </c>
      <c r="E12" s="7">
        <v>1.4</v>
      </c>
      <c r="H12" s="2"/>
      <c r="I12"/>
    </row>
    <row r="13" spans="1:17" ht="25.5">
      <c r="A13" s="8" t="s">
        <v>12</v>
      </c>
      <c r="B13" s="5">
        <v>30</v>
      </c>
      <c r="C13" s="5">
        <v>2.6</v>
      </c>
      <c r="D13" s="6">
        <f t="shared" si="0"/>
        <v>3.6399999999999997</v>
      </c>
      <c r="E13" s="7">
        <v>1.4</v>
      </c>
      <c r="H13" s="2"/>
      <c r="I13"/>
    </row>
    <row r="14" spans="1:17" ht="38.25">
      <c r="A14" s="8" t="s">
        <v>4</v>
      </c>
      <c r="B14" s="5">
        <v>250</v>
      </c>
      <c r="C14" s="5">
        <v>3.2</v>
      </c>
      <c r="D14" s="6">
        <f t="shared" si="0"/>
        <v>4.4799999999999995</v>
      </c>
      <c r="E14" s="7">
        <v>1.4</v>
      </c>
      <c r="H14" s="2"/>
      <c r="I14"/>
    </row>
    <row r="15" spans="1:17" ht="25.5">
      <c r="A15" s="8" t="s">
        <v>9</v>
      </c>
      <c r="B15" s="5">
        <v>120</v>
      </c>
      <c r="C15" s="5">
        <v>4.2</v>
      </c>
      <c r="D15" s="6">
        <f t="shared" si="0"/>
        <v>5.88</v>
      </c>
      <c r="E15" s="7">
        <v>1.4</v>
      </c>
      <c r="H15" s="2"/>
      <c r="I15"/>
    </row>
    <row r="16" spans="1:17" ht="25.5">
      <c r="A16" s="8" t="s">
        <v>8</v>
      </c>
      <c r="B16" s="5">
        <v>85</v>
      </c>
      <c r="C16" s="5">
        <v>5.4</v>
      </c>
      <c r="D16" s="6">
        <f t="shared" si="0"/>
        <v>7.56</v>
      </c>
      <c r="E16" s="7">
        <v>1.4</v>
      </c>
      <c r="H16" s="2"/>
      <c r="I16"/>
    </row>
    <row r="17" spans="1:13">
      <c r="A17" s="8" t="s">
        <v>20</v>
      </c>
      <c r="B17" s="5">
        <v>50</v>
      </c>
      <c r="C17" s="5">
        <v>8</v>
      </c>
      <c r="D17" s="6">
        <f t="shared" si="0"/>
        <v>11.2</v>
      </c>
      <c r="E17" s="7">
        <v>1.4</v>
      </c>
      <c r="H17" s="2"/>
      <c r="I17"/>
    </row>
    <row r="18" spans="1:13">
      <c r="A18" s="8" t="s">
        <v>19</v>
      </c>
      <c r="B18" s="5">
        <v>130</v>
      </c>
      <c r="C18" s="5">
        <v>3.6</v>
      </c>
      <c r="D18" s="6">
        <f t="shared" si="0"/>
        <v>5.04</v>
      </c>
      <c r="E18" s="7">
        <v>1.4</v>
      </c>
      <c r="H18" s="2"/>
      <c r="I18"/>
    </row>
    <row r="19" spans="1:13">
      <c r="A19" s="8" t="s">
        <v>22</v>
      </c>
      <c r="B19" s="5">
        <v>40</v>
      </c>
      <c r="C19" s="5">
        <v>4.2</v>
      </c>
      <c r="D19" s="6">
        <f t="shared" si="0"/>
        <v>5.88</v>
      </c>
      <c r="E19" s="7">
        <v>1.4</v>
      </c>
      <c r="H19" s="2"/>
      <c r="I19"/>
    </row>
    <row r="20" spans="1:13" ht="25.5">
      <c r="A20" s="8" t="s">
        <v>5</v>
      </c>
      <c r="B20" s="5">
        <v>485</v>
      </c>
      <c r="C20" s="5">
        <v>4.5</v>
      </c>
      <c r="D20" s="6">
        <f t="shared" si="0"/>
        <v>6.3</v>
      </c>
      <c r="E20" s="7">
        <v>1.4</v>
      </c>
      <c r="H20" s="2"/>
      <c r="I20"/>
    </row>
    <row r="21" spans="1:13">
      <c r="A21" s="8" t="s">
        <v>14</v>
      </c>
      <c r="B21" s="5">
        <v>60</v>
      </c>
      <c r="C21" s="5">
        <v>4.5</v>
      </c>
      <c r="D21" s="6">
        <f t="shared" si="0"/>
        <v>6.3</v>
      </c>
      <c r="E21" s="7">
        <v>1.4</v>
      </c>
      <c r="H21" s="2"/>
      <c r="I21"/>
    </row>
    <row r="22" spans="1:13" ht="25.5">
      <c r="A22" s="8" t="s">
        <v>18</v>
      </c>
      <c r="B22" s="5">
        <v>735</v>
      </c>
      <c r="C22" s="5">
        <v>5.4</v>
      </c>
      <c r="D22" s="6">
        <f t="shared" si="0"/>
        <v>7.56</v>
      </c>
      <c r="E22" s="7">
        <v>1.4</v>
      </c>
      <c r="H22" s="2"/>
      <c r="I22"/>
    </row>
    <row r="23" spans="1:13" ht="25.5">
      <c r="A23" s="8" t="s">
        <v>15</v>
      </c>
      <c r="B23" s="5">
        <v>480</v>
      </c>
      <c r="C23" s="5">
        <v>3.6</v>
      </c>
      <c r="D23" s="6">
        <f t="shared" si="0"/>
        <v>5.04</v>
      </c>
      <c r="E23" s="7">
        <v>1.4</v>
      </c>
      <c r="H23" s="2"/>
      <c r="I23"/>
    </row>
    <row r="25" spans="1:13" ht="15.75">
      <c r="A25" s="24" t="s">
        <v>24</v>
      </c>
      <c r="B25" s="20"/>
      <c r="C25" s="20"/>
      <c r="D25" s="21"/>
      <c r="E25" s="20"/>
      <c r="F25" s="20"/>
      <c r="G25" s="20"/>
      <c r="H25" s="20"/>
      <c r="I25" s="25"/>
      <c r="J25" s="20"/>
      <c r="K25" s="20"/>
      <c r="L25" s="20"/>
      <c r="M25" s="20"/>
    </row>
    <row r="26" spans="1:13" ht="15.75">
      <c r="A26" s="24" t="s">
        <v>26</v>
      </c>
      <c r="B26" s="20"/>
      <c r="C26" s="20"/>
      <c r="D26" s="21"/>
      <c r="E26" s="20"/>
      <c r="F26" s="20"/>
      <c r="G26" s="20"/>
      <c r="H26" s="20"/>
      <c r="I26" s="25"/>
      <c r="J26" s="20"/>
      <c r="K26" s="20"/>
      <c r="L26" s="20"/>
      <c r="M26" s="20"/>
    </row>
    <row r="27" spans="1:13" ht="15.75">
      <c r="A27" s="24" t="s">
        <v>25</v>
      </c>
      <c r="B27" s="20"/>
      <c r="C27" s="20"/>
      <c r="D27" s="21"/>
      <c r="E27" s="20"/>
      <c r="F27" s="20"/>
      <c r="G27" s="20"/>
      <c r="H27" s="20"/>
      <c r="I27" s="25"/>
      <c r="J27" s="20"/>
      <c r="K27" s="20"/>
      <c r="L27" s="20"/>
      <c r="M27" s="20"/>
    </row>
  </sheetData>
  <mergeCells count="6">
    <mergeCell ref="E3:E5"/>
    <mergeCell ref="D1:E1"/>
    <mergeCell ref="A3:A5"/>
    <mergeCell ref="B3:B5"/>
    <mergeCell ref="C3:C5"/>
    <mergeCell ref="D3:D5"/>
  </mergeCells>
  <pageMargins left="0.55118110236220474" right="0.47244094488188981" top="1.4960629921259843" bottom="0.27559055118110237" header="0.19685039370078741" footer="0.11811023622047245"/>
  <pageSetup paperSize="9" scale="78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22"/>
  <sheetViews>
    <sheetView view="pageBreakPreview" zoomScale="74" zoomScaleNormal="55" zoomScaleSheetLayoutView="74" zoomScalePageLayoutView="70" workbookViewId="0">
      <selection activeCell="S10" sqref="S10"/>
    </sheetView>
  </sheetViews>
  <sheetFormatPr defaultRowHeight="15"/>
  <cols>
    <col min="1" max="1" width="29.7109375" customWidth="1"/>
    <col min="2" max="4" width="13.7109375" customWidth="1"/>
  </cols>
  <sheetData>
    <row r="1" spans="1:4" ht="37.5" customHeight="1">
      <c r="A1" s="17" t="s">
        <v>23</v>
      </c>
      <c r="B1" s="14">
        <f>Обший!D1</f>
        <v>41411</v>
      </c>
      <c r="C1" s="14">
        <v>41422</v>
      </c>
      <c r="D1" s="15"/>
    </row>
    <row r="2" spans="1:4" s="1" customFormat="1" ht="15" customHeight="1">
      <c r="A2" s="32" t="s">
        <v>0</v>
      </c>
      <c r="B2" s="12"/>
      <c r="C2" s="12"/>
      <c r="D2" s="12"/>
    </row>
    <row r="3" spans="1:4" s="1" customFormat="1" ht="15" customHeight="1">
      <c r="A3" s="32"/>
      <c r="B3" s="12"/>
      <c r="C3" s="12"/>
      <c r="D3" s="12"/>
    </row>
    <row r="4" spans="1:4" s="1" customFormat="1">
      <c r="A4" s="32"/>
      <c r="B4" s="12"/>
      <c r="C4" s="12"/>
      <c r="D4" s="12"/>
    </row>
    <row r="5" spans="1:4" ht="30" customHeight="1">
      <c r="A5" s="16" t="s">
        <v>10</v>
      </c>
      <c r="B5" s="13">
        <f>Обший!D6</f>
        <v>6.3</v>
      </c>
      <c r="C5" s="13">
        <f>Обший!D6</f>
        <v>6.3</v>
      </c>
      <c r="D5" s="11"/>
    </row>
    <row r="6" spans="1:4" ht="30" customHeight="1">
      <c r="A6" s="16" t="s">
        <v>16</v>
      </c>
      <c r="B6" s="13">
        <f>Обший!D7</f>
        <v>5.88</v>
      </c>
      <c r="C6" s="13">
        <f>Обший!D7</f>
        <v>5.88</v>
      </c>
      <c r="D6" s="11"/>
    </row>
    <row r="7" spans="1:4" ht="30" customHeight="1">
      <c r="A7" s="16" t="s">
        <v>11</v>
      </c>
      <c r="B7" s="13">
        <f>Обший!D8</f>
        <v>7</v>
      </c>
      <c r="C7" s="13">
        <f>Обший!D8</f>
        <v>7</v>
      </c>
      <c r="D7" s="11"/>
    </row>
    <row r="8" spans="1:4" ht="30" customHeight="1">
      <c r="A8" s="16" t="s">
        <v>13</v>
      </c>
      <c r="B8" s="13">
        <f>Обший!D9</f>
        <v>5.88</v>
      </c>
      <c r="C8" s="13">
        <f>Обший!D9</f>
        <v>5.88</v>
      </c>
      <c r="D8" s="11"/>
    </row>
    <row r="9" spans="1:4" ht="30" customHeight="1">
      <c r="A9" s="16" t="s">
        <v>21</v>
      </c>
      <c r="B9" s="13">
        <f>Обший!D10</f>
        <v>8.1199999999999992</v>
      </c>
      <c r="C9" s="13">
        <f>Обший!D10</f>
        <v>8.1199999999999992</v>
      </c>
      <c r="D9" s="11"/>
    </row>
    <row r="10" spans="1:4" ht="30" customHeight="1">
      <c r="A10" s="16" t="s">
        <v>6</v>
      </c>
      <c r="B10" s="13">
        <f>Обший!D11</f>
        <v>6.16</v>
      </c>
      <c r="C10" s="13">
        <f>Обший!D11</f>
        <v>6.16</v>
      </c>
      <c r="D10" s="11"/>
    </row>
    <row r="11" spans="1:4" ht="30" customHeight="1">
      <c r="A11" s="16" t="s">
        <v>17</v>
      </c>
      <c r="B11" s="13">
        <f>Обший!D12</f>
        <v>9.7999999999999989</v>
      </c>
      <c r="C11" s="13">
        <f>Обший!D12</f>
        <v>9.7999999999999989</v>
      </c>
      <c r="D11" s="11"/>
    </row>
    <row r="12" spans="1:4" ht="30" customHeight="1">
      <c r="A12" s="16" t="s">
        <v>12</v>
      </c>
      <c r="B12" s="13">
        <f>Обший!D13</f>
        <v>3.6399999999999997</v>
      </c>
      <c r="C12" s="13">
        <f>Обший!D13</f>
        <v>3.6399999999999997</v>
      </c>
      <c r="D12" s="11"/>
    </row>
    <row r="13" spans="1:4" ht="30" customHeight="1">
      <c r="A13" s="16" t="s">
        <v>4</v>
      </c>
      <c r="B13" s="13">
        <f>Обший!D14</f>
        <v>4.4799999999999995</v>
      </c>
      <c r="C13" s="13">
        <f>Обший!D14</f>
        <v>4.4799999999999995</v>
      </c>
      <c r="D13" s="11"/>
    </row>
    <row r="14" spans="1:4" ht="30" customHeight="1">
      <c r="A14" s="16" t="s">
        <v>9</v>
      </c>
      <c r="B14" s="13">
        <f>Обший!D15</f>
        <v>5.88</v>
      </c>
      <c r="C14" s="13">
        <f>Обший!D15</f>
        <v>5.88</v>
      </c>
      <c r="D14" s="11"/>
    </row>
    <row r="15" spans="1:4" ht="30" customHeight="1">
      <c r="A15" s="16" t="s">
        <v>8</v>
      </c>
      <c r="B15" s="13">
        <f>Обший!D16</f>
        <v>7.56</v>
      </c>
      <c r="C15" s="13">
        <f>Обший!D16</f>
        <v>7.56</v>
      </c>
      <c r="D15" s="11"/>
    </row>
    <row r="16" spans="1:4" ht="30" customHeight="1">
      <c r="A16" s="16" t="s">
        <v>20</v>
      </c>
      <c r="B16" s="13">
        <f>Обший!D17</f>
        <v>11.2</v>
      </c>
      <c r="C16" s="13">
        <f>Обший!D17</f>
        <v>11.2</v>
      </c>
      <c r="D16" s="11"/>
    </row>
    <row r="17" spans="1:4" ht="30" customHeight="1">
      <c r="A17" s="16" t="s">
        <v>19</v>
      </c>
      <c r="B17" s="13">
        <f>Обший!D18</f>
        <v>5.04</v>
      </c>
      <c r="C17" s="13">
        <f>Обший!D18</f>
        <v>5.04</v>
      </c>
      <c r="D17" s="11"/>
    </row>
    <row r="18" spans="1:4" ht="30" customHeight="1">
      <c r="A18" s="16" t="s">
        <v>22</v>
      </c>
      <c r="B18" s="13">
        <f>Обший!D19</f>
        <v>5.88</v>
      </c>
      <c r="C18" s="13">
        <f>Обший!D19</f>
        <v>5.88</v>
      </c>
      <c r="D18" s="11"/>
    </row>
    <row r="19" spans="1:4" ht="30" customHeight="1">
      <c r="A19" s="16" t="s">
        <v>5</v>
      </c>
      <c r="B19" s="13">
        <f>Обший!D20</f>
        <v>6.3</v>
      </c>
      <c r="C19" s="13">
        <f>Обший!D20</f>
        <v>6.3</v>
      </c>
      <c r="D19" s="11"/>
    </row>
    <row r="20" spans="1:4" ht="30" customHeight="1">
      <c r="A20" s="16" t="s">
        <v>14</v>
      </c>
      <c r="B20" s="13">
        <f>Обший!D21</f>
        <v>6.3</v>
      </c>
      <c r="C20" s="13">
        <f>Обший!D21</f>
        <v>6.3</v>
      </c>
      <c r="D20" s="11"/>
    </row>
    <row r="21" spans="1:4" ht="30" customHeight="1">
      <c r="A21" s="16" t="s">
        <v>18</v>
      </c>
      <c r="B21" s="13">
        <f>Обший!D22</f>
        <v>7.56</v>
      </c>
      <c r="C21" s="13">
        <f>Обший!D22</f>
        <v>7.56</v>
      </c>
      <c r="D21" s="11"/>
    </row>
    <row r="22" spans="1:4" ht="30" customHeight="1">
      <c r="A22" s="16" t="s">
        <v>15</v>
      </c>
      <c r="B22" s="13">
        <f>Обший!D23</f>
        <v>5.04</v>
      </c>
      <c r="C22" s="13">
        <f>Обший!D23</f>
        <v>5.04</v>
      </c>
      <c r="D22" s="11"/>
    </row>
  </sheetData>
  <sheetProtection selectLockedCells="1" selectUnlockedCells="1"/>
  <mergeCells count="1">
    <mergeCell ref="A2:A4"/>
  </mergeCells>
  <pageMargins left="0.55118110236220474" right="0.47244094488188981" top="1.4960629921259843" bottom="0.27559055118110237" header="0.19685039370078741" footer="0.11811023622047245"/>
  <pageSetup paperSize="9" scale="61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Обший</vt:lpstr>
      <vt:lpstr>Статистика</vt:lpstr>
      <vt:lpstr>Обший!Print_Area</vt:lpstr>
      <vt:lpstr>Статистика!Print_Area</vt:lpstr>
      <vt:lpstr>Обший!Область_печати</vt:lpstr>
      <vt:lpstr>Статистика!Область_печати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2013-05-28T21:00:12Z</dcterms:modified>
</cp:coreProperties>
</file>