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9440" windowHeight="12240"/>
  </bookViews>
  <sheets>
    <sheet name="Лист2" sheetId="3" r:id="rId1"/>
    <sheet name="Лист1" sheetId="1" r:id="rId2"/>
    <sheet name="Сводная" sheetId="2" r:id="rId3"/>
  </sheets>
  <calcPr calcId="145621"/>
  <pivotCaches>
    <pivotCache cacheId="5" r:id="rId4"/>
  </pivotCaches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</calcChain>
</file>

<file path=xl/sharedStrings.xml><?xml version="1.0" encoding="utf-8"?>
<sst xmlns="http://schemas.openxmlformats.org/spreadsheetml/2006/main" count="49" uniqueCount="18">
  <si>
    <t>A1</t>
  </si>
  <si>
    <t>B1</t>
  </si>
  <si>
    <t>A2</t>
  </si>
  <si>
    <t>B2</t>
  </si>
  <si>
    <t>B3</t>
  </si>
  <si>
    <t>A3</t>
  </si>
  <si>
    <t>Иванов       1111</t>
  </si>
  <si>
    <t>Петров     2222</t>
  </si>
  <si>
    <t>Статус</t>
  </si>
  <si>
    <t>Дата</t>
  </si>
  <si>
    <t>Фамилия</t>
  </si>
  <si>
    <t>Петров</t>
  </si>
  <si>
    <t>Иванов</t>
  </si>
  <si>
    <t>Неделя</t>
  </si>
  <si>
    <t>Названия строк</t>
  </si>
  <si>
    <t>Общий итог</t>
  </si>
  <si>
    <t>Количество по полю Дата</t>
  </si>
  <si>
    <t>Названия столбцов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</si>
</sst>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0"/>
      <name val="MS Sans Serif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1" fillId="0" borderId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0" fontId="1" fillId="0" borderId="0"/>
  </cellStyleXfs>
  <cellXfs count="15">
    <xf numFmtId="0" fontId="0" fillId="0" borderId="0" xfId="0"/>
    <xf numFmtId="0" fontId="0" fillId="0" borderId="12" xfId="0" applyBorder="1"/>
    <xf numFmtId="0" fontId="0" fillId="33" borderId="10" xfId="0" applyFill="1" applyBorder="1"/>
    <xf numFmtId="0" fontId="0" fillId="0" borderId="0" xfId="0" applyBorder="1"/>
    <xf numFmtId="14" fontId="0" fillId="0" borderId="0" xfId="0" applyNumberFormat="1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0" fillId="0" borderId="11" xfId="0" applyBorder="1"/>
    <xf numFmtId="22" fontId="0" fillId="0" borderId="0" xfId="0" applyNumberFormat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34" borderId="0" xfId="0" applyFill="1" applyAlignment="1">
      <alignment horizontal="center"/>
    </xf>
    <xf numFmtId="0" fontId="0" fillId="34" borderId="0" xfId="0" applyFill="1"/>
  </cellXfs>
  <cellStyles count="85">
    <cellStyle name="20% - Акцент1" xfId="19" builtinId="30" customBuiltin="1"/>
    <cellStyle name="20% - Акцент1 2" xfId="58"/>
    <cellStyle name="20% - Акцент2" xfId="23" builtinId="34" customBuiltin="1"/>
    <cellStyle name="20% - Акцент2 2" xfId="62"/>
    <cellStyle name="20% - Акцент3" xfId="27" builtinId="38" customBuiltin="1"/>
    <cellStyle name="20% - Акцент3 2" xfId="66"/>
    <cellStyle name="20% - Акцент4" xfId="31" builtinId="42" customBuiltin="1"/>
    <cellStyle name="20% - Акцент4 2" xfId="70"/>
    <cellStyle name="20% - Акцент5" xfId="35" builtinId="46" customBuiltin="1"/>
    <cellStyle name="20% - Акцент5 2" xfId="74"/>
    <cellStyle name="20% - Акцент6" xfId="39" builtinId="50" customBuiltin="1"/>
    <cellStyle name="20% - Акцент6 2" xfId="78"/>
    <cellStyle name="40% - Акцент1" xfId="20" builtinId="31" customBuiltin="1"/>
    <cellStyle name="40% - Акцент1 2" xfId="59"/>
    <cellStyle name="40% - Акцент2" xfId="24" builtinId="35" customBuiltin="1"/>
    <cellStyle name="40% - Акцент2 2" xfId="63"/>
    <cellStyle name="40% - Акцент3" xfId="28" builtinId="39" customBuiltin="1"/>
    <cellStyle name="40% - Акцент3 2" xfId="67"/>
    <cellStyle name="40% - Акцент4" xfId="32" builtinId="43" customBuiltin="1"/>
    <cellStyle name="40% - Акцент4 2" xfId="71"/>
    <cellStyle name="40% - Акцент5" xfId="36" builtinId="47" customBuiltin="1"/>
    <cellStyle name="40% - Акцент5 2" xfId="75"/>
    <cellStyle name="40% - Акцент6" xfId="40" builtinId="51" customBuiltin="1"/>
    <cellStyle name="40% - Акцент6 2" xfId="79"/>
    <cellStyle name="60% - Акцент1" xfId="21" builtinId="32" customBuiltin="1"/>
    <cellStyle name="60% - Акцент1 2" xfId="60"/>
    <cellStyle name="60% - Акцент2" xfId="25" builtinId="36" customBuiltin="1"/>
    <cellStyle name="60% - Акцент2 2" xfId="64"/>
    <cellStyle name="60% - Акцент3" xfId="29" builtinId="40" customBuiltin="1"/>
    <cellStyle name="60% - Акцент3 2" xfId="68"/>
    <cellStyle name="60% - Акцент4" xfId="33" builtinId="44" customBuiltin="1"/>
    <cellStyle name="60% - Акцент4 2" xfId="72"/>
    <cellStyle name="60% - Акцент5" xfId="37" builtinId="48" customBuiltin="1"/>
    <cellStyle name="60% - Акцент5 2" xfId="76"/>
    <cellStyle name="60% - Акцент6" xfId="41" builtinId="52" customBuiltin="1"/>
    <cellStyle name="60% - Акцент6 2" xfId="80"/>
    <cellStyle name="Акцент1" xfId="18" builtinId="29" customBuiltin="1"/>
    <cellStyle name="Акцент1 2" xfId="57"/>
    <cellStyle name="Акцент2" xfId="22" builtinId="33" customBuiltin="1"/>
    <cellStyle name="Акцент2 2" xfId="61"/>
    <cellStyle name="Акцент3" xfId="26" builtinId="37" customBuiltin="1"/>
    <cellStyle name="Акцент3 2" xfId="65"/>
    <cellStyle name="Акцент4" xfId="30" builtinId="41" customBuiltin="1"/>
    <cellStyle name="Акцент4 2" xfId="69"/>
    <cellStyle name="Акцент5" xfId="34" builtinId="45" customBuiltin="1"/>
    <cellStyle name="Акцент5 2" xfId="73"/>
    <cellStyle name="Акцент6" xfId="38" builtinId="49" customBuiltin="1"/>
    <cellStyle name="Акцент6 2" xfId="77"/>
    <cellStyle name="Ввод " xfId="9" builtinId="20" customBuiltin="1"/>
    <cellStyle name="Ввод  2" xfId="48"/>
    <cellStyle name="Вывод" xfId="10" builtinId="21" customBuiltin="1"/>
    <cellStyle name="Вывод 2" xfId="49"/>
    <cellStyle name="Вычисление" xfId="11" builtinId="22" customBuiltin="1"/>
    <cellStyle name="Вычисление 2" xfId="50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Итог 2" xfId="56"/>
    <cellStyle name="Контрольная ячейка" xfId="13" builtinId="23" customBuiltin="1"/>
    <cellStyle name="Контрольная ячейка 2" xfId="52"/>
    <cellStyle name="Название" xfId="1" builtinId="15" customBuiltin="1"/>
    <cellStyle name="Нейтральный" xfId="8" builtinId="28" customBuiltin="1"/>
    <cellStyle name="Нейтральный 2" xfId="47"/>
    <cellStyle name="Обычный" xfId="0" builtinId="0"/>
    <cellStyle name="Обычный 2" xfId="42"/>
    <cellStyle name="Обычный 2 2" xfId="82"/>
    <cellStyle name="Обычный 2 3" xfId="81"/>
    <cellStyle name="Обычный 3" xfId="44"/>
    <cellStyle name="Обычный 3 2" xfId="83"/>
    <cellStyle name="Обычный 4" xfId="43"/>
    <cellStyle name="Обычный 5" xfId="84"/>
    <cellStyle name="Плохой" xfId="7" builtinId="27" customBuiltin="1"/>
    <cellStyle name="Плохой 2" xfId="46"/>
    <cellStyle name="Пояснение" xfId="16" builtinId="53" customBuiltin="1"/>
    <cellStyle name="Пояснение 2" xfId="55"/>
    <cellStyle name="Примечание" xfId="15" builtinId="10" customBuiltin="1"/>
    <cellStyle name="Примечание 2" xfId="54"/>
    <cellStyle name="Связанная ячейка" xfId="12" builtinId="24" customBuiltin="1"/>
    <cellStyle name="Связанная ячейка 2" xfId="51"/>
    <cellStyle name="Текст предупреждения" xfId="14" builtinId="11" customBuiltin="1"/>
    <cellStyle name="Текст предупреждения 2" xfId="53"/>
    <cellStyle name="Хороший" xfId="6" builtinId="26" customBuiltin="1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Равиль" refreshedDate="41369.328014236111" createdVersion="4" refreshedVersion="4" minRefreshableVersion="3" recordCount="11">
  <cacheSource type="worksheet">
    <worksheetSource ref="A1:D12" sheet="Лист1"/>
  </cacheSource>
  <cacheFields count="4">
    <cacheField name="Фамилия" numFmtId="0">
      <sharedItems count="2">
        <s v="Иванов       1111"/>
        <s v="Петров     2222"/>
      </sharedItems>
    </cacheField>
    <cacheField name="Статус" numFmtId="0">
      <sharedItems count="6">
        <s v="A3"/>
        <s v="B3"/>
        <s v="A1"/>
        <s v="B1"/>
        <s v="A2"/>
        <s v="B2"/>
      </sharedItems>
    </cacheField>
    <cacheField name="Дата" numFmtId="22">
      <sharedItems containsSemiMixedTypes="0" containsNonDate="0" containsDate="1" containsString="0" minDate="2013-03-10T12:29:59" maxDate="2013-03-14T17:21:31"/>
    </cacheField>
    <cacheField name="Неделя" numFmtId="0">
      <sharedItems containsSemiMixedTypes="0" containsString="0" containsNumber="1" containsInteger="1" minValue="11" maxValue="11" count="1">
        <n v="1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">
  <r>
    <x v="0"/>
    <x v="0"/>
    <d v="2013-03-10T12:29:59"/>
    <x v="0"/>
  </r>
  <r>
    <x v="1"/>
    <x v="0"/>
    <d v="2013-03-10T19:10:19"/>
    <x v="0"/>
  </r>
  <r>
    <x v="0"/>
    <x v="1"/>
    <d v="2013-03-11T12:26:07"/>
    <x v="0"/>
  </r>
  <r>
    <x v="1"/>
    <x v="2"/>
    <d v="2013-03-11T16:14:00"/>
    <x v="0"/>
  </r>
  <r>
    <x v="0"/>
    <x v="2"/>
    <d v="2013-03-12T09:23:48"/>
    <x v="0"/>
  </r>
  <r>
    <x v="1"/>
    <x v="3"/>
    <d v="2013-03-12T10:08:52"/>
    <x v="0"/>
  </r>
  <r>
    <x v="0"/>
    <x v="4"/>
    <d v="2013-03-13T10:27:58"/>
    <x v="0"/>
  </r>
  <r>
    <x v="1"/>
    <x v="5"/>
    <d v="2013-03-13T10:43:53"/>
    <x v="0"/>
  </r>
  <r>
    <x v="0"/>
    <x v="1"/>
    <d v="2013-03-13T11:07:07"/>
    <x v="0"/>
  </r>
  <r>
    <x v="0"/>
    <x v="5"/>
    <d v="2013-03-14T15:30:01"/>
    <x v="0"/>
  </r>
  <r>
    <x v="1"/>
    <x v="0"/>
    <d v="2013-03-14T17:21:3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5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H7" firstHeaderRow="1" firstDataRow="2" firstDataCol="1" rowPageCount="1" colPageCount="1"/>
  <pivotFields count="4">
    <pivotField axis="axisRow" showAll="0">
      <items count="3">
        <item x="0"/>
        <item x="1"/>
        <item t="default"/>
      </items>
    </pivotField>
    <pivotField axis="axisCol" showAll="0">
      <items count="7">
        <item x="2"/>
        <item x="4"/>
        <item x="0"/>
        <item x="3"/>
        <item x="5"/>
        <item x="1"/>
        <item t="default"/>
      </items>
    </pivotField>
    <pivotField dataField="1" numFmtId="22" showAll="0"/>
    <pivotField axis="axisPage" showAll="0">
      <items count="2">
        <item x="0"/>
        <item t="default"/>
      </items>
    </pivotField>
  </pivotFields>
  <rowFields count="1">
    <field x="0"/>
  </rowFields>
  <rowItems count="3">
    <i>
      <x/>
    </i>
    <i>
      <x v="1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1">
    <pageField fld="3" item="0" hier="-1"/>
  </pageFields>
  <dataFields count="1">
    <dataField name="Количество по полю Дата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7"/>
  <sheetViews>
    <sheetView tabSelected="1" workbookViewId="0">
      <selection activeCell="D18" sqref="D18"/>
    </sheetView>
  </sheetViews>
  <sheetFormatPr defaultRowHeight="15" x14ac:dyDescent="0.25"/>
  <cols>
    <col min="1" max="1" width="24.85546875" bestFit="1" customWidth="1"/>
    <col min="2" max="2" width="5.140625" customWidth="1"/>
    <col min="3" max="4" width="3.28515625" customWidth="1"/>
    <col min="5" max="7" width="3.140625" customWidth="1"/>
    <col min="8" max="8" width="11.85546875" bestFit="1" customWidth="1"/>
  </cols>
  <sheetData>
    <row r="1" spans="1:8" x14ac:dyDescent="0.25">
      <c r="A1" s="10" t="s">
        <v>13</v>
      </c>
      <c r="B1" s="11">
        <v>11</v>
      </c>
    </row>
    <row r="3" spans="1:8" x14ac:dyDescent="0.25">
      <c r="A3" s="10" t="s">
        <v>16</v>
      </c>
      <c r="B3" s="10" t="s">
        <v>17</v>
      </c>
    </row>
    <row r="4" spans="1:8" x14ac:dyDescent="0.25">
      <c r="A4" s="10" t="s">
        <v>14</v>
      </c>
      <c r="B4" t="s">
        <v>0</v>
      </c>
      <c r="C4" t="s">
        <v>2</v>
      </c>
      <c r="D4" t="s">
        <v>5</v>
      </c>
      <c r="E4" t="s">
        <v>1</v>
      </c>
      <c r="F4" t="s">
        <v>3</v>
      </c>
      <c r="G4" t="s">
        <v>4</v>
      </c>
      <c r="H4" t="s">
        <v>15</v>
      </c>
    </row>
    <row r="5" spans="1:8" x14ac:dyDescent="0.25">
      <c r="A5" s="11" t="s">
        <v>6</v>
      </c>
      <c r="B5" s="12">
        <v>1</v>
      </c>
      <c r="C5" s="12">
        <v>1</v>
      </c>
      <c r="D5" s="12">
        <v>1</v>
      </c>
      <c r="E5" s="12"/>
      <c r="F5" s="12">
        <v>1</v>
      </c>
      <c r="G5" s="12">
        <v>2</v>
      </c>
      <c r="H5" s="12">
        <v>6</v>
      </c>
    </row>
    <row r="6" spans="1:8" x14ac:dyDescent="0.25">
      <c r="A6" s="11" t="s">
        <v>7</v>
      </c>
      <c r="B6" s="12">
        <v>1</v>
      </c>
      <c r="C6" s="12"/>
      <c r="D6" s="12">
        <v>2</v>
      </c>
      <c r="E6" s="12">
        <v>1</v>
      </c>
      <c r="F6" s="12">
        <v>1</v>
      </c>
      <c r="G6" s="12"/>
      <c r="H6" s="12">
        <v>5</v>
      </c>
    </row>
    <row r="7" spans="1:8" x14ac:dyDescent="0.25">
      <c r="A7" s="11" t="s">
        <v>15</v>
      </c>
      <c r="B7" s="12">
        <v>2</v>
      </c>
      <c r="C7" s="12">
        <v>1</v>
      </c>
      <c r="D7" s="12">
        <v>3</v>
      </c>
      <c r="E7" s="12">
        <v>1</v>
      </c>
      <c r="F7" s="12">
        <v>2</v>
      </c>
      <c r="G7" s="12">
        <v>2</v>
      </c>
      <c r="H7" s="12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D1" sqref="D1:D12"/>
    </sheetView>
  </sheetViews>
  <sheetFormatPr defaultRowHeight="15" x14ac:dyDescent="0.25"/>
  <cols>
    <col min="1" max="1" width="18.28515625" customWidth="1"/>
    <col min="3" max="3" width="17.42578125" customWidth="1"/>
  </cols>
  <sheetData>
    <row r="1" spans="1:4" x14ac:dyDescent="0.25">
      <c r="A1" s="9" t="s">
        <v>10</v>
      </c>
      <c r="B1" s="9" t="s">
        <v>8</v>
      </c>
      <c r="C1" s="9" t="s">
        <v>9</v>
      </c>
      <c r="D1" s="13" t="s">
        <v>13</v>
      </c>
    </row>
    <row r="2" spans="1:4" x14ac:dyDescent="0.25">
      <c r="A2" s="3" t="s">
        <v>6</v>
      </c>
      <c r="B2" s="5" t="s">
        <v>5</v>
      </c>
      <c r="C2" s="8">
        <v>41343.520821759259</v>
      </c>
      <c r="D2" s="14">
        <f>WEEKNUM(C2)</f>
        <v>11</v>
      </c>
    </row>
    <row r="3" spans="1:4" x14ac:dyDescent="0.25">
      <c r="A3" s="3" t="s">
        <v>7</v>
      </c>
      <c r="B3" s="5" t="s">
        <v>5</v>
      </c>
      <c r="C3" s="8">
        <v>41343.798831018517</v>
      </c>
      <c r="D3" s="14">
        <f t="shared" ref="D3:D12" si="0">WEEKNUM(C3)</f>
        <v>11</v>
      </c>
    </row>
    <row r="4" spans="1:4" x14ac:dyDescent="0.25">
      <c r="A4" s="6" t="s">
        <v>6</v>
      </c>
      <c r="B4" s="5" t="s">
        <v>4</v>
      </c>
      <c r="C4" s="8">
        <v>41344.518136574072</v>
      </c>
      <c r="D4" s="14">
        <f t="shared" si="0"/>
        <v>11</v>
      </c>
    </row>
    <row r="5" spans="1:4" x14ac:dyDescent="0.25">
      <c r="A5" s="3" t="s">
        <v>7</v>
      </c>
      <c r="B5" s="5" t="s">
        <v>0</v>
      </c>
      <c r="C5" s="8">
        <v>41344.676388888889</v>
      </c>
      <c r="D5" s="14">
        <f t="shared" si="0"/>
        <v>11</v>
      </c>
    </row>
    <row r="6" spans="1:4" x14ac:dyDescent="0.25">
      <c r="A6" s="6" t="s">
        <v>6</v>
      </c>
      <c r="B6" s="5" t="s">
        <v>0</v>
      </c>
      <c r="C6" s="8">
        <v>41345.391527777778</v>
      </c>
      <c r="D6" s="14">
        <f t="shared" si="0"/>
        <v>11</v>
      </c>
    </row>
    <row r="7" spans="1:4" x14ac:dyDescent="0.25">
      <c r="A7" s="6" t="s">
        <v>7</v>
      </c>
      <c r="B7" s="5" t="s">
        <v>1</v>
      </c>
      <c r="C7" s="8">
        <v>41345.422824074078</v>
      </c>
      <c r="D7" s="14">
        <f t="shared" si="0"/>
        <v>11</v>
      </c>
    </row>
    <row r="8" spans="1:4" x14ac:dyDescent="0.25">
      <c r="A8" s="6" t="s">
        <v>6</v>
      </c>
      <c r="B8" s="5" t="s">
        <v>2</v>
      </c>
      <c r="C8" s="8">
        <v>41346.43608796296</v>
      </c>
      <c r="D8" s="14">
        <f t="shared" si="0"/>
        <v>11</v>
      </c>
    </row>
    <row r="9" spans="1:4" x14ac:dyDescent="0.25">
      <c r="A9" s="6" t="s">
        <v>7</v>
      </c>
      <c r="B9" s="5" t="s">
        <v>3</v>
      </c>
      <c r="C9" s="8">
        <v>41346.447141203702</v>
      </c>
      <c r="D9" s="14">
        <f t="shared" si="0"/>
        <v>11</v>
      </c>
    </row>
    <row r="10" spans="1:4" x14ac:dyDescent="0.25">
      <c r="A10" s="6" t="s">
        <v>6</v>
      </c>
      <c r="B10" s="5" t="s">
        <v>4</v>
      </c>
      <c r="C10" s="8">
        <v>41346.463275462964</v>
      </c>
      <c r="D10" s="14">
        <f t="shared" si="0"/>
        <v>11</v>
      </c>
    </row>
    <row r="11" spans="1:4" x14ac:dyDescent="0.25">
      <c r="A11" s="6" t="s">
        <v>6</v>
      </c>
      <c r="B11" s="5" t="s">
        <v>3</v>
      </c>
      <c r="C11" s="8">
        <v>41347.645844907405</v>
      </c>
      <c r="D11" s="14">
        <f t="shared" si="0"/>
        <v>11</v>
      </c>
    </row>
    <row r="12" spans="1:4" x14ac:dyDescent="0.25">
      <c r="A12" s="6" t="s">
        <v>7</v>
      </c>
      <c r="B12" s="5" t="s">
        <v>5</v>
      </c>
      <c r="C12" s="8">
        <v>41347.723275462966</v>
      </c>
      <c r="D12" s="14">
        <f t="shared" si="0"/>
        <v>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/>
  </sheetViews>
  <sheetFormatPr defaultRowHeight="15" x14ac:dyDescent="0.25"/>
  <cols>
    <col min="1" max="1" width="13.42578125" customWidth="1"/>
  </cols>
  <sheetData>
    <row r="1" spans="1:7" ht="15.75" thickBot="1" x14ac:dyDescent="0.3">
      <c r="A1" s="4">
        <v>41343</v>
      </c>
    </row>
    <row r="2" spans="1:7" ht="15.75" thickBot="1" x14ac:dyDescent="0.3">
      <c r="A2" s="2" t="s">
        <v>10</v>
      </c>
      <c r="B2" s="2" t="s">
        <v>0</v>
      </c>
      <c r="C2" s="2" t="s">
        <v>2</v>
      </c>
      <c r="D2" s="2" t="s">
        <v>5</v>
      </c>
      <c r="E2" s="2" t="s">
        <v>1</v>
      </c>
      <c r="F2" s="2" t="s">
        <v>3</v>
      </c>
      <c r="G2" s="2" t="s">
        <v>4</v>
      </c>
    </row>
    <row r="3" spans="1:7" x14ac:dyDescent="0.25">
      <c r="A3" s="1" t="s">
        <v>11</v>
      </c>
      <c r="B3" s="1"/>
      <c r="C3" s="1"/>
      <c r="D3" s="1"/>
      <c r="E3" s="1"/>
      <c r="F3" s="1"/>
      <c r="G3" s="1"/>
    </row>
    <row r="4" spans="1:7" x14ac:dyDescent="0.25">
      <c r="A4" s="7" t="s">
        <v>12</v>
      </c>
      <c r="B4" s="7"/>
      <c r="C4" s="7"/>
      <c r="D4" s="7"/>
      <c r="E4" s="7"/>
      <c r="F4" s="7"/>
      <c r="G4" s="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Лист2</vt:lpstr>
      <vt:lpstr>Лист1</vt:lpstr>
      <vt:lpstr>Сводная</vt:lpstr>
    </vt:vector>
  </TitlesOfParts>
  <Company>DG Win&amp;Soft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Павел</dc:creator>
  <cp:lastModifiedBy>Равиль</cp:lastModifiedBy>
  <dcterms:created xsi:type="dcterms:W3CDTF">2013-04-04T19:36:22Z</dcterms:created>
  <dcterms:modified xsi:type="dcterms:W3CDTF">2013-04-05T03:56:56Z</dcterms:modified>
</cp:coreProperties>
</file>