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15" windowWidth="16860" windowHeight="5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Tim_WS</author>
  </authors>
  <commentList>
    <comment ref="A2" authorId="0">
      <text>
        <r>
          <rPr>
            <b/>
            <sz val="9"/>
            <rFont val="Tahoma"/>
            <family val="2"/>
          </rPr>
          <t>Tim_WS:</t>
        </r>
        <r>
          <rPr>
            <sz val="9"/>
            <rFont val="Tahoma"/>
            <family val="2"/>
          </rPr>
          <t xml:space="preserve">
ДАННЫЙ ТИП ИНДЕКСОВ Я ПРИДУСМОТРЕЛ ЧЕРЕЗ ФОРМУЛЫ</t>
        </r>
      </text>
    </comment>
  </commentList>
</comments>
</file>

<file path=xl/sharedStrings.xml><?xml version="1.0" encoding="utf-8"?>
<sst xmlns="http://schemas.openxmlformats.org/spreadsheetml/2006/main" count="47" uniqueCount="19">
  <si>
    <t>Условие для моих формул</t>
  </si>
  <si>
    <t>Наименование документа</t>
  </si>
  <si>
    <t>Тип документа</t>
  </si>
  <si>
    <t>ис2</t>
  </si>
  <si>
    <t>Исполнительная схема на устройство колонн центальных опор</t>
  </si>
  <si>
    <t>схема</t>
  </si>
  <si>
    <t>в осях 2-4/А-Г на сосной станции подкачки воды</t>
  </si>
  <si>
    <t>ис1</t>
  </si>
  <si>
    <t>Исполнительная схема прокладки кабелей на отм. +3,500</t>
  </si>
  <si>
    <t>пр1</t>
  </si>
  <si>
    <t>Протокол испытаний №256357 от 25.02.13г.</t>
  </si>
  <si>
    <t>протокол</t>
  </si>
  <si>
    <t xml:space="preserve"> - индекс исполнительных схем с названием в 1 строку</t>
  </si>
  <si>
    <t xml:space="preserve"> - индекс исполнительных схем с названием в 2 строки</t>
  </si>
  <si>
    <t xml:space="preserve"> - индекс протоколов</t>
  </si>
  <si>
    <t>КАК НАДО:</t>
  </si>
  <si>
    <t>Введите тип документа</t>
  </si>
  <si>
    <t>В заказ входят:</t>
  </si>
  <si>
    <t>Исполнительная схема на устройство колонн центальных опор в осях 2-4/А-Г на сосной станции подкачки воды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</si>
</sst>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4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7.625" style="6" customWidth="1"/>
    <col min="2" max="2" width="14.25390625" style="5" customWidth="1"/>
    <col min="3" max="3" width="50.75390625" style="5" customWidth="1"/>
    <col min="4" max="4" width="22.75390625" style="6" customWidth="1"/>
    <col min="5" max="5" width="55.375" style="4" customWidth="1"/>
    <col min="6" max="6" width="34.625" style="4" customWidth="1"/>
    <col min="7" max="7" width="18.125" style="4" customWidth="1"/>
    <col min="8" max="8" width="9.125" style="4" customWidth="1"/>
    <col min="9" max="9" width="20.625" style="4" customWidth="1"/>
    <col min="10" max="10" width="11.625" style="4" customWidth="1"/>
    <col min="11" max="11" width="16.00390625" style="4" customWidth="1"/>
    <col min="12" max="31" width="9.125" style="4" customWidth="1"/>
    <col min="32" max="16384" width="9.125" style="5" customWidth="1"/>
  </cols>
  <sheetData>
    <row r="1" spans="1:4" ht="30">
      <c r="A1" s="1" t="s">
        <v>0</v>
      </c>
      <c r="B1" s="2" t="s">
        <v>1</v>
      </c>
      <c r="C1" s="2"/>
      <c r="D1" s="3" t="s">
        <v>2</v>
      </c>
    </row>
    <row r="2" spans="1:5" ht="15">
      <c r="A2" s="6" t="s">
        <v>3</v>
      </c>
      <c r="B2" s="7" t="s">
        <v>4</v>
      </c>
      <c r="C2" s="8"/>
      <c r="D2" s="6" t="s">
        <v>5</v>
      </c>
      <c r="E2" s="9" t="str">
        <f>B2&amp;IF(A3="",C3,"")</f>
        <v>Исполнительная схема на устройство колонн центальных опорв осях 2-4/А-Г на сосной станции подкачки воды</v>
      </c>
    </row>
    <row r="3" spans="2:5" ht="15">
      <c r="B3" s="8"/>
      <c r="C3" s="10" t="s">
        <v>6</v>
      </c>
      <c r="E3" s="9">
        <f>B3&amp;IF(A4="",C4,"")</f>
      </c>
    </row>
    <row r="4" spans="1:5" ht="15">
      <c r="A4" s="6" t="s">
        <v>3</v>
      </c>
      <c r="B4" s="7" t="s">
        <v>4</v>
      </c>
      <c r="D4" s="6" t="s">
        <v>5</v>
      </c>
      <c r="E4" s="9" t="str">
        <f>B4&amp;IF(A5="",C5,"")</f>
        <v>Исполнительная схема на устройство колонн центальных опорв осях 2-4/А-Г на сосной станции подкачки воды</v>
      </c>
    </row>
    <row r="5" spans="2:5" ht="15">
      <c r="B5" s="11"/>
      <c r="C5" s="10" t="s">
        <v>6</v>
      </c>
      <c r="E5" s="9">
        <f aca="true" t="shared" si="0" ref="E5:E14">B5&amp;IF(A6="",C6,"")</f>
      </c>
    </row>
    <row r="6" spans="1:6" ht="15">
      <c r="A6" s="6" t="s">
        <v>7</v>
      </c>
      <c r="B6" s="12" t="s">
        <v>8</v>
      </c>
      <c r="D6" s="6" t="s">
        <v>5</v>
      </c>
      <c r="E6" s="9" t="str">
        <f t="shared" si="0"/>
        <v>Исполнительная схема прокладки кабелей на отм. +3,500</v>
      </c>
      <c r="F6" s="13"/>
    </row>
    <row r="7" spans="1:5" ht="15">
      <c r="A7" s="6" t="s">
        <v>9</v>
      </c>
      <c r="B7" s="14" t="s">
        <v>10</v>
      </c>
      <c r="D7" s="6" t="s">
        <v>11</v>
      </c>
      <c r="E7" s="9" t="str">
        <f t="shared" si="0"/>
        <v>Протокол испытаний №256357 от 25.02.13г.</v>
      </c>
    </row>
    <row r="8" spans="1:5" ht="15">
      <c r="A8" s="6" t="s">
        <v>9</v>
      </c>
      <c r="B8" s="14" t="s">
        <v>10</v>
      </c>
      <c r="D8" s="6" t="s">
        <v>11</v>
      </c>
      <c r="E8" s="9" t="str">
        <f t="shared" si="0"/>
        <v>Протокол испытаний №256357 от 25.02.13г.</v>
      </c>
    </row>
    <row r="9" spans="1:5" ht="15">
      <c r="A9" s="6" t="s">
        <v>9</v>
      </c>
      <c r="B9" s="14" t="s">
        <v>10</v>
      </c>
      <c r="D9" s="6" t="s">
        <v>11</v>
      </c>
      <c r="E9" s="9" t="str">
        <f t="shared" si="0"/>
        <v>Протокол испытаний №256357 от 25.02.13г.</v>
      </c>
    </row>
    <row r="10" spans="1:5" ht="15">
      <c r="A10" s="6" t="s">
        <v>9</v>
      </c>
      <c r="B10" s="14" t="s">
        <v>10</v>
      </c>
      <c r="D10" s="6" t="s">
        <v>11</v>
      </c>
      <c r="E10" s="9" t="str">
        <f t="shared" si="0"/>
        <v>Протокол испытаний №256357 от 25.02.13г.</v>
      </c>
    </row>
    <row r="11" spans="1:5" ht="15">
      <c r="A11" s="6" t="s">
        <v>3</v>
      </c>
      <c r="B11" s="7" t="s">
        <v>4</v>
      </c>
      <c r="D11" s="6" t="s">
        <v>5</v>
      </c>
      <c r="E11" s="9" t="str">
        <f t="shared" si="0"/>
        <v>Исполнительная схема на устройство колонн центальных опорв осях 2-4/А-Г на сосной станции подкачки воды</v>
      </c>
    </row>
    <row r="12" spans="2:5" ht="15">
      <c r="B12" s="11"/>
      <c r="C12" s="7" t="s">
        <v>6</v>
      </c>
      <c r="E12" s="9">
        <f t="shared" si="0"/>
      </c>
    </row>
    <row r="13" spans="1:5" ht="15">
      <c r="A13" s="6" t="s">
        <v>3</v>
      </c>
      <c r="B13" s="7" t="s">
        <v>4</v>
      </c>
      <c r="D13" s="6" t="s">
        <v>5</v>
      </c>
      <c r="E13" s="9" t="str">
        <f t="shared" si="0"/>
        <v>Исполнительная схема на устройство колонн центальных опорв осях 2-4/А-Г на сосной станции подкачки воды</v>
      </c>
    </row>
    <row r="14" spans="2:5" ht="15">
      <c r="B14" s="15"/>
      <c r="C14" s="10" t="s">
        <v>6</v>
      </c>
      <c r="E14" s="9">
        <f t="shared" si="0"/>
      </c>
    </row>
    <row r="15" ht="12.75">
      <c r="B15" s="11"/>
    </row>
    <row r="16" ht="12.75">
      <c r="B16" s="11"/>
    </row>
    <row r="23" spans="1:2" ht="12.75">
      <c r="A23" s="6" t="s">
        <v>7</v>
      </c>
      <c r="B23" s="5" t="s">
        <v>12</v>
      </c>
    </row>
    <row r="24" spans="1:6" ht="15">
      <c r="A24" s="6" t="s">
        <v>3</v>
      </c>
      <c r="B24" s="5" t="s">
        <v>13</v>
      </c>
      <c r="E24" s="16"/>
      <c r="F24" s="16"/>
    </row>
    <row r="25" spans="1:2" ht="12.75">
      <c r="A25" s="6" t="s">
        <v>9</v>
      </c>
      <c r="B25" s="5" t="s">
        <v>14</v>
      </c>
    </row>
    <row r="31" spans="1:31" s="18" customFormat="1" ht="12.75">
      <c r="A31" s="17"/>
      <c r="D31" s="1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ht="12.75">
      <c r="B32" s="5" t="s">
        <v>15</v>
      </c>
    </row>
    <row r="34" spans="2:3" ht="15">
      <c r="B34" s="19" t="s">
        <v>16</v>
      </c>
      <c r="C34" s="6" t="s">
        <v>5</v>
      </c>
    </row>
    <row r="36" spans="2:3" ht="15">
      <c r="B36" s="19" t="s">
        <v>17</v>
      </c>
      <c r="C36" s="5" t="str">
        <f>B2&amp;C3</f>
        <v>Исполнительная схема на устройство колонн центальных опорв осях 2-4/А-Г на сосной станции подкачки воды</v>
      </c>
    </row>
    <row r="37" ht="12.75">
      <c r="C37" s="5" t="str">
        <f>B4&amp;C5</f>
        <v>Исполнительная схема на устройство колонн центальных опорв осях 2-4/А-Г на сосной станции подкачки воды</v>
      </c>
    </row>
    <row r="38" ht="12.75">
      <c r="C38" s="5" t="s">
        <v>8</v>
      </c>
    </row>
    <row r="39" ht="12.75">
      <c r="C39" s="5" t="s">
        <v>18</v>
      </c>
    </row>
    <row r="40" ht="12.75">
      <c r="C40" s="5" t="s">
        <v>18</v>
      </c>
    </row>
  </sheetData>
  <mergeCells count="2">
    <mergeCell ref="B1:C1"/>
    <mergeCell ref="E24:F2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2013-04-05T14:28:59Z</dcterms:created>
  <dcterms:modified xsi:type="dcterms:W3CDTF">2013-04-05T14:31:04Z</dcterms:modified>
  <cp:category/>
  <cp:version/>
  <cp:contentType/>
  <cp:contentStatus/>
</cp:coreProperties>
</file>