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5" windowWidth="20115" windowHeight="7995"/>
  </bookViews>
  <sheets>
    <sheet name="исходные данные" sheetId="1" r:id="rId1"/>
    <sheet name="как должно быть" sheetId="2" r:id="rId2"/>
  </sheets>
  <calcPr calcId="125725"/>
</workbook>
</file>

<file path=xl/calcChain.xml><?xml version="1.0" encoding="utf-8"?>
<calcChain xmlns="http://schemas.openxmlformats.org/spreadsheetml/2006/main">
  <c r="P23" i="2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AF9" i="1" l="1"/>
  <c r="X9"/>
  <c r="P9"/>
  <c r="AF8"/>
  <c r="X8"/>
  <c r="P8"/>
  <c r="AF7"/>
  <c r="X7"/>
  <c r="P7"/>
  <c r="AF6"/>
  <c r="X6"/>
  <c r="P6"/>
  <c r="AF5"/>
  <c r="X5"/>
  <c r="P5"/>
  <c r="AF4"/>
  <c r="X4"/>
  <c r="P4"/>
  <c r="AF3"/>
  <c r="X3"/>
  <c r="P3"/>
</calcChain>
</file>

<file path=xl/comments1.xml><?xml version="1.0" encoding="utf-8"?>
<comments xmlns="http://schemas.openxmlformats.org/spreadsheetml/2006/main">
  <authors>
    <author>Автор</author>
  </authors>
  <commentList>
    <comment ref="K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Форматирование должно быть сохранено ! ! !
Цвет заливки ячейки
(рандомно он идет) 
</t>
        </r>
      </text>
    </comment>
    <comment ref="S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Форматирование должно быть сохранено ! ! !
Цвет заливки ячейки
(рандомно он идет) 
</t>
        </r>
      </text>
    </comment>
    <comment ref="AA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Форматирование должно быть сохранено ! ! !
Цвет заливки ячейки
(рандомно он идет) 
</t>
        </r>
      </text>
    </comment>
  </commentList>
</comments>
</file>

<file path=xl/sharedStrings.xml><?xml version="1.0" encoding="utf-8"?>
<sst xmlns="http://schemas.openxmlformats.org/spreadsheetml/2006/main" count="250" uniqueCount="47">
  <si>
    <t>Бренды 2013 НХФЗ</t>
  </si>
  <si>
    <t>Менеджер</t>
  </si>
  <si>
    <t>Присутствие
мед. представителей
в городах</t>
  </si>
  <si>
    <t>Города</t>
  </si>
  <si>
    <t>Регион</t>
  </si>
  <si>
    <t>Компания
(филиал)</t>
  </si>
  <si>
    <t>СБЕ</t>
  </si>
  <si>
    <t>ТИП</t>
  </si>
  <si>
    <t>Наименование препарата</t>
  </si>
  <si>
    <t>МОСКВА</t>
  </si>
  <si>
    <t>Москва</t>
  </si>
  <si>
    <t>н/п</t>
  </si>
  <si>
    <t>Бактерицидный</t>
  </si>
  <si>
    <t>Катушки</t>
  </si>
  <si>
    <r>
      <t xml:space="preserve">2.сохранить форматирование столбца  </t>
    </r>
    <r>
      <rPr>
        <b/>
        <i/>
        <u/>
        <sz val="11"/>
        <color theme="1"/>
        <rFont val="Calibri"/>
        <family val="2"/>
        <charset val="204"/>
        <scheme val="minor"/>
      </rPr>
      <t>Прод. Дис-ра январь</t>
    </r>
  </si>
  <si>
    <t>3 должна быть плоская таблица т.е. по месяцам подряд, что бы можно было сделать сводную на основе данных</t>
  </si>
  <si>
    <t>Менеджер1</t>
  </si>
  <si>
    <t>Менеджер2</t>
  </si>
  <si>
    <t>Менеджер3</t>
  </si>
  <si>
    <t>Менеджер4</t>
  </si>
  <si>
    <t>Менеджер5</t>
  </si>
  <si>
    <t>Менеджер6</t>
  </si>
  <si>
    <t>Менеджер7</t>
  </si>
  <si>
    <t xml:space="preserve">препарат1 </t>
  </si>
  <si>
    <t>препарат2</t>
  </si>
  <si>
    <t>препарат3</t>
  </si>
  <si>
    <t>препарат4</t>
  </si>
  <si>
    <t>препарат5</t>
  </si>
  <si>
    <t>препарат6</t>
  </si>
  <si>
    <t>препарат7</t>
  </si>
  <si>
    <t>ДИСТРИБЮТОР 1</t>
  </si>
  <si>
    <t>ДИСТРИБЮТОР 2</t>
  </si>
  <si>
    <t>ДИСТРИБЮТОР 3</t>
  </si>
  <si>
    <t>ДИСТРИБЮТОР 4</t>
  </si>
  <si>
    <t>ДИСТРИБЮТОР 5</t>
  </si>
  <si>
    <t>ДИСТРИБЮТОР 6</t>
  </si>
  <si>
    <t>ДИСТРИБЮТОР 7</t>
  </si>
  <si>
    <t>условие1</t>
  </si>
  <si>
    <t>условие2</t>
  </si>
  <si>
    <t>условие3</t>
  </si>
  <si>
    <t>условие4</t>
  </si>
  <si>
    <t>условие5</t>
  </si>
  <si>
    <t>условие6</t>
  </si>
  <si>
    <t>условие7</t>
  </si>
  <si>
    <t>условие8</t>
  </si>
  <si>
    <t>сделать плоскую таблицу (см.следующую вкладку)</t>
  </si>
  <si>
    <t>1. зашить формулы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</si>
</sst>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164" formatCode="#,##0.00_ ;\-#,##0.00\ "/>
    <numFmt numFmtId="165" formatCode="#,##0;[Red]#,##0"/>
    <numFmt numFmtId="166" formatCode="#,##0.0"/>
    <numFmt numFmtId="167" formatCode="_-* #,##0.0&quot;р.&quot;_-;\-* #,##0.0&quot;р.&quot;_-;_-* &quot;-&quot;??&quot;р.&quot;_-;_-@_-"/>
    <numFmt numFmtId="168" formatCode="[$-419]mmmm\ yyyy;@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9"/>
      <name val="Arial"/>
      <family val="2"/>
      <charset val="204"/>
    </font>
    <font>
      <b/>
      <sz val="9"/>
      <color indexed="16"/>
      <name val="Arial"/>
      <family val="2"/>
      <charset val="204"/>
    </font>
    <font>
      <sz val="9"/>
      <color indexed="9"/>
      <name val="Arial"/>
      <family val="2"/>
      <charset val="204"/>
    </font>
    <font>
      <sz val="9"/>
      <color indexed="16"/>
      <name val="Arial"/>
      <family val="2"/>
      <charset val="204"/>
    </font>
    <font>
      <b/>
      <sz val="9"/>
      <color indexed="20"/>
      <name val="Arial"/>
      <family val="2"/>
      <charset val="204"/>
    </font>
    <font>
      <b/>
      <sz val="9"/>
      <color indexed="21"/>
      <name val="Arial"/>
      <family val="2"/>
      <charset val="204"/>
    </font>
    <font>
      <b/>
      <sz val="9"/>
      <color indexed="62"/>
      <name val="Arial"/>
      <family val="2"/>
      <charset val="204"/>
    </font>
    <font>
      <b/>
      <sz val="9"/>
      <name val="Arial"/>
      <family val="2"/>
      <charset val="204"/>
    </font>
    <font>
      <sz val="9"/>
      <color indexed="20"/>
      <name val="Arial"/>
      <family val="2"/>
      <charset val="204"/>
    </font>
    <font>
      <sz val="9"/>
      <name val="Arial"/>
      <family val="2"/>
      <charset val="204"/>
    </font>
    <font>
      <b/>
      <sz val="9"/>
      <color rgb="FF993366"/>
      <name val="Arial"/>
      <family val="2"/>
      <charset val="204"/>
    </font>
    <font>
      <b/>
      <sz val="9"/>
      <color rgb="FF333399"/>
      <name val="Arial"/>
      <family val="2"/>
      <charset val="204"/>
    </font>
    <font>
      <b/>
      <sz val="9"/>
      <color theme="5" tint="-0.249977111117893"/>
      <name val="Arial"/>
      <family val="2"/>
      <charset val="204"/>
    </font>
    <font>
      <b/>
      <sz val="9"/>
      <color theme="4" tint="-0.249977111117893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1" fillId="8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10" fontId="6" fillId="8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>
      <alignment horizontal="center"/>
    </xf>
    <xf numFmtId="165" fontId="7" fillId="8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167" fontId="3" fillId="6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8" fontId="2" fillId="3" borderId="3" xfId="0" applyNumberFormat="1" applyFont="1" applyFill="1" applyBorder="1" applyAlignment="1"/>
    <xf numFmtId="168" fontId="2" fillId="2" borderId="1" xfId="0" applyNumberFormat="1" applyFont="1" applyFill="1" applyBorder="1" applyAlignment="1"/>
    <xf numFmtId="168" fontId="2" fillId="3" borderId="1" xfId="0" applyNumberFormat="1" applyFont="1" applyFill="1" applyBorder="1" applyAlignment="1"/>
    <xf numFmtId="168" fontId="2" fillId="3" borderId="4" xfId="0" applyNumberFormat="1" applyFont="1" applyFill="1" applyBorder="1" applyAlignment="1"/>
    <xf numFmtId="165" fontId="8" fillId="3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11" fillId="8" borderId="10" xfId="0" applyNumberFormat="1" applyFont="1" applyFill="1" applyBorder="1" applyAlignment="1">
      <alignment horizontal="left"/>
    </xf>
    <xf numFmtId="0" fontId="0" fillId="0" borderId="10" xfId="0" applyNumberFormat="1" applyBorder="1"/>
    <xf numFmtId="165" fontId="6" fillId="9" borderId="1" xfId="0" applyNumberFormat="1" applyFont="1" applyFill="1" applyBorder="1" applyAlignment="1">
      <alignment horizontal="center"/>
    </xf>
    <xf numFmtId="14" fontId="19" fillId="0" borderId="0" xfId="0" applyNumberFormat="1" applyFont="1" applyFill="1"/>
    <xf numFmtId="14" fontId="9" fillId="0" borderId="4" xfId="0" applyNumberFormat="1" applyFont="1" applyFill="1" applyBorder="1" applyAlignment="1"/>
    <xf numFmtId="14" fontId="9" fillId="0" borderId="1" xfId="0" applyNumberFormat="1" applyFont="1" applyFill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78441</xdr:colOff>
      <xdr:row>1</xdr:row>
      <xdr:rowOff>918882</xdr:rowOff>
    </xdr:from>
    <xdr:to>
      <xdr:col>10</xdr:col>
      <xdr:colOff>437029</xdr:colOff>
      <xdr:row>16</xdr:row>
      <xdr:rowOff>33617</xdr:rowOff>
    </xdr:to>
    <xdr:cxnSp macro="">
      <xdr:nvCxnSpPr>
        <xdr:cNvPr id="3" name="Прямая со стрелкой 2"/>
        <xdr:cNvCxnSpPr/>
      </xdr:nvCxnSpPr>
      <xdr:spPr>
        <a:xfrm flipH="1">
          <a:off x="3104029" y="1109382"/>
          <a:ext cx="5614147" cy="2857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85" zoomScaleNormal="85" workbookViewId="0">
      <selection activeCell="C16" sqref="C16"/>
    </sheetView>
  </sheetViews>
  <sheetFormatPr defaultRowHeight="15"/>
  <cols>
    <col min="5" max="5" width="20.28515625" customWidth="1"/>
    <col min="8" max="8" width="36.85546875" bestFit="1" customWidth="1"/>
    <col min="9" max="10" width="11.85546875" bestFit="1" customWidth="1"/>
    <col min="11" max="11" width="11.85546875" customWidth="1"/>
    <col min="12" max="12" width="12.140625" bestFit="1" customWidth="1"/>
    <col min="13" max="16" width="11.85546875" bestFit="1" customWidth="1"/>
    <col min="17" max="24" width="13.42578125" bestFit="1" customWidth="1"/>
    <col min="25" max="32" width="13.85546875" bestFit="1" customWidth="1"/>
  </cols>
  <sheetData>
    <row r="1" spans="1:32">
      <c r="A1" s="27" t="s">
        <v>0</v>
      </c>
      <c r="B1" s="28"/>
      <c r="C1" s="29"/>
      <c r="D1" s="30"/>
      <c r="E1" s="29"/>
      <c r="F1" s="30"/>
      <c r="G1" s="30"/>
      <c r="H1" s="31"/>
      <c r="I1" s="24">
        <v>40909</v>
      </c>
      <c r="J1" s="21">
        <v>40909</v>
      </c>
      <c r="K1" s="21">
        <v>40909</v>
      </c>
      <c r="L1" s="21">
        <v>40909</v>
      </c>
      <c r="M1" s="21">
        <v>40909</v>
      </c>
      <c r="N1" s="21">
        <v>40909</v>
      </c>
      <c r="O1" s="21">
        <v>40909</v>
      </c>
      <c r="P1" s="21">
        <v>40909</v>
      </c>
      <c r="Q1" s="22">
        <v>40940</v>
      </c>
      <c r="R1" s="22">
        <v>40940</v>
      </c>
      <c r="S1" s="22">
        <v>40940</v>
      </c>
      <c r="T1" s="22">
        <v>40940</v>
      </c>
      <c r="U1" s="22">
        <v>40940</v>
      </c>
      <c r="V1" s="22">
        <v>40940</v>
      </c>
      <c r="W1" s="22">
        <v>40940</v>
      </c>
      <c r="X1" s="22">
        <v>40940</v>
      </c>
      <c r="Y1" s="23">
        <v>40969</v>
      </c>
      <c r="Z1" s="23">
        <v>40969</v>
      </c>
      <c r="AA1" s="23">
        <v>40969</v>
      </c>
      <c r="AB1" s="23">
        <v>40969</v>
      </c>
      <c r="AC1" s="23">
        <v>40969</v>
      </c>
      <c r="AD1" s="23">
        <v>40969</v>
      </c>
      <c r="AE1" s="23">
        <v>40969</v>
      </c>
      <c r="AF1" s="23">
        <v>40969</v>
      </c>
    </row>
    <row r="2" spans="1:32" ht="84">
      <c r="A2" s="32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  <c r="H2" s="33" t="s">
        <v>8</v>
      </c>
      <c r="I2" s="25" t="s">
        <v>37</v>
      </c>
      <c r="J2" s="4" t="s">
        <v>38</v>
      </c>
      <c r="K2" s="5" t="s">
        <v>39</v>
      </c>
      <c r="L2" s="6" t="s">
        <v>40</v>
      </c>
      <c r="M2" s="7" t="s">
        <v>41</v>
      </c>
      <c r="N2" s="8" t="s">
        <v>42</v>
      </c>
      <c r="O2" s="9" t="s">
        <v>43</v>
      </c>
      <c r="P2" s="9" t="s">
        <v>44</v>
      </c>
      <c r="Q2" s="25" t="s">
        <v>37</v>
      </c>
      <c r="R2" s="4" t="s">
        <v>38</v>
      </c>
      <c r="S2" s="5" t="s">
        <v>39</v>
      </c>
      <c r="T2" s="6" t="s">
        <v>40</v>
      </c>
      <c r="U2" s="7" t="s">
        <v>41</v>
      </c>
      <c r="V2" s="8" t="s">
        <v>42</v>
      </c>
      <c r="W2" s="9" t="s">
        <v>43</v>
      </c>
      <c r="X2" s="9" t="s">
        <v>44</v>
      </c>
      <c r="Y2" s="25" t="s">
        <v>37</v>
      </c>
      <c r="Z2" s="4" t="s">
        <v>38</v>
      </c>
      <c r="AA2" s="5" t="s">
        <v>39</v>
      </c>
      <c r="AB2" s="6" t="s">
        <v>40</v>
      </c>
      <c r="AC2" s="7" t="s">
        <v>41</v>
      </c>
      <c r="AD2" s="8" t="s">
        <v>42</v>
      </c>
      <c r="AE2" s="9" t="s">
        <v>43</v>
      </c>
      <c r="AF2" s="9" t="s">
        <v>44</v>
      </c>
    </row>
    <row r="3" spans="1:32">
      <c r="A3" t="s">
        <v>16</v>
      </c>
      <c r="B3" s="10">
        <v>1</v>
      </c>
      <c r="C3" s="10" t="s">
        <v>9</v>
      </c>
      <c r="D3" s="11" t="s">
        <v>10</v>
      </c>
      <c r="E3" s="10" t="s">
        <v>30</v>
      </c>
      <c r="F3" s="12" t="s">
        <v>11</v>
      </c>
      <c r="G3" s="10" t="s">
        <v>12</v>
      </c>
      <c r="H3" s="34" t="s">
        <v>23</v>
      </c>
      <c r="I3" s="26"/>
      <c r="J3" s="13"/>
      <c r="K3" s="38"/>
      <c r="L3" s="15"/>
      <c r="M3" s="16"/>
      <c r="N3" s="8"/>
      <c r="O3" s="17"/>
      <c r="P3" s="17">
        <f t="shared" ref="P3:P9" si="0">IFERROR((K3*O3),"")</f>
        <v>0</v>
      </c>
      <c r="Q3" s="18"/>
      <c r="R3" s="13"/>
      <c r="S3" s="19"/>
      <c r="T3" s="15"/>
      <c r="U3" s="20"/>
      <c r="V3" s="8"/>
      <c r="W3" s="17"/>
      <c r="X3" s="17">
        <f t="shared" ref="X3:X9" si="1">IFERROR(S3*W3,"")</f>
        <v>0</v>
      </c>
      <c r="Y3" s="18"/>
      <c r="Z3" s="13"/>
      <c r="AA3" s="18"/>
      <c r="AB3" s="15"/>
      <c r="AC3" s="20"/>
      <c r="AD3" s="8"/>
      <c r="AE3" s="17"/>
      <c r="AF3" s="17">
        <f t="shared" ref="AF3:AF9" si="2">AA3*AE3</f>
        <v>0</v>
      </c>
    </row>
    <row r="4" spans="1:32">
      <c r="A4" t="s">
        <v>17</v>
      </c>
      <c r="B4" s="10">
        <v>1</v>
      </c>
      <c r="C4" s="10" t="s">
        <v>9</v>
      </c>
      <c r="D4" s="11" t="s">
        <v>10</v>
      </c>
      <c r="E4" s="10" t="s">
        <v>31</v>
      </c>
      <c r="F4" s="12" t="s">
        <v>11</v>
      </c>
      <c r="G4" s="10" t="s">
        <v>12</v>
      </c>
      <c r="H4" s="34" t="s">
        <v>24</v>
      </c>
      <c r="I4" s="26"/>
      <c r="J4" s="13"/>
      <c r="K4" s="14"/>
      <c r="L4" s="15"/>
      <c r="M4" s="16"/>
      <c r="N4" s="8"/>
      <c r="O4" s="17"/>
      <c r="P4" s="17">
        <f t="shared" si="0"/>
        <v>0</v>
      </c>
      <c r="Q4" s="18"/>
      <c r="R4" s="13"/>
      <c r="S4" s="19"/>
      <c r="T4" s="15"/>
      <c r="U4" s="20"/>
      <c r="V4" s="8"/>
      <c r="W4" s="17"/>
      <c r="X4" s="17">
        <f t="shared" si="1"/>
        <v>0</v>
      </c>
      <c r="Y4" s="18"/>
      <c r="Z4" s="13"/>
      <c r="AA4" s="18"/>
      <c r="AB4" s="15"/>
      <c r="AC4" s="20"/>
      <c r="AD4" s="8"/>
      <c r="AE4" s="17"/>
      <c r="AF4" s="17">
        <f t="shared" si="2"/>
        <v>0</v>
      </c>
    </row>
    <row r="5" spans="1:32">
      <c r="A5" t="s">
        <v>18</v>
      </c>
      <c r="B5" s="10">
        <v>1</v>
      </c>
      <c r="C5" s="10" t="s">
        <v>9</v>
      </c>
      <c r="D5" s="11" t="s">
        <v>10</v>
      </c>
      <c r="E5" s="10" t="s">
        <v>32</v>
      </c>
      <c r="F5" s="12" t="s">
        <v>11</v>
      </c>
      <c r="G5" s="10" t="s">
        <v>12</v>
      </c>
      <c r="H5" s="34" t="s">
        <v>25</v>
      </c>
      <c r="I5" s="26"/>
      <c r="J5" s="13"/>
      <c r="K5" s="14"/>
      <c r="L5" s="15"/>
      <c r="M5" s="16"/>
      <c r="N5" s="8"/>
      <c r="O5" s="17"/>
      <c r="P5" s="17">
        <f t="shared" si="0"/>
        <v>0</v>
      </c>
      <c r="Q5" s="18"/>
      <c r="R5" s="13"/>
      <c r="S5" s="19"/>
      <c r="T5" s="15"/>
      <c r="U5" s="20"/>
      <c r="V5" s="8"/>
      <c r="W5" s="17"/>
      <c r="X5" s="17">
        <f t="shared" si="1"/>
        <v>0</v>
      </c>
      <c r="Y5" s="18"/>
      <c r="Z5" s="13"/>
      <c r="AA5" s="38"/>
      <c r="AB5" s="15"/>
      <c r="AC5" s="20"/>
      <c r="AD5" s="8"/>
      <c r="AE5" s="17"/>
      <c r="AF5" s="17">
        <f t="shared" si="2"/>
        <v>0</v>
      </c>
    </row>
    <row r="6" spans="1:32">
      <c r="A6" t="s">
        <v>19</v>
      </c>
      <c r="B6" s="10">
        <v>1</v>
      </c>
      <c r="C6" s="10" t="s">
        <v>9</v>
      </c>
      <c r="D6" s="11" t="s">
        <v>10</v>
      </c>
      <c r="E6" s="10" t="s">
        <v>33</v>
      </c>
      <c r="F6" s="12" t="s">
        <v>11</v>
      </c>
      <c r="G6" s="10" t="s">
        <v>12</v>
      </c>
      <c r="H6" s="34" t="s">
        <v>26</v>
      </c>
      <c r="I6" s="26"/>
      <c r="J6" s="13"/>
      <c r="K6" s="14"/>
      <c r="L6" s="15"/>
      <c r="M6" s="16"/>
      <c r="N6" s="8"/>
      <c r="O6" s="17"/>
      <c r="P6" s="17">
        <f t="shared" si="0"/>
        <v>0</v>
      </c>
      <c r="Q6" s="18"/>
      <c r="R6" s="13"/>
      <c r="S6" s="38"/>
      <c r="T6" s="15"/>
      <c r="U6" s="20"/>
      <c r="V6" s="8"/>
      <c r="W6" s="17"/>
      <c r="X6" s="17">
        <f t="shared" si="1"/>
        <v>0</v>
      </c>
      <c r="Y6" s="18"/>
      <c r="Z6" s="13"/>
      <c r="AA6" s="18"/>
      <c r="AB6" s="15"/>
      <c r="AC6" s="20"/>
      <c r="AD6" s="8"/>
      <c r="AE6" s="17"/>
      <c r="AF6" s="17">
        <f t="shared" si="2"/>
        <v>0</v>
      </c>
    </row>
    <row r="7" spans="1:32">
      <c r="A7" t="s">
        <v>20</v>
      </c>
      <c r="B7" s="10">
        <v>1</v>
      </c>
      <c r="C7" s="10" t="s">
        <v>9</v>
      </c>
      <c r="D7" s="11" t="s">
        <v>10</v>
      </c>
      <c r="E7" s="10" t="s">
        <v>34</v>
      </c>
      <c r="F7" s="12" t="s">
        <v>11</v>
      </c>
      <c r="G7" s="10" t="s">
        <v>12</v>
      </c>
      <c r="H7" s="34" t="s">
        <v>27</v>
      </c>
      <c r="I7" s="26"/>
      <c r="J7" s="13"/>
      <c r="K7" s="14"/>
      <c r="L7" s="15"/>
      <c r="M7" s="16"/>
      <c r="N7" s="8"/>
      <c r="O7" s="17"/>
      <c r="P7" s="17">
        <f t="shared" si="0"/>
        <v>0</v>
      </c>
      <c r="Q7" s="18"/>
      <c r="R7" s="13"/>
      <c r="S7" s="19"/>
      <c r="T7" s="15"/>
      <c r="U7" s="20"/>
      <c r="V7" s="8"/>
      <c r="W7" s="17"/>
      <c r="X7" s="17">
        <f t="shared" si="1"/>
        <v>0</v>
      </c>
      <c r="Y7" s="18"/>
      <c r="Z7" s="13"/>
      <c r="AA7" s="18"/>
      <c r="AB7" s="15"/>
      <c r="AC7" s="20"/>
      <c r="AD7" s="8"/>
      <c r="AE7" s="17"/>
      <c r="AF7" s="17">
        <f t="shared" si="2"/>
        <v>0</v>
      </c>
    </row>
    <row r="8" spans="1:32">
      <c r="A8" t="s">
        <v>21</v>
      </c>
      <c r="B8" s="10">
        <v>1</v>
      </c>
      <c r="C8" s="10" t="s">
        <v>9</v>
      </c>
      <c r="D8" s="11" t="s">
        <v>10</v>
      </c>
      <c r="E8" s="10" t="s">
        <v>35</v>
      </c>
      <c r="F8" s="12" t="s">
        <v>11</v>
      </c>
      <c r="G8" s="10" t="s">
        <v>13</v>
      </c>
      <c r="H8" s="34" t="s">
        <v>28</v>
      </c>
      <c r="I8" s="26"/>
      <c r="J8" s="13"/>
      <c r="K8" s="14"/>
      <c r="L8" s="15"/>
      <c r="M8" s="16"/>
      <c r="N8" s="8"/>
      <c r="O8" s="17"/>
      <c r="P8" s="17">
        <f t="shared" si="0"/>
        <v>0</v>
      </c>
      <c r="Q8" s="18"/>
      <c r="R8" s="13"/>
      <c r="S8" s="19"/>
      <c r="T8" s="15"/>
      <c r="U8" s="20"/>
      <c r="V8" s="8"/>
      <c r="W8" s="17"/>
      <c r="X8" s="17">
        <f t="shared" si="1"/>
        <v>0</v>
      </c>
      <c r="Y8" s="18"/>
      <c r="Z8" s="13"/>
      <c r="AA8" s="18"/>
      <c r="AB8" s="15"/>
      <c r="AC8" s="20"/>
      <c r="AD8" s="8"/>
      <c r="AE8" s="17"/>
      <c r="AF8" s="17">
        <f t="shared" si="2"/>
        <v>0</v>
      </c>
    </row>
    <row r="9" spans="1:32" ht="15.75" thickBot="1">
      <c r="A9" t="s">
        <v>22</v>
      </c>
      <c r="B9" s="35">
        <v>1</v>
      </c>
      <c r="C9" s="35" t="s">
        <v>9</v>
      </c>
      <c r="D9" s="36" t="s">
        <v>10</v>
      </c>
      <c r="E9" s="10" t="s">
        <v>36</v>
      </c>
      <c r="F9" s="37" t="s">
        <v>11</v>
      </c>
      <c r="G9" s="35" t="s">
        <v>13</v>
      </c>
      <c r="H9" s="34" t="s">
        <v>29</v>
      </c>
      <c r="I9" s="26"/>
      <c r="J9" s="13"/>
      <c r="K9" s="14"/>
      <c r="L9" s="15"/>
      <c r="M9" s="16"/>
      <c r="N9" s="8"/>
      <c r="O9" s="17"/>
      <c r="P9" s="17">
        <f t="shared" si="0"/>
        <v>0</v>
      </c>
      <c r="Q9" s="18"/>
      <c r="R9" s="13"/>
      <c r="S9" s="19"/>
      <c r="T9" s="15"/>
      <c r="U9" s="20"/>
      <c r="V9" s="8"/>
      <c r="W9" s="17"/>
      <c r="X9" s="17">
        <f t="shared" si="1"/>
        <v>0</v>
      </c>
      <c r="Y9" s="18"/>
      <c r="Z9" s="13"/>
      <c r="AA9" s="18"/>
      <c r="AB9" s="15"/>
      <c r="AC9" s="20"/>
      <c r="AD9" s="8"/>
      <c r="AE9" s="17"/>
      <c r="AF9" s="17">
        <f t="shared" si="2"/>
        <v>0</v>
      </c>
    </row>
    <row r="15" spans="1:32">
      <c r="C15" t="s">
        <v>45</v>
      </c>
    </row>
    <row r="16" spans="1:32">
      <c r="C16" t="s">
        <v>46</v>
      </c>
    </row>
    <row r="17" spans="3:3">
      <c r="C17" t="s">
        <v>14</v>
      </c>
    </row>
    <row r="18" spans="3:3">
      <c r="C18" t="s">
        <v>15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Q23"/>
  <sheetViews>
    <sheetView zoomScale="85" zoomScaleNormal="85" workbookViewId="0">
      <selection activeCell="L13" sqref="L13"/>
    </sheetView>
  </sheetViews>
  <sheetFormatPr defaultRowHeight="15"/>
  <cols>
    <col min="8" max="8" width="36.85546875" bestFit="1" customWidth="1"/>
    <col min="9" max="16" width="11.85546875" bestFit="1" customWidth="1"/>
    <col min="17" max="17" width="13.42578125" style="39" bestFit="1" customWidth="1"/>
  </cols>
  <sheetData>
    <row r="1" spans="1:17">
      <c r="A1" s="27" t="s">
        <v>0</v>
      </c>
      <c r="B1" s="28"/>
      <c r="C1" s="29"/>
      <c r="D1" s="30"/>
      <c r="E1" s="29"/>
      <c r="F1" s="30"/>
      <c r="G1" s="30"/>
      <c r="H1" s="31"/>
      <c r="I1" s="24"/>
      <c r="J1" s="21"/>
      <c r="K1" s="21"/>
      <c r="L1" s="21"/>
      <c r="M1" s="21"/>
      <c r="N1" s="21"/>
      <c r="O1" s="21"/>
      <c r="P1" s="21"/>
    </row>
    <row r="2" spans="1:17" ht="84">
      <c r="A2" s="32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  <c r="H2" s="33" t="s">
        <v>8</v>
      </c>
      <c r="I2" s="25" t="s">
        <v>37</v>
      </c>
      <c r="J2" s="4" t="s">
        <v>38</v>
      </c>
      <c r="K2" s="5" t="s">
        <v>39</v>
      </c>
      <c r="L2" s="6" t="s">
        <v>40</v>
      </c>
      <c r="M2" s="7" t="s">
        <v>41</v>
      </c>
      <c r="N2" s="8" t="s">
        <v>42</v>
      </c>
      <c r="O2" s="9" t="s">
        <v>43</v>
      </c>
      <c r="P2" s="9" t="s">
        <v>44</v>
      </c>
      <c r="Q2" s="40">
        <v>40909</v>
      </c>
    </row>
    <row r="3" spans="1:17">
      <c r="A3" t="s">
        <v>16</v>
      </c>
      <c r="B3" s="10">
        <v>1</v>
      </c>
      <c r="C3" s="10" t="s">
        <v>9</v>
      </c>
      <c r="D3" s="11" t="s">
        <v>10</v>
      </c>
      <c r="E3" s="10" t="s">
        <v>30</v>
      </c>
      <c r="F3" s="12" t="s">
        <v>11</v>
      </c>
      <c r="G3" s="10" t="s">
        <v>12</v>
      </c>
      <c r="H3" s="34" t="s">
        <v>23</v>
      </c>
      <c r="I3" s="26"/>
      <c r="J3" s="13"/>
      <c r="K3" s="38"/>
      <c r="L3" s="15"/>
      <c r="M3" s="16"/>
      <c r="N3" s="8"/>
      <c r="O3" s="17"/>
      <c r="P3" s="17">
        <f t="shared" ref="P3:P9" si="0">IFERROR((K3*O3),"")</f>
        <v>0</v>
      </c>
      <c r="Q3" s="40">
        <v>40909</v>
      </c>
    </row>
    <row r="4" spans="1:17">
      <c r="A4" t="s">
        <v>17</v>
      </c>
      <c r="B4" s="10">
        <v>1</v>
      </c>
      <c r="C4" s="10" t="s">
        <v>9</v>
      </c>
      <c r="D4" s="11" t="s">
        <v>10</v>
      </c>
      <c r="E4" s="10" t="s">
        <v>31</v>
      </c>
      <c r="F4" s="12" t="s">
        <v>11</v>
      </c>
      <c r="G4" s="10" t="s">
        <v>12</v>
      </c>
      <c r="H4" s="34" t="s">
        <v>24</v>
      </c>
      <c r="I4" s="26"/>
      <c r="J4" s="13"/>
      <c r="K4" s="14"/>
      <c r="L4" s="15"/>
      <c r="M4" s="16"/>
      <c r="N4" s="8"/>
      <c r="O4" s="17"/>
      <c r="P4" s="17">
        <f t="shared" si="0"/>
        <v>0</v>
      </c>
      <c r="Q4" s="40">
        <v>40909</v>
      </c>
    </row>
    <row r="5" spans="1:17">
      <c r="A5" t="s">
        <v>18</v>
      </c>
      <c r="B5" s="10">
        <v>1</v>
      </c>
      <c r="C5" s="10" t="s">
        <v>9</v>
      </c>
      <c r="D5" s="11" t="s">
        <v>10</v>
      </c>
      <c r="E5" s="10" t="s">
        <v>32</v>
      </c>
      <c r="F5" s="12" t="s">
        <v>11</v>
      </c>
      <c r="G5" s="10" t="s">
        <v>12</v>
      </c>
      <c r="H5" s="34" t="s">
        <v>25</v>
      </c>
      <c r="I5" s="26"/>
      <c r="J5" s="13"/>
      <c r="K5" s="14"/>
      <c r="L5" s="15"/>
      <c r="M5" s="16"/>
      <c r="N5" s="8"/>
      <c r="O5" s="17"/>
      <c r="P5" s="17">
        <f t="shared" si="0"/>
        <v>0</v>
      </c>
      <c r="Q5" s="40">
        <v>40909</v>
      </c>
    </row>
    <row r="6" spans="1:17">
      <c r="A6" t="s">
        <v>19</v>
      </c>
      <c r="B6" s="10">
        <v>1</v>
      </c>
      <c r="C6" s="10" t="s">
        <v>9</v>
      </c>
      <c r="D6" s="11" t="s">
        <v>10</v>
      </c>
      <c r="E6" s="10" t="s">
        <v>33</v>
      </c>
      <c r="F6" s="12" t="s">
        <v>11</v>
      </c>
      <c r="G6" s="10" t="s">
        <v>12</v>
      </c>
      <c r="H6" s="34" t="s">
        <v>26</v>
      </c>
      <c r="I6" s="26"/>
      <c r="J6" s="13"/>
      <c r="K6" s="14"/>
      <c r="L6" s="15"/>
      <c r="M6" s="16"/>
      <c r="N6" s="8"/>
      <c r="O6" s="17"/>
      <c r="P6" s="17">
        <f t="shared" si="0"/>
        <v>0</v>
      </c>
      <c r="Q6" s="40">
        <v>40909</v>
      </c>
    </row>
    <row r="7" spans="1:17">
      <c r="A7" t="s">
        <v>20</v>
      </c>
      <c r="B7" s="10">
        <v>1</v>
      </c>
      <c r="C7" s="10" t="s">
        <v>9</v>
      </c>
      <c r="D7" s="11" t="s">
        <v>10</v>
      </c>
      <c r="E7" s="10" t="s">
        <v>34</v>
      </c>
      <c r="F7" s="12" t="s">
        <v>11</v>
      </c>
      <c r="G7" s="10" t="s">
        <v>12</v>
      </c>
      <c r="H7" s="34" t="s">
        <v>27</v>
      </c>
      <c r="I7" s="26"/>
      <c r="J7" s="13"/>
      <c r="K7" s="14"/>
      <c r="L7" s="15"/>
      <c r="M7" s="16"/>
      <c r="N7" s="8"/>
      <c r="O7" s="17"/>
      <c r="P7" s="17">
        <f t="shared" si="0"/>
        <v>0</v>
      </c>
      <c r="Q7" s="40">
        <v>40909</v>
      </c>
    </row>
    <row r="8" spans="1:17">
      <c r="A8" t="s">
        <v>21</v>
      </c>
      <c r="B8" s="10">
        <v>1</v>
      </c>
      <c r="C8" s="10" t="s">
        <v>9</v>
      </c>
      <c r="D8" s="11" t="s">
        <v>10</v>
      </c>
      <c r="E8" s="10" t="s">
        <v>35</v>
      </c>
      <c r="F8" s="12" t="s">
        <v>11</v>
      </c>
      <c r="G8" s="10" t="s">
        <v>13</v>
      </c>
      <c r="H8" s="34" t="s">
        <v>28</v>
      </c>
      <c r="I8" s="26"/>
      <c r="J8" s="13"/>
      <c r="K8" s="14"/>
      <c r="L8" s="15"/>
      <c r="M8" s="16"/>
      <c r="N8" s="8"/>
      <c r="O8" s="17"/>
      <c r="P8" s="17">
        <f t="shared" si="0"/>
        <v>0</v>
      </c>
      <c r="Q8" s="40">
        <v>40909</v>
      </c>
    </row>
    <row r="9" spans="1:17" ht="15.75" thickBot="1">
      <c r="A9" t="s">
        <v>22</v>
      </c>
      <c r="B9" s="35">
        <v>1</v>
      </c>
      <c r="C9" s="35" t="s">
        <v>9</v>
      </c>
      <c r="D9" s="36" t="s">
        <v>10</v>
      </c>
      <c r="E9" s="10" t="s">
        <v>36</v>
      </c>
      <c r="F9" s="37" t="s">
        <v>11</v>
      </c>
      <c r="G9" s="35" t="s">
        <v>13</v>
      </c>
      <c r="H9" s="34" t="s">
        <v>29</v>
      </c>
      <c r="I9" s="26"/>
      <c r="J9" s="13"/>
      <c r="K9" s="14"/>
      <c r="L9" s="15"/>
      <c r="M9" s="16"/>
      <c r="N9" s="8"/>
      <c r="O9" s="17"/>
      <c r="P9" s="17">
        <f t="shared" si="0"/>
        <v>0</v>
      </c>
      <c r="Q9" s="40">
        <v>40909</v>
      </c>
    </row>
    <row r="10" spans="1:17">
      <c r="A10" t="s">
        <v>16</v>
      </c>
      <c r="B10" s="10">
        <v>1</v>
      </c>
      <c r="C10" s="10" t="s">
        <v>9</v>
      </c>
      <c r="D10" s="11" t="s">
        <v>10</v>
      </c>
      <c r="E10" s="10" t="s">
        <v>30</v>
      </c>
      <c r="F10" s="12" t="s">
        <v>11</v>
      </c>
      <c r="G10" s="10" t="s">
        <v>12</v>
      </c>
      <c r="H10" s="34" t="s">
        <v>23</v>
      </c>
      <c r="I10" s="18"/>
      <c r="J10" s="13"/>
      <c r="K10" s="19"/>
      <c r="L10" s="15"/>
      <c r="M10" s="20"/>
      <c r="N10" s="8"/>
      <c r="O10" s="17"/>
      <c r="P10" s="17">
        <f t="shared" ref="P10:P16" si="1">IFERROR(K10*O10,"")</f>
        <v>0</v>
      </c>
      <c r="Q10" s="41">
        <v>40940</v>
      </c>
    </row>
    <row r="11" spans="1:17">
      <c r="A11" t="s">
        <v>17</v>
      </c>
      <c r="B11" s="10">
        <v>1</v>
      </c>
      <c r="C11" s="10" t="s">
        <v>9</v>
      </c>
      <c r="D11" s="11" t="s">
        <v>10</v>
      </c>
      <c r="E11" s="10" t="s">
        <v>31</v>
      </c>
      <c r="F11" s="12" t="s">
        <v>11</v>
      </c>
      <c r="G11" s="10" t="s">
        <v>12</v>
      </c>
      <c r="H11" s="34" t="s">
        <v>24</v>
      </c>
      <c r="I11" s="18"/>
      <c r="J11" s="13"/>
      <c r="K11" s="19"/>
      <c r="L11" s="15"/>
      <c r="M11" s="20"/>
      <c r="N11" s="8"/>
      <c r="O11" s="17"/>
      <c r="P11" s="17">
        <f t="shared" si="1"/>
        <v>0</v>
      </c>
      <c r="Q11" s="41">
        <v>40940</v>
      </c>
    </row>
    <row r="12" spans="1:17">
      <c r="A12" t="s">
        <v>18</v>
      </c>
      <c r="B12" s="10">
        <v>1</v>
      </c>
      <c r="C12" s="10" t="s">
        <v>9</v>
      </c>
      <c r="D12" s="11" t="s">
        <v>10</v>
      </c>
      <c r="E12" s="10" t="s">
        <v>32</v>
      </c>
      <c r="F12" s="12" t="s">
        <v>11</v>
      </c>
      <c r="G12" s="10" t="s">
        <v>12</v>
      </c>
      <c r="H12" s="34" t="s">
        <v>25</v>
      </c>
      <c r="I12" s="18"/>
      <c r="J12" s="13"/>
      <c r="K12" s="19"/>
      <c r="L12" s="15"/>
      <c r="M12" s="20"/>
      <c r="N12" s="8"/>
      <c r="O12" s="17"/>
      <c r="P12" s="17">
        <f t="shared" si="1"/>
        <v>0</v>
      </c>
      <c r="Q12" s="41">
        <v>40940</v>
      </c>
    </row>
    <row r="13" spans="1:17">
      <c r="A13" t="s">
        <v>19</v>
      </c>
      <c r="B13" s="10">
        <v>1</v>
      </c>
      <c r="C13" s="10" t="s">
        <v>9</v>
      </c>
      <c r="D13" s="11" t="s">
        <v>10</v>
      </c>
      <c r="E13" s="10" t="s">
        <v>33</v>
      </c>
      <c r="F13" s="12" t="s">
        <v>11</v>
      </c>
      <c r="G13" s="10" t="s">
        <v>12</v>
      </c>
      <c r="H13" s="34" t="s">
        <v>26</v>
      </c>
      <c r="I13" s="18"/>
      <c r="J13" s="13"/>
      <c r="K13" s="38"/>
      <c r="L13" s="15"/>
      <c r="M13" s="20"/>
      <c r="N13" s="8"/>
      <c r="O13" s="17"/>
      <c r="P13" s="17">
        <f t="shared" si="1"/>
        <v>0</v>
      </c>
      <c r="Q13" s="41">
        <v>40940</v>
      </c>
    </row>
    <row r="14" spans="1:17">
      <c r="A14" t="s">
        <v>20</v>
      </c>
      <c r="B14" s="10">
        <v>1</v>
      </c>
      <c r="C14" s="10" t="s">
        <v>9</v>
      </c>
      <c r="D14" s="11" t="s">
        <v>10</v>
      </c>
      <c r="E14" s="10" t="s">
        <v>34</v>
      </c>
      <c r="F14" s="12" t="s">
        <v>11</v>
      </c>
      <c r="G14" s="10" t="s">
        <v>12</v>
      </c>
      <c r="H14" s="34" t="s">
        <v>27</v>
      </c>
      <c r="I14" s="18"/>
      <c r="J14" s="13"/>
      <c r="K14" s="19"/>
      <c r="L14" s="15"/>
      <c r="M14" s="20"/>
      <c r="N14" s="8"/>
      <c r="O14" s="17"/>
      <c r="P14" s="17">
        <f t="shared" si="1"/>
        <v>0</v>
      </c>
      <c r="Q14" s="41">
        <v>40940</v>
      </c>
    </row>
    <row r="15" spans="1:17">
      <c r="A15" t="s">
        <v>21</v>
      </c>
      <c r="B15" s="10">
        <v>1</v>
      </c>
      <c r="C15" s="10" t="s">
        <v>9</v>
      </c>
      <c r="D15" s="11" t="s">
        <v>10</v>
      </c>
      <c r="E15" s="10" t="s">
        <v>35</v>
      </c>
      <c r="F15" s="12" t="s">
        <v>11</v>
      </c>
      <c r="G15" s="10" t="s">
        <v>13</v>
      </c>
      <c r="H15" s="34" t="s">
        <v>28</v>
      </c>
      <c r="I15" s="18"/>
      <c r="J15" s="13"/>
      <c r="K15" s="19"/>
      <c r="L15" s="15"/>
      <c r="M15" s="20"/>
      <c r="N15" s="8"/>
      <c r="O15" s="17"/>
      <c r="P15" s="17">
        <f t="shared" si="1"/>
        <v>0</v>
      </c>
      <c r="Q15" s="41">
        <v>40940</v>
      </c>
    </row>
    <row r="16" spans="1:17" ht="15.75" thickBot="1">
      <c r="A16" t="s">
        <v>22</v>
      </c>
      <c r="B16" s="35">
        <v>1</v>
      </c>
      <c r="C16" s="35" t="s">
        <v>9</v>
      </c>
      <c r="D16" s="36" t="s">
        <v>10</v>
      </c>
      <c r="E16" s="10" t="s">
        <v>36</v>
      </c>
      <c r="F16" s="37" t="s">
        <v>11</v>
      </c>
      <c r="G16" s="35" t="s">
        <v>13</v>
      </c>
      <c r="H16" s="34" t="s">
        <v>29</v>
      </c>
      <c r="I16" s="18"/>
      <c r="J16" s="13"/>
      <c r="K16" s="19"/>
      <c r="L16" s="15"/>
      <c r="M16" s="20"/>
      <c r="N16" s="8"/>
      <c r="O16" s="17"/>
      <c r="P16" s="17">
        <f t="shared" si="1"/>
        <v>0</v>
      </c>
      <c r="Q16" s="41">
        <v>40940</v>
      </c>
    </row>
    <row r="17" spans="1:17">
      <c r="A17" t="s">
        <v>16</v>
      </c>
      <c r="B17" s="10">
        <v>1</v>
      </c>
      <c r="C17" s="10" t="s">
        <v>9</v>
      </c>
      <c r="D17" s="11" t="s">
        <v>10</v>
      </c>
      <c r="E17" s="10" t="s">
        <v>30</v>
      </c>
      <c r="F17" s="12" t="s">
        <v>11</v>
      </c>
      <c r="G17" s="10" t="s">
        <v>12</v>
      </c>
      <c r="H17" s="34" t="s">
        <v>23</v>
      </c>
      <c r="I17" s="18"/>
      <c r="J17" s="13"/>
      <c r="K17" s="18"/>
      <c r="L17" s="15"/>
      <c r="M17" s="20"/>
      <c r="N17" s="8"/>
      <c r="O17" s="17"/>
      <c r="P17" s="17">
        <f t="shared" ref="P17:P23" si="2">K17*O17</f>
        <v>0</v>
      </c>
      <c r="Q17" s="41">
        <v>40969</v>
      </c>
    </row>
    <row r="18" spans="1:17">
      <c r="A18" t="s">
        <v>17</v>
      </c>
      <c r="B18" s="10">
        <v>1</v>
      </c>
      <c r="C18" s="10" t="s">
        <v>9</v>
      </c>
      <c r="D18" s="11" t="s">
        <v>10</v>
      </c>
      <c r="E18" s="10" t="s">
        <v>31</v>
      </c>
      <c r="F18" s="12" t="s">
        <v>11</v>
      </c>
      <c r="G18" s="10" t="s">
        <v>12</v>
      </c>
      <c r="H18" s="34" t="s">
        <v>24</v>
      </c>
      <c r="I18" s="18"/>
      <c r="J18" s="13"/>
      <c r="K18" s="18"/>
      <c r="L18" s="15"/>
      <c r="M18" s="20"/>
      <c r="N18" s="8"/>
      <c r="O18" s="17"/>
      <c r="P18" s="17">
        <f t="shared" si="2"/>
        <v>0</v>
      </c>
      <c r="Q18" s="41">
        <v>40969</v>
      </c>
    </row>
    <row r="19" spans="1:17">
      <c r="A19" t="s">
        <v>18</v>
      </c>
      <c r="B19" s="10">
        <v>1</v>
      </c>
      <c r="C19" s="10" t="s">
        <v>9</v>
      </c>
      <c r="D19" s="11" t="s">
        <v>10</v>
      </c>
      <c r="E19" s="10" t="s">
        <v>32</v>
      </c>
      <c r="F19" s="12" t="s">
        <v>11</v>
      </c>
      <c r="G19" s="10" t="s">
        <v>12</v>
      </c>
      <c r="H19" s="34" t="s">
        <v>25</v>
      </c>
      <c r="I19" s="18"/>
      <c r="J19" s="13"/>
      <c r="K19" s="38"/>
      <c r="L19" s="15"/>
      <c r="M19" s="20"/>
      <c r="N19" s="8"/>
      <c r="O19" s="17"/>
      <c r="P19" s="17">
        <f t="shared" si="2"/>
        <v>0</v>
      </c>
      <c r="Q19" s="41">
        <v>40969</v>
      </c>
    </row>
    <row r="20" spans="1:17">
      <c r="A20" t="s">
        <v>19</v>
      </c>
      <c r="B20" s="10">
        <v>1</v>
      </c>
      <c r="C20" s="10" t="s">
        <v>9</v>
      </c>
      <c r="D20" s="11" t="s">
        <v>10</v>
      </c>
      <c r="E20" s="10" t="s">
        <v>33</v>
      </c>
      <c r="F20" s="12" t="s">
        <v>11</v>
      </c>
      <c r="G20" s="10" t="s">
        <v>12</v>
      </c>
      <c r="H20" s="34" t="s">
        <v>26</v>
      </c>
      <c r="I20" s="18"/>
      <c r="J20" s="13"/>
      <c r="K20" s="18"/>
      <c r="L20" s="15"/>
      <c r="M20" s="20"/>
      <c r="N20" s="8"/>
      <c r="O20" s="17"/>
      <c r="P20" s="17">
        <f t="shared" si="2"/>
        <v>0</v>
      </c>
      <c r="Q20" s="41">
        <v>40969</v>
      </c>
    </row>
    <row r="21" spans="1:17">
      <c r="A21" t="s">
        <v>20</v>
      </c>
      <c r="B21" s="10">
        <v>1</v>
      </c>
      <c r="C21" s="10" t="s">
        <v>9</v>
      </c>
      <c r="D21" s="11" t="s">
        <v>10</v>
      </c>
      <c r="E21" s="10" t="s">
        <v>34</v>
      </c>
      <c r="F21" s="12" t="s">
        <v>11</v>
      </c>
      <c r="G21" s="10" t="s">
        <v>12</v>
      </c>
      <c r="H21" s="34" t="s">
        <v>27</v>
      </c>
      <c r="I21" s="18"/>
      <c r="J21" s="13"/>
      <c r="K21" s="18"/>
      <c r="L21" s="15"/>
      <c r="M21" s="20"/>
      <c r="N21" s="8"/>
      <c r="O21" s="17"/>
      <c r="P21" s="17">
        <f t="shared" si="2"/>
        <v>0</v>
      </c>
      <c r="Q21" s="41">
        <v>40969</v>
      </c>
    </row>
    <row r="22" spans="1:17">
      <c r="A22" t="s">
        <v>21</v>
      </c>
      <c r="B22" s="10">
        <v>1</v>
      </c>
      <c r="C22" s="10" t="s">
        <v>9</v>
      </c>
      <c r="D22" s="11" t="s">
        <v>10</v>
      </c>
      <c r="E22" s="10" t="s">
        <v>35</v>
      </c>
      <c r="F22" s="12" t="s">
        <v>11</v>
      </c>
      <c r="G22" s="10" t="s">
        <v>13</v>
      </c>
      <c r="H22" s="34" t="s">
        <v>28</v>
      </c>
      <c r="I22" s="18"/>
      <c r="J22" s="13"/>
      <c r="K22" s="18"/>
      <c r="L22" s="15"/>
      <c r="M22" s="20"/>
      <c r="N22" s="8"/>
      <c r="O22" s="17"/>
      <c r="P22" s="17">
        <f t="shared" si="2"/>
        <v>0</v>
      </c>
      <c r="Q22" s="41">
        <v>40969</v>
      </c>
    </row>
    <row r="23" spans="1:17" ht="15.75" thickBot="1">
      <c r="A23" t="s">
        <v>22</v>
      </c>
      <c r="B23" s="35">
        <v>1</v>
      </c>
      <c r="C23" s="35" t="s">
        <v>9</v>
      </c>
      <c r="D23" s="36" t="s">
        <v>10</v>
      </c>
      <c r="E23" s="10" t="s">
        <v>36</v>
      </c>
      <c r="F23" s="37" t="s">
        <v>11</v>
      </c>
      <c r="G23" s="35" t="s">
        <v>13</v>
      </c>
      <c r="H23" s="34" t="s">
        <v>29</v>
      </c>
      <c r="I23" s="18"/>
      <c r="J23" s="13"/>
      <c r="K23" s="18"/>
      <c r="L23" s="15"/>
      <c r="M23" s="20"/>
      <c r="N23" s="8"/>
      <c r="O23" s="17"/>
      <c r="P23" s="17">
        <f t="shared" si="2"/>
        <v>0</v>
      </c>
      <c r="Q23" s="41">
        <v>40969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как должно быть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2013-04-08T11:26:10Z</dcterms:created>
  <dcterms:modified xsi:type="dcterms:W3CDTF">2013-04-09T06:06:50Z</dcterms:modified>
</cp:coreProperties>
</file>