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 iterateCount="2"/>
</workbook>
</file>

<file path=xl/calcChain.xml><?xml version="1.0" encoding="utf-8"?>
<calcChain xmlns="http://schemas.openxmlformats.org/spreadsheetml/2006/main">
  <c r="A11" i="1"/>
  <c r="A10"/>
  <c r="A9"/>
  <c r="A8"/>
  <c r="A7"/>
  <c r="A6"/>
  <c r="A5"/>
  <c r="A4"/>
  <c r="A3"/>
  <c r="A2"/>
  <c r="A1"/>
</calcChain>
</file>

<file path=xl/sharedStrings.xml><?xml version="1.0" encoding="utf-8"?>
<sst xmlns="http://schemas.openxmlformats.org/spreadsheetml/2006/main" count="64" uniqueCount="37">
  <si>
    <t>Michelin</t>
  </si>
  <si>
    <t>Pilot Exalto 2</t>
  </si>
  <si>
    <t>summer</t>
  </si>
  <si>
    <t>cars</t>
  </si>
  <si>
    <t>V</t>
  </si>
  <si>
    <t>michelin_pilot_exalto_2.494.orig.9103.JPG</t>
  </si>
  <si>
    <t>Bridgestone</t>
  </si>
  <si>
    <t>B250</t>
  </si>
  <si>
    <t>T</t>
  </si>
  <si>
    <t>bridgestone_b250.328.orig.4010.jpg</t>
  </si>
  <si>
    <t>B700AQ</t>
  </si>
  <si>
    <t>bridgestone_b700aq.1160.orig.4373.jpg</t>
  </si>
  <si>
    <t>Blizzak DM-V1</t>
  </si>
  <si>
    <t>winter</t>
  </si>
  <si>
    <t>off-road</t>
  </si>
  <si>
    <t>R</t>
  </si>
  <si>
    <t>bridgestone_blizzak_dm_v1.519.orig.6358.jpg</t>
  </si>
  <si>
    <t>Achilles</t>
  </si>
  <si>
    <t>Platinum</t>
  </si>
  <si>
    <t>all season</t>
  </si>
  <si>
    <t>H</t>
  </si>
  <si>
    <t>pr_01_3776_max.orig.jpg</t>
  </si>
  <si>
    <t>BF Goodrich</t>
  </si>
  <si>
    <t>Touring G</t>
  </si>
  <si>
    <t>goodrich_touring_g.186.orig.4976.jpg</t>
  </si>
  <si>
    <t>Yokohama</t>
  </si>
  <si>
    <t>A.drive (AA01)</t>
  </si>
  <si>
    <t>yokohama_a.drive__aa01.219.orig.9488.jpg</t>
  </si>
  <si>
    <t>Tigar</t>
  </si>
  <si>
    <t>Sigura</t>
  </si>
  <si>
    <t>tigar_sigura.1020.orig.5522.jpg</t>
  </si>
  <si>
    <t>Hankook</t>
  </si>
  <si>
    <t>Optimo K424 (ME02)</t>
  </si>
  <si>
    <t>HANKOOK_K424__Op_4f3df76d3a742.orig.jpg</t>
  </si>
  <si>
    <t>Nokian</t>
  </si>
  <si>
    <t>Nordman SX</t>
  </si>
  <si>
    <t>Nokian_i3.orig.jpg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</si>
</sst>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11</xdr:row>
      <xdr:rowOff>152400</xdr:rowOff>
    </xdr:from>
    <xdr:to>
      <xdr:col>2</xdr:col>
      <xdr:colOff>95249</xdr:colOff>
      <xdr:row>21</xdr:row>
      <xdr:rowOff>76200</xdr:rowOff>
    </xdr:to>
    <xdr:sp macro="" textlink="">
      <xdr:nvSpPr>
        <xdr:cNvPr id="2" name="Выноска со стрелкой вверх 1"/>
        <xdr:cNvSpPr/>
      </xdr:nvSpPr>
      <xdr:spPr>
        <a:xfrm>
          <a:off x="104774" y="2247900"/>
          <a:ext cx="2028825" cy="182880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Дополнительный столбец по которомубудем искать соответствия из 1 списка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D20" sqref="D20"/>
    </sheetView>
  </sheetViews>
  <sheetFormatPr defaultRowHeight="15"/>
  <cols>
    <col min="1" max="1" width="27.5703125" bestFit="1" customWidth="1"/>
    <col min="2" max="2" width="3" bestFit="1" customWidth="1"/>
    <col min="3" max="3" width="5" bestFit="1" customWidth="1"/>
    <col min="4" max="4" width="11.7109375" bestFit="1" customWidth="1"/>
    <col min="5" max="5" width="19.140625" bestFit="1" customWidth="1"/>
    <col min="6" max="6" width="5" bestFit="1" customWidth="1"/>
    <col min="7" max="7" width="9.7109375" bestFit="1" customWidth="1"/>
    <col min="8" max="8" width="8.28515625" bestFit="1" customWidth="1"/>
    <col min="14" max="14" width="3" bestFit="1" customWidth="1"/>
    <col min="15" max="15" width="2.28515625" bestFit="1" customWidth="1"/>
    <col min="16" max="16" width="42.140625" bestFit="1" customWidth="1"/>
  </cols>
  <sheetData>
    <row r="1" spans="1:16">
      <c r="A1" s="1" t="str">
        <f>D1&amp;" "&amp;E1</f>
        <v>Michelin Pilot Exalto 2</v>
      </c>
      <c r="B1">
        <v>1</v>
      </c>
      <c r="C1">
        <v>1</v>
      </c>
      <c r="D1" t="s">
        <v>0</v>
      </c>
      <c r="E1" t="s">
        <v>1</v>
      </c>
      <c r="F1">
        <v>2009</v>
      </c>
      <c r="G1" t="s">
        <v>2</v>
      </c>
      <c r="H1" t="s">
        <v>3</v>
      </c>
      <c r="K1">
        <v>185</v>
      </c>
      <c r="L1">
        <v>60</v>
      </c>
      <c r="M1">
        <v>14</v>
      </c>
      <c r="N1">
        <v>82</v>
      </c>
      <c r="O1" t="s">
        <v>4</v>
      </c>
      <c r="P1" t="s">
        <v>5</v>
      </c>
    </row>
    <row r="2" spans="1:16">
      <c r="A2" s="1" t="str">
        <f t="shared" ref="A2:A11" si="0">D2&amp;" "&amp;E2</f>
        <v>Michelin Pilot Exalto 2</v>
      </c>
      <c r="B2">
        <v>1</v>
      </c>
      <c r="C2">
        <v>1</v>
      </c>
      <c r="D2" t="s">
        <v>0</v>
      </c>
      <c r="E2" t="s">
        <v>1</v>
      </c>
      <c r="F2">
        <v>2009</v>
      </c>
      <c r="G2" t="s">
        <v>2</v>
      </c>
      <c r="H2" t="s">
        <v>3</v>
      </c>
      <c r="K2">
        <v>195</v>
      </c>
      <c r="L2">
        <v>55</v>
      </c>
      <c r="M2">
        <v>15</v>
      </c>
      <c r="N2">
        <v>85</v>
      </c>
      <c r="O2" t="s">
        <v>4</v>
      </c>
      <c r="P2" t="s">
        <v>5</v>
      </c>
    </row>
    <row r="3" spans="1:16">
      <c r="A3" s="1" t="str">
        <f t="shared" si="0"/>
        <v>Bridgestone B250</v>
      </c>
      <c r="B3">
        <v>5</v>
      </c>
      <c r="C3">
        <v>432</v>
      </c>
      <c r="D3" t="s">
        <v>6</v>
      </c>
      <c r="E3" t="s">
        <v>7</v>
      </c>
      <c r="G3" t="s">
        <v>2</v>
      </c>
      <c r="H3" t="s">
        <v>3</v>
      </c>
      <c r="K3">
        <v>175</v>
      </c>
      <c r="L3">
        <v>70</v>
      </c>
      <c r="M3">
        <v>13</v>
      </c>
      <c r="N3">
        <v>82</v>
      </c>
      <c r="O3" t="s">
        <v>8</v>
      </c>
      <c r="P3" t="s">
        <v>9</v>
      </c>
    </row>
    <row r="4" spans="1:16">
      <c r="A4" s="1" t="str">
        <f t="shared" si="0"/>
        <v>Bridgestone B700AQ</v>
      </c>
      <c r="B4">
        <v>5</v>
      </c>
      <c r="C4">
        <v>434</v>
      </c>
      <c r="D4" t="s">
        <v>6</v>
      </c>
      <c r="E4" t="s">
        <v>10</v>
      </c>
      <c r="G4" t="s">
        <v>2</v>
      </c>
      <c r="H4" t="s">
        <v>3</v>
      </c>
      <c r="K4">
        <v>185</v>
      </c>
      <c r="L4">
        <v>70</v>
      </c>
      <c r="M4">
        <v>13</v>
      </c>
      <c r="N4">
        <v>82</v>
      </c>
      <c r="O4" t="s">
        <v>8</v>
      </c>
      <c r="P4" t="s">
        <v>11</v>
      </c>
    </row>
    <row r="5" spans="1:16">
      <c r="A5" s="1" t="str">
        <f t="shared" si="0"/>
        <v>Bridgestone Blizzak DM-V1</v>
      </c>
      <c r="B5">
        <v>5</v>
      </c>
      <c r="C5">
        <v>435</v>
      </c>
      <c r="D5" t="s">
        <v>6</v>
      </c>
      <c r="E5" t="s">
        <v>12</v>
      </c>
      <c r="G5" t="s">
        <v>13</v>
      </c>
      <c r="H5" t="s">
        <v>14</v>
      </c>
      <c r="K5">
        <v>205</v>
      </c>
      <c r="L5">
        <v>70</v>
      </c>
      <c r="M5">
        <v>15</v>
      </c>
      <c r="N5">
        <v>96</v>
      </c>
      <c r="O5" t="s">
        <v>15</v>
      </c>
      <c r="P5" t="s">
        <v>16</v>
      </c>
    </row>
    <row r="6" spans="1:16">
      <c r="A6" s="1" t="str">
        <f t="shared" si="0"/>
        <v>Achilles Platinum</v>
      </c>
      <c r="B6">
        <v>56</v>
      </c>
      <c r="C6">
        <v>1524</v>
      </c>
      <c r="D6" t="s">
        <v>17</v>
      </c>
      <c r="E6" t="s">
        <v>18</v>
      </c>
      <c r="G6" t="s">
        <v>19</v>
      </c>
      <c r="H6" t="s">
        <v>3</v>
      </c>
      <c r="K6">
        <v>175</v>
      </c>
      <c r="L6">
        <v>70</v>
      </c>
      <c r="M6">
        <v>13</v>
      </c>
      <c r="N6">
        <v>82</v>
      </c>
      <c r="O6" t="s">
        <v>20</v>
      </c>
      <c r="P6" t="s">
        <v>21</v>
      </c>
    </row>
    <row r="7" spans="1:16">
      <c r="A7" s="1" t="str">
        <f t="shared" si="0"/>
        <v>BF Goodrich Touring G</v>
      </c>
      <c r="B7">
        <v>7</v>
      </c>
      <c r="C7">
        <v>627</v>
      </c>
      <c r="D7" t="s">
        <v>22</v>
      </c>
      <c r="E7" t="s">
        <v>23</v>
      </c>
      <c r="F7">
        <v>2007</v>
      </c>
      <c r="G7" t="s">
        <v>2</v>
      </c>
      <c r="H7" t="s">
        <v>3</v>
      </c>
      <c r="K7">
        <v>175</v>
      </c>
      <c r="L7">
        <v>70</v>
      </c>
      <c r="M7">
        <v>13</v>
      </c>
      <c r="N7">
        <v>82</v>
      </c>
      <c r="O7" t="s">
        <v>8</v>
      </c>
      <c r="P7" t="s">
        <v>24</v>
      </c>
    </row>
    <row r="8" spans="1:16">
      <c r="A8" s="1" t="str">
        <f t="shared" si="0"/>
        <v>Yokohama A.drive (AA01)</v>
      </c>
      <c r="B8">
        <v>10</v>
      </c>
      <c r="C8">
        <v>371</v>
      </c>
      <c r="D8" t="s">
        <v>25</v>
      </c>
      <c r="E8" t="s">
        <v>26</v>
      </c>
      <c r="G8" t="s">
        <v>2</v>
      </c>
      <c r="H8" t="s">
        <v>3</v>
      </c>
      <c r="K8">
        <v>175</v>
      </c>
      <c r="L8">
        <v>70</v>
      </c>
      <c r="M8">
        <v>13</v>
      </c>
      <c r="N8">
        <v>82</v>
      </c>
      <c r="O8" t="s">
        <v>20</v>
      </c>
      <c r="P8" t="s">
        <v>27</v>
      </c>
    </row>
    <row r="9" spans="1:16">
      <c r="A9" s="1" t="str">
        <f t="shared" si="0"/>
        <v>Tigar Sigura</v>
      </c>
      <c r="B9">
        <v>29</v>
      </c>
      <c r="C9">
        <v>886</v>
      </c>
      <c r="D9" t="s">
        <v>28</v>
      </c>
      <c r="E9" t="s">
        <v>29</v>
      </c>
      <c r="G9" t="s">
        <v>2</v>
      </c>
      <c r="H9" t="s">
        <v>3</v>
      </c>
      <c r="K9">
        <v>175</v>
      </c>
      <c r="L9">
        <v>70</v>
      </c>
      <c r="M9">
        <v>13</v>
      </c>
      <c r="N9">
        <v>82</v>
      </c>
      <c r="O9" t="s">
        <v>8</v>
      </c>
      <c r="P9" t="s">
        <v>30</v>
      </c>
    </row>
    <row r="10" spans="1:16">
      <c r="A10" s="1" t="str">
        <f t="shared" si="0"/>
        <v>Nokian Nordman SX</v>
      </c>
      <c r="B10">
        <v>3</v>
      </c>
      <c r="C10">
        <v>1002</v>
      </c>
      <c r="D10" t="s">
        <v>34</v>
      </c>
      <c r="E10" t="s">
        <v>35</v>
      </c>
      <c r="F10">
        <v>2011</v>
      </c>
      <c r="G10" t="s">
        <v>2</v>
      </c>
      <c r="H10" t="s">
        <v>3</v>
      </c>
      <c r="K10">
        <v>175</v>
      </c>
      <c r="L10">
        <v>70</v>
      </c>
      <c r="M10">
        <v>13</v>
      </c>
      <c r="N10">
        <v>0</v>
      </c>
      <c r="P10" t="s">
        <v>36</v>
      </c>
    </row>
    <row r="11" spans="1:16">
      <c r="A11" s="1" t="str">
        <f t="shared" si="0"/>
        <v>Hankook Optimo K424 (ME02)</v>
      </c>
      <c r="B11">
        <v>17</v>
      </c>
      <c r="C11">
        <v>1386</v>
      </c>
      <c r="D11" t="s">
        <v>31</v>
      </c>
      <c r="E11" t="s">
        <v>32</v>
      </c>
      <c r="G11" t="s">
        <v>2</v>
      </c>
      <c r="H11" t="s">
        <v>3</v>
      </c>
      <c r="K11">
        <v>175</v>
      </c>
      <c r="L11">
        <v>70</v>
      </c>
      <c r="M11">
        <v>13</v>
      </c>
      <c r="N11">
        <v>0</v>
      </c>
      <c r="P11" t="s">
        <v>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A1:C10"/>
    </sheetView>
  </sheetViews>
  <sheetFormatPr defaultRowHeight="15"/>
  <cols>
    <col min="1" max="1" width="27.5703125" bestFit="1" customWidth="1"/>
    <col min="2" max="2" width="11.7109375" bestFit="1" customWidth="1"/>
    <col min="3" max="3" width="19.140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2013-04-09T07:56:47Z</dcterms:modified>
</cp:coreProperties>
</file>