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2"/>
  <workbookPr defaultThemeVersion="124226"/>
  <bookViews>
    <workbookView xWindow="396" yWindow="552" windowWidth="19440" windowHeight="7368"/>
  </bookViews>
  <sheets>
    <sheet name="отчет" sheetId="4" r:id="rId1"/>
    <sheet name="сумма" sheetId="1" r:id="rId2"/>
    <sheet name="количество" sheetId="3" r:id="rId3"/>
  </sheets>
  <calcPr calcId="144525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</calcChain>
</file>

<file path=xl/sharedStrings.xml><?xml version="1.0" encoding="utf-8"?>
<sst xmlns="http://schemas.openxmlformats.org/spreadsheetml/2006/main" count="9" uniqueCount="7">
  <si>
    <t>Количество договоров</t>
  </si>
  <si>
    <t>Общая сумма долга</t>
  </si>
  <si>
    <t>Сумма долга</t>
  </si>
  <si>
    <t>дата</t>
  </si>
  <si>
    <t>сумма долга</t>
  </si>
  <si>
    <t>сумма кредитов</t>
  </si>
  <si>
    <t>кол-во контрактов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</si>
</sst>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6" xfId="0" applyFont="1" applyBorder="1"/>
    <xf numFmtId="14" fontId="0" fillId="0" borderId="0" xfId="0" applyNumberFormat="1"/>
    <xf numFmtId="0" fontId="2" fillId="0" borderId="0" xfId="0" applyFont="1"/>
    <xf numFmtId="14" fontId="0" fillId="0" borderId="2" xfId="0" applyNumberFormat="1" applyBorder="1"/>
    <xf numFmtId="14" fontId="0" fillId="0" borderId="4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8"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211" totalsRowShown="0" headerRowDxfId="7" headerRowBorderDxfId="6" tableBorderDxfId="5" totalsRowBorderDxfId="4">
  <autoFilter ref="A1:D211"/>
  <tableColumns count="4">
    <tableColumn id="1" name="дата" dataDxfId="3"/>
    <tableColumn id="2" name="Количество договоров" dataDxfId="2"/>
    <tableColumn id="3" name="Сумма долга" dataDxfId="0">
      <calculatedColumnFormula>INDEX(сумма!$B$2:$C$211,MATCH(Таблица1[[#This Row],[дата]],сумма!$C$2:$C$211,0),1)</calculatedColumnFormula>
    </tableColumn>
    <tableColumn id="4" name="Общая сумма долга" dataDxfId="1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workbookViewId="0">
      <selection activeCell="G6" sqref="G6"/>
    </sheetView>
  </sheetViews>
  <sheetFormatPr defaultRowHeight="13.8" x14ac:dyDescent="0.3"/>
  <cols>
    <col min="1" max="1" width="15" customWidth="1"/>
    <col min="2" max="2" width="21.33203125" customWidth="1"/>
    <col min="3" max="3" width="13.5546875" customWidth="1"/>
    <col min="4" max="4" width="19.109375" customWidth="1"/>
    <col min="7" max="7" width="22.33203125" customWidth="1"/>
  </cols>
  <sheetData>
    <row r="1" spans="1:4" x14ac:dyDescent="0.3">
      <c r="A1" s="3" t="s">
        <v>3</v>
      </c>
      <c r="B1" s="5" t="s">
        <v>0</v>
      </c>
      <c r="C1" s="5" t="s">
        <v>2</v>
      </c>
      <c r="D1" s="6" t="s">
        <v>1</v>
      </c>
    </row>
    <row r="2" spans="1:4" x14ac:dyDescent="0.3">
      <c r="A2" s="10">
        <v>41154</v>
      </c>
      <c r="B2" s="2"/>
      <c r="C2" s="2">
        <f>INDEX(сумма!$B$2:$C$211,MATCH(Таблица1[[#This Row],[дата]],сумма!$C$2:$C$211,0),1)</f>
        <v>28248162637</v>
      </c>
      <c r="D2" s="4"/>
    </row>
    <row r="3" spans="1:4" x14ac:dyDescent="0.3">
      <c r="A3" s="9">
        <v>41200</v>
      </c>
      <c r="B3" s="2"/>
      <c r="C3" s="2">
        <f>INDEX(сумма!$B$2:$C$211,MATCH(Таблица1[[#This Row],[дата]],сумма!$C$2:$C$211,0),1)</f>
        <v>29411443998</v>
      </c>
      <c r="D3" s="4"/>
    </row>
    <row r="4" spans="1:4" x14ac:dyDescent="0.3">
      <c r="A4" s="9">
        <v>41149</v>
      </c>
      <c r="B4" s="2"/>
      <c r="C4" s="2">
        <f>INDEX(сумма!$B$2:$C$211,MATCH(Таблица1[[#This Row],[дата]],сумма!$C$2:$C$211,0),1)</f>
        <v>28177385797</v>
      </c>
      <c r="D4" s="4"/>
    </row>
    <row r="5" spans="1:4" x14ac:dyDescent="0.3">
      <c r="A5" s="9">
        <v>41304</v>
      </c>
      <c r="B5" s="2"/>
      <c r="C5" s="2">
        <f>INDEX(сумма!$B$2:$C$211,MATCH(Таблица1[[#This Row],[дата]],сумма!$C$2:$C$211,0),1)</f>
        <v>33387804489</v>
      </c>
      <c r="D5" s="4"/>
    </row>
    <row r="6" spans="1:4" x14ac:dyDescent="0.3">
      <c r="A6" s="9">
        <v>41196</v>
      </c>
      <c r="B6" s="2"/>
      <c r="C6" s="2">
        <f>INDEX(сумма!$B$2:$C$211,MATCH(Таблица1[[#This Row],[дата]],сумма!$C$2:$C$211,0),1)</f>
        <v>29353999966</v>
      </c>
      <c r="D6" s="4"/>
    </row>
    <row r="7" spans="1:4" x14ac:dyDescent="0.3">
      <c r="A7" s="9">
        <v>41300</v>
      </c>
      <c r="B7" s="2"/>
      <c r="C7" s="2">
        <f>INDEX(сумма!$B$2:$C$211,MATCH(Таблица1[[#This Row],[дата]],сумма!$C$2:$C$211,0),1)</f>
        <v>33203517811</v>
      </c>
      <c r="D7" s="4"/>
    </row>
    <row r="8" spans="1:4" x14ac:dyDescent="0.3">
      <c r="A8" s="9">
        <v>41328</v>
      </c>
      <c r="B8" s="2"/>
      <c r="C8" s="2">
        <f>INDEX(сумма!$B$2:$C$211,MATCH(Таблица1[[#This Row],[дата]],сумма!$C$2:$C$211,0),1)</f>
        <v>34234296244</v>
      </c>
      <c r="D8" s="4"/>
    </row>
    <row r="9" spans="1:4" x14ac:dyDescent="0.3">
      <c r="A9" s="9">
        <v>41324</v>
      </c>
      <c r="B9" s="2"/>
      <c r="C9" s="11">
        <f>INDEX(сумма!$B$2:$C$211,MATCH(Таблица1[[#This Row],[дата]],сумма!$C$2:$C$211,0),1)</f>
        <v>34140638430</v>
      </c>
      <c r="D9" s="4"/>
    </row>
    <row r="10" spans="1:4" x14ac:dyDescent="0.3">
      <c r="A10" s="9">
        <v>41273</v>
      </c>
      <c r="B10" s="2"/>
      <c r="C10" s="2">
        <f>INDEX(сумма!$B$2:$C$211,MATCH(Таблица1[[#This Row],[дата]],сумма!$C$2:$C$211,0),1)</f>
        <v>31865135813</v>
      </c>
      <c r="D10" s="4"/>
    </row>
    <row r="11" spans="1:4" x14ac:dyDescent="0.3">
      <c r="A11" s="9">
        <v>41171</v>
      </c>
      <c r="B11" s="2"/>
      <c r="C11" s="2">
        <f>INDEX(сумма!$B$2:$C$211,MATCH(Таблица1[[#This Row],[дата]],сумма!$C$2:$C$211,0),1)</f>
        <v>28607274465</v>
      </c>
      <c r="D11" s="4"/>
    </row>
    <row r="12" spans="1:4" x14ac:dyDescent="0.3">
      <c r="A12" s="9">
        <v>41240</v>
      </c>
      <c r="B12" s="2"/>
      <c r="C12" s="2">
        <f>INDEX(сумма!$B$2:$C$211,MATCH(Таблица1[[#This Row],[дата]],сумма!$C$2:$C$211,0),1)</f>
        <v>30789687628</v>
      </c>
      <c r="D12" s="4"/>
    </row>
    <row r="13" spans="1:4" x14ac:dyDescent="0.3">
      <c r="A13" s="9">
        <v>41165</v>
      </c>
      <c r="B13" s="2"/>
      <c r="C13" s="2">
        <f>INDEX(сумма!$B$2:$C$211,MATCH(Таблица1[[#This Row],[дата]],сумма!$C$2:$C$211,0),1)</f>
        <v>28440620693</v>
      </c>
      <c r="D13" s="4"/>
    </row>
    <row r="14" spans="1:4" x14ac:dyDescent="0.3">
      <c r="A14" s="9">
        <v>41153</v>
      </c>
      <c r="B14" s="2"/>
      <c r="C14" s="2">
        <f>INDEX(сумма!$B$2:$C$211,MATCH(Таблица1[[#This Row],[дата]],сумма!$C$2:$C$211,0),1)</f>
        <v>28153493358</v>
      </c>
      <c r="D14" s="4"/>
    </row>
    <row r="15" spans="1:4" x14ac:dyDescent="0.3">
      <c r="A15" s="9">
        <v>41155</v>
      </c>
      <c r="B15" s="2"/>
      <c r="C15" s="2">
        <f>INDEX(сумма!$B$2:$C$211,MATCH(Таблица1[[#This Row],[дата]],сумма!$C$2:$C$211,0),1)</f>
        <v>28304582285</v>
      </c>
      <c r="D15" s="4"/>
    </row>
    <row r="16" spans="1:4" x14ac:dyDescent="0.3">
      <c r="A16" s="9">
        <v>41259</v>
      </c>
      <c r="B16" s="2"/>
      <c r="C16" s="2">
        <f>INDEX(сумма!$B$2:$C$211,MATCH(Таблица1[[#This Row],[дата]],сумма!$C$2:$C$211,0),1)</f>
        <v>31359718096</v>
      </c>
      <c r="D16" s="4"/>
    </row>
    <row r="17" spans="1:4" x14ac:dyDescent="0.3">
      <c r="A17" s="9">
        <v>41220</v>
      </c>
      <c r="B17" s="2"/>
      <c r="C17" s="2">
        <f>INDEX(сумма!$B$2:$C$211,MATCH(Таблица1[[#This Row],[дата]],сумма!$C$2:$C$211,0),1)</f>
        <v>30073865195</v>
      </c>
      <c r="D17" s="4"/>
    </row>
    <row r="18" spans="1:4" x14ac:dyDescent="0.3">
      <c r="A18" s="9">
        <v>41323</v>
      </c>
      <c r="B18" s="2"/>
      <c r="C18" s="2">
        <f>INDEX(сумма!$B$2:$C$211,MATCH(Таблица1[[#This Row],[дата]],сумма!$C$2:$C$211,0),1)</f>
        <v>34093572837</v>
      </c>
      <c r="D18" s="4"/>
    </row>
    <row r="19" spans="1:4" x14ac:dyDescent="0.3">
      <c r="A19" s="9">
        <v>41168</v>
      </c>
      <c r="B19" s="2"/>
      <c r="C19" s="2">
        <f>INDEX(сумма!$B$2:$C$211,MATCH(Таблица1[[#This Row],[дата]],сумма!$C$2:$C$211,0),1)</f>
        <v>28553831938</v>
      </c>
      <c r="D19" s="4"/>
    </row>
    <row r="20" spans="1:4" x14ac:dyDescent="0.3">
      <c r="A20" s="9">
        <v>41192</v>
      </c>
      <c r="B20" s="2"/>
      <c r="C20" s="2">
        <f>INDEX(сумма!$B$2:$C$211,MATCH(Таблица1[[#This Row],[дата]],сумма!$C$2:$C$211,0),1)</f>
        <v>29268052212</v>
      </c>
      <c r="D20" s="4"/>
    </row>
    <row r="21" spans="1:4" x14ac:dyDescent="0.3">
      <c r="A21" s="9">
        <v>41339</v>
      </c>
      <c r="B21" s="2"/>
      <c r="C21" s="2">
        <f>INDEX(сумма!$B$2:$C$211,MATCH(Таблица1[[#This Row],[дата]],сумма!$C$2:$C$211,0),1)</f>
        <v>35038181883</v>
      </c>
      <c r="D21" s="4"/>
    </row>
    <row r="22" spans="1:4" x14ac:dyDescent="0.3">
      <c r="A22" s="9">
        <v>41299</v>
      </c>
      <c r="B22" s="2"/>
      <c r="C22" s="2">
        <f>INDEX(сумма!$B$2:$C$211,MATCH(Таблица1[[#This Row],[дата]],сумма!$C$2:$C$211,0),1)</f>
        <v>33124744210</v>
      </c>
      <c r="D22" s="4"/>
    </row>
    <row r="23" spans="1:4" x14ac:dyDescent="0.3">
      <c r="A23" s="9">
        <v>41163</v>
      </c>
      <c r="B23" s="2"/>
      <c r="C23" s="2">
        <f>INDEX(сумма!$B$2:$C$211,MATCH(Таблица1[[#This Row],[дата]],сумма!$C$2:$C$211,0),1)</f>
        <v>28469968455</v>
      </c>
      <c r="D23" s="4"/>
    </row>
    <row r="24" spans="1:4" x14ac:dyDescent="0.3">
      <c r="A24" s="9">
        <v>41270</v>
      </c>
      <c r="B24" s="2"/>
      <c r="C24" s="2">
        <f>INDEX(сумма!$B$2:$C$211,MATCH(Таблица1[[#This Row],[дата]],сумма!$C$2:$C$211,0),1)</f>
        <v>31823136266</v>
      </c>
      <c r="D24" s="4"/>
    </row>
    <row r="25" spans="1:4" x14ac:dyDescent="0.3">
      <c r="A25" s="9">
        <v>41238</v>
      </c>
      <c r="B25" s="2"/>
      <c r="C25" s="2">
        <f>INDEX(сумма!$B$2:$C$211,MATCH(Таблица1[[#This Row],[дата]],сумма!$C$2:$C$211,0),1)</f>
        <v>30629833358</v>
      </c>
      <c r="D25" s="4"/>
    </row>
    <row r="26" spans="1:4" x14ac:dyDescent="0.3">
      <c r="A26" s="9">
        <v>41237</v>
      </c>
      <c r="B26" s="2"/>
      <c r="C26" s="2">
        <f>INDEX(сумма!$B$2:$C$211,MATCH(Таблица1[[#This Row],[дата]],сумма!$C$2:$C$211,0),1)</f>
        <v>30536886644</v>
      </c>
      <c r="D26" s="4"/>
    </row>
    <row r="27" spans="1:4" x14ac:dyDescent="0.3">
      <c r="A27" s="9">
        <v>41236</v>
      </c>
      <c r="B27" s="2"/>
      <c r="C27" s="2">
        <f>INDEX(сумма!$B$2:$C$211,MATCH(Таблица1[[#This Row],[дата]],сумма!$C$2:$C$211,0),1)</f>
        <v>30493769285</v>
      </c>
      <c r="D27" s="4"/>
    </row>
    <row r="28" spans="1:4" x14ac:dyDescent="0.3">
      <c r="A28" s="9">
        <v>41145</v>
      </c>
      <c r="B28" s="2"/>
      <c r="C28" s="2">
        <f>INDEX(сумма!$B$2:$C$211,MATCH(Таблица1[[#This Row],[дата]],сумма!$C$2:$C$211,0),1)</f>
        <v>27956433700</v>
      </c>
      <c r="D28" s="4"/>
    </row>
    <row r="29" spans="1:4" x14ac:dyDescent="0.3">
      <c r="A29" s="9">
        <v>41224</v>
      </c>
      <c r="B29" s="2"/>
      <c r="C29" s="2">
        <f>INDEX(сумма!$B$2:$C$211,MATCH(Таблица1[[#This Row],[дата]],сумма!$C$2:$C$211,0),1)</f>
        <v>30213368750</v>
      </c>
      <c r="D29" s="4"/>
    </row>
    <row r="30" spans="1:4" x14ac:dyDescent="0.3">
      <c r="A30" s="9">
        <v>41262</v>
      </c>
      <c r="B30" s="2"/>
      <c r="C30" s="2">
        <f>INDEX(сумма!$B$2:$C$211,MATCH(Таблица1[[#This Row],[дата]],сумма!$C$2:$C$211,0),1)</f>
        <v>31622837665</v>
      </c>
      <c r="D30" s="4"/>
    </row>
    <row r="31" spans="1:4" x14ac:dyDescent="0.3">
      <c r="A31" s="9">
        <v>41327</v>
      </c>
      <c r="B31" s="2"/>
      <c r="C31" s="2">
        <f>INDEX(сумма!$B$2:$C$211,MATCH(Таблица1[[#This Row],[дата]],сумма!$C$2:$C$211,0),1)</f>
        <v>34224045335</v>
      </c>
      <c r="D31" s="4"/>
    </row>
    <row r="32" spans="1:4" x14ac:dyDescent="0.3">
      <c r="A32" s="9">
        <v>41315</v>
      </c>
      <c r="B32" s="2"/>
      <c r="C32" s="2">
        <f>INDEX(сумма!$B$2:$C$211,MATCH(Таблица1[[#This Row],[дата]],сумма!$C$2:$C$211,0),1)</f>
        <v>33791147899</v>
      </c>
      <c r="D32" s="4"/>
    </row>
    <row r="33" spans="1:4" x14ac:dyDescent="0.3">
      <c r="A33" s="9">
        <v>41181</v>
      </c>
      <c r="B33" s="2"/>
      <c r="C33" s="2">
        <f>INDEX(сумма!$B$2:$C$211,MATCH(Таблица1[[#This Row],[дата]],сумма!$C$2:$C$211,0),1)</f>
        <v>28946304688</v>
      </c>
      <c r="D33" s="4"/>
    </row>
    <row r="34" spans="1:4" x14ac:dyDescent="0.3">
      <c r="A34" s="9">
        <v>41221</v>
      </c>
      <c r="B34" s="2"/>
      <c r="C34" s="2">
        <f>INDEX(сумма!$B$2:$C$211,MATCH(Таблица1[[#This Row],[дата]],сумма!$C$2:$C$211,0),1)</f>
        <v>30084280935</v>
      </c>
      <c r="D34" s="4"/>
    </row>
    <row r="35" spans="1:4" x14ac:dyDescent="0.3">
      <c r="A35" s="9">
        <v>41164</v>
      </c>
      <c r="B35" s="2"/>
      <c r="C35" s="2">
        <f>INDEX(сумма!$B$2:$C$211,MATCH(Таблица1[[#This Row],[дата]],сумма!$C$2:$C$211,0),1)</f>
        <v>28456825611</v>
      </c>
      <c r="D35" s="4"/>
    </row>
    <row r="36" spans="1:4" x14ac:dyDescent="0.3">
      <c r="A36" s="9">
        <v>41175</v>
      </c>
      <c r="B36" s="2"/>
      <c r="C36" s="2">
        <f>INDEX(сумма!$B$2:$C$211,MATCH(Таблица1[[#This Row],[дата]],сумма!$C$2:$C$211,0),1)</f>
        <v>28740559040</v>
      </c>
      <c r="D36" s="4"/>
    </row>
    <row r="37" spans="1:4" x14ac:dyDescent="0.3">
      <c r="A37" s="9">
        <v>41213</v>
      </c>
      <c r="B37" s="2"/>
      <c r="C37" s="2">
        <f>INDEX(сумма!$B$2:$C$211,MATCH(Таблица1[[#This Row],[дата]],сумма!$C$2:$C$211,0),1)</f>
        <v>29864281121</v>
      </c>
      <c r="D37" s="4"/>
    </row>
    <row r="38" spans="1:4" x14ac:dyDescent="0.3">
      <c r="A38" s="9">
        <v>41202</v>
      </c>
      <c r="B38" s="2"/>
      <c r="C38" s="2">
        <f>INDEX(сумма!$B$2:$C$211,MATCH(Таблица1[[#This Row],[дата]],сумма!$C$2:$C$211,0),1)</f>
        <v>29465174842</v>
      </c>
      <c r="D38" s="4"/>
    </row>
    <row r="39" spans="1:4" x14ac:dyDescent="0.3">
      <c r="A39" s="9">
        <v>41144</v>
      </c>
      <c r="B39" s="2"/>
      <c r="C39" s="2">
        <f>INDEX(сумма!$B$2:$C$211,MATCH(Таблица1[[#This Row],[дата]],сумма!$C$2:$C$211,0),1)</f>
        <v>27920130900</v>
      </c>
      <c r="D39" s="4"/>
    </row>
    <row r="40" spans="1:4" x14ac:dyDescent="0.3">
      <c r="A40" s="9">
        <v>41170</v>
      </c>
      <c r="B40" s="2"/>
      <c r="C40" s="2">
        <f>INDEX(сумма!$B$2:$C$211,MATCH(Таблица1[[#This Row],[дата]],сумма!$C$2:$C$211,0),1)</f>
        <v>28594384293</v>
      </c>
      <c r="D40" s="4"/>
    </row>
    <row r="41" spans="1:4" x14ac:dyDescent="0.3">
      <c r="A41" s="9">
        <v>41260</v>
      </c>
      <c r="B41" s="2"/>
      <c r="C41" s="2">
        <f>INDEX(сумма!$B$2:$C$211,MATCH(Таблица1[[#This Row],[дата]],сумма!$C$2:$C$211,0),1)</f>
        <v>31445192764</v>
      </c>
      <c r="D41" s="4"/>
    </row>
    <row r="42" spans="1:4" x14ac:dyDescent="0.3">
      <c r="A42" s="9">
        <v>41158</v>
      </c>
      <c r="B42" s="2"/>
      <c r="C42" s="2">
        <f>INDEX(сумма!$B$2:$C$211,MATCH(Таблица1[[#This Row],[дата]],сумма!$C$2:$C$211,0),1)</f>
        <v>28327226766</v>
      </c>
      <c r="D42" s="4"/>
    </row>
    <row r="43" spans="1:4" x14ac:dyDescent="0.3">
      <c r="A43" s="9">
        <v>41278</v>
      </c>
      <c r="B43" s="2"/>
      <c r="C43" s="2">
        <f>INDEX(сумма!$B$2:$C$211,MATCH(Таблица1[[#This Row],[дата]],сумма!$C$2:$C$211,0),1)</f>
        <v>32265361122</v>
      </c>
      <c r="D43" s="4"/>
    </row>
    <row r="44" spans="1:4" x14ac:dyDescent="0.3">
      <c r="A44" s="9">
        <v>41342</v>
      </c>
      <c r="B44" s="2"/>
      <c r="C44" s="2">
        <f>INDEX(сумма!$B$2:$C$211,MATCH(Таблица1[[#This Row],[дата]],сумма!$C$2:$C$211,0),1)</f>
        <v>35149416387</v>
      </c>
      <c r="D44" s="4"/>
    </row>
    <row r="45" spans="1:4" x14ac:dyDescent="0.3">
      <c r="A45" s="9">
        <v>41258</v>
      </c>
      <c r="B45" s="2"/>
      <c r="C45" s="2">
        <f>INDEX(сумма!$B$2:$C$211,MATCH(Таблица1[[#This Row],[дата]],сумма!$C$2:$C$211,0),1)</f>
        <v>31262128867</v>
      </c>
      <c r="D45" s="4"/>
    </row>
    <row r="46" spans="1:4" x14ac:dyDescent="0.3">
      <c r="A46" s="9">
        <v>41333</v>
      </c>
      <c r="B46" s="2"/>
      <c r="C46" s="2">
        <f>INDEX(сумма!$B$2:$C$211,MATCH(Таблица1[[#This Row],[дата]],сумма!$C$2:$C$211,0),1)</f>
        <v>34665654809</v>
      </c>
      <c r="D46" s="4"/>
    </row>
    <row r="47" spans="1:4" x14ac:dyDescent="0.3">
      <c r="A47" s="9">
        <v>41325</v>
      </c>
      <c r="B47" s="2"/>
      <c r="C47" s="2">
        <f>INDEX(сумма!$B$2:$C$211,MATCH(Таблица1[[#This Row],[дата]],сумма!$C$2:$C$211,0),1)</f>
        <v>34149783392</v>
      </c>
      <c r="D47" s="4"/>
    </row>
    <row r="48" spans="1:4" x14ac:dyDescent="0.3">
      <c r="A48" s="9">
        <v>41208</v>
      </c>
      <c r="B48" s="2"/>
      <c r="C48" s="2">
        <f>INDEX(сумма!$B$2:$C$211,MATCH(Таблица1[[#This Row],[дата]],сумма!$C$2:$C$211,0),1)</f>
        <v>29716537242</v>
      </c>
      <c r="D48" s="4"/>
    </row>
    <row r="49" spans="1:4" x14ac:dyDescent="0.3">
      <c r="A49" s="9">
        <v>41311</v>
      </c>
      <c r="B49" s="2"/>
      <c r="C49" s="2">
        <f>INDEX(сумма!$B$2:$C$211,MATCH(Таблица1[[#This Row],[дата]],сумма!$C$2:$C$211,0),1)</f>
        <v>33625646411</v>
      </c>
      <c r="D49" s="4"/>
    </row>
    <row r="50" spans="1:4" x14ac:dyDescent="0.3">
      <c r="A50" s="9">
        <v>41229</v>
      </c>
      <c r="B50" s="2"/>
      <c r="C50" s="2">
        <f>INDEX(сумма!$B$2:$C$211,MATCH(Таблица1[[#This Row],[дата]],сумма!$C$2:$C$211,0),1)</f>
        <v>30249063103</v>
      </c>
      <c r="D50" s="4"/>
    </row>
    <row r="51" spans="1:4" x14ac:dyDescent="0.3">
      <c r="A51" s="9">
        <v>41162</v>
      </c>
      <c r="B51" s="2"/>
      <c r="C51" s="2">
        <f>INDEX(сумма!$B$2:$C$211,MATCH(Таблица1[[#This Row],[дата]],сумма!$C$2:$C$211,0),1)</f>
        <v>28485192431</v>
      </c>
      <c r="D51" s="4"/>
    </row>
    <row r="52" spans="1:4" x14ac:dyDescent="0.3">
      <c r="A52" s="9">
        <v>41280</v>
      </c>
      <c r="B52" s="2"/>
      <c r="C52" s="2">
        <f>INDEX(сумма!$B$2:$C$211,MATCH(Таблица1[[#This Row],[дата]],сумма!$C$2:$C$211,0),1)</f>
        <v>32359831246</v>
      </c>
      <c r="D52" s="4"/>
    </row>
    <row r="53" spans="1:4" x14ac:dyDescent="0.3">
      <c r="A53" s="9">
        <v>41281</v>
      </c>
      <c r="B53" s="2"/>
      <c r="C53" s="2">
        <f>INDEX(сумма!$B$2:$C$211,MATCH(Таблица1[[#This Row],[дата]],сумма!$C$2:$C$211,0),1)</f>
        <v>32446954704</v>
      </c>
      <c r="D53" s="4"/>
    </row>
    <row r="54" spans="1:4" x14ac:dyDescent="0.3">
      <c r="A54" s="9">
        <v>41222</v>
      </c>
      <c r="B54" s="2"/>
      <c r="C54" s="2">
        <f>INDEX(сумма!$B$2:$C$211,MATCH(Таблица1[[#This Row],[дата]],сумма!$C$2:$C$211,0),1)</f>
        <v>30114060645</v>
      </c>
      <c r="D54" s="4"/>
    </row>
    <row r="55" spans="1:4" x14ac:dyDescent="0.3">
      <c r="A55" s="9">
        <v>41264</v>
      </c>
      <c r="B55" s="2"/>
      <c r="C55" s="2">
        <f>INDEX(сумма!$B$2:$C$211,MATCH(Таблица1[[#This Row],[дата]],сумма!$C$2:$C$211,0),1)</f>
        <v>31602849991</v>
      </c>
      <c r="D55" s="4"/>
    </row>
    <row r="56" spans="1:4" x14ac:dyDescent="0.3">
      <c r="A56" s="9">
        <v>41215</v>
      </c>
      <c r="B56" s="2"/>
      <c r="C56" s="2">
        <f>INDEX(сумма!$B$2:$C$211,MATCH(Таблица1[[#This Row],[дата]],сумма!$C$2:$C$211,0),1)</f>
        <v>29922590560</v>
      </c>
      <c r="D56" s="4"/>
    </row>
    <row r="57" spans="1:4" x14ac:dyDescent="0.3">
      <c r="A57" s="9">
        <v>41305</v>
      </c>
      <c r="B57" s="2"/>
      <c r="C57" s="2">
        <f>INDEX(сумма!$B$2:$C$211,MATCH(Таблица1[[#This Row],[дата]],сумма!$C$2:$C$211,0),1)</f>
        <v>33374861525</v>
      </c>
      <c r="D57" s="4"/>
    </row>
    <row r="58" spans="1:4" x14ac:dyDescent="0.3">
      <c r="A58" s="9">
        <v>41223</v>
      </c>
      <c r="B58" s="2"/>
      <c r="C58" s="2">
        <f>INDEX(сумма!$B$2:$C$211,MATCH(Таблица1[[#This Row],[дата]],сумма!$C$2:$C$211,0),1)</f>
        <v>30121855165</v>
      </c>
      <c r="D58" s="4"/>
    </row>
    <row r="59" spans="1:4" x14ac:dyDescent="0.3">
      <c r="A59" s="9">
        <v>41346</v>
      </c>
      <c r="B59" s="2"/>
      <c r="C59" s="2">
        <f>INDEX(сумма!$B$2:$C$211,MATCH(Таблица1[[#This Row],[дата]],сумма!$C$2:$C$211,0),1)</f>
        <v>35322585530</v>
      </c>
      <c r="D59" s="4"/>
    </row>
    <row r="60" spans="1:4" x14ac:dyDescent="0.3">
      <c r="A60" s="9">
        <v>41287</v>
      </c>
      <c r="B60" s="2"/>
      <c r="C60" s="2">
        <f>INDEX(сумма!$B$2:$C$211,MATCH(Таблица1[[#This Row],[дата]],сумма!$C$2:$C$211,0),1)</f>
        <v>32659590020</v>
      </c>
      <c r="D60" s="4"/>
    </row>
    <row r="61" spans="1:4" x14ac:dyDescent="0.3">
      <c r="A61" s="9">
        <v>41243</v>
      </c>
      <c r="B61" s="2"/>
      <c r="C61" s="2">
        <f>INDEX(сумма!$B$2:$C$211,MATCH(Таблица1[[#This Row],[дата]],сумма!$C$2:$C$211,0),1)</f>
        <v>30724165060</v>
      </c>
      <c r="D61" s="4"/>
    </row>
    <row r="62" spans="1:4" x14ac:dyDescent="0.3">
      <c r="A62" s="9">
        <v>41268</v>
      </c>
      <c r="B62" s="2"/>
      <c r="C62" s="2">
        <f>INDEX(сумма!$B$2:$C$211,MATCH(Таблица1[[#This Row],[дата]],сумма!$C$2:$C$211,0),1)</f>
        <v>31767240279</v>
      </c>
      <c r="D62" s="4"/>
    </row>
    <row r="63" spans="1:4" x14ac:dyDescent="0.3">
      <c r="A63" s="9">
        <v>41207</v>
      </c>
      <c r="B63" s="2"/>
      <c r="C63" s="2">
        <f>INDEX(сумма!$B$2:$C$211,MATCH(Таблица1[[#This Row],[дата]],сумма!$C$2:$C$211,0),1)</f>
        <v>29613528273</v>
      </c>
      <c r="D63" s="4"/>
    </row>
    <row r="64" spans="1:4" x14ac:dyDescent="0.3">
      <c r="A64" s="9">
        <v>41309</v>
      </c>
      <c r="B64" s="2"/>
      <c r="C64" s="2">
        <f>INDEX(сумма!$B$2:$C$211,MATCH(Таблица1[[#This Row],[дата]],сумма!$C$2:$C$211,0),1)</f>
        <v>33624251371</v>
      </c>
      <c r="D64" s="4"/>
    </row>
    <row r="65" spans="1:4" x14ac:dyDescent="0.3">
      <c r="A65" s="9">
        <v>41297</v>
      </c>
      <c r="B65" s="2"/>
      <c r="C65" s="2">
        <f>INDEX(сумма!$B$2:$C$211,MATCH(Таблица1[[#This Row],[дата]],сумма!$C$2:$C$211,0),1)</f>
        <v>33009802903</v>
      </c>
      <c r="D65" s="4"/>
    </row>
    <row r="66" spans="1:4" x14ac:dyDescent="0.3">
      <c r="A66" s="9">
        <v>41252</v>
      </c>
      <c r="B66" s="2"/>
      <c r="C66" s="2">
        <f>INDEX(сумма!$B$2:$C$211,MATCH(Таблица1[[#This Row],[дата]],сумма!$C$2:$C$211,0),1)</f>
        <v>31188193850</v>
      </c>
      <c r="D66" s="4"/>
    </row>
    <row r="67" spans="1:4" x14ac:dyDescent="0.3">
      <c r="A67" s="9">
        <v>41193</v>
      </c>
      <c r="B67" s="2"/>
      <c r="C67" s="2">
        <f>INDEX(сумма!$B$2:$C$211,MATCH(Таблица1[[#This Row],[дата]],сумма!$C$2:$C$211,0),1)</f>
        <v>29280950821</v>
      </c>
      <c r="D67" s="4"/>
    </row>
    <row r="68" spans="1:4" x14ac:dyDescent="0.3">
      <c r="A68" s="9">
        <v>41341</v>
      </c>
      <c r="B68" s="2"/>
      <c r="C68" s="2">
        <f>INDEX(сумма!$B$2:$C$211,MATCH(Таблица1[[#This Row],[дата]],сумма!$C$2:$C$211,0),1)</f>
        <v>35051445930</v>
      </c>
      <c r="D68" s="4"/>
    </row>
    <row r="69" spans="1:4" x14ac:dyDescent="0.3">
      <c r="A69" s="9">
        <v>41255</v>
      </c>
      <c r="B69" s="2"/>
      <c r="C69" s="2">
        <f>INDEX(сумма!$B$2:$C$211,MATCH(Таблица1[[#This Row],[дата]],сумма!$C$2:$C$211,0),1)</f>
        <v>31293410219</v>
      </c>
      <c r="D69" s="4"/>
    </row>
    <row r="70" spans="1:4" x14ac:dyDescent="0.3">
      <c r="A70" s="9">
        <v>41288</v>
      </c>
      <c r="B70" s="2"/>
      <c r="C70" s="2">
        <f>INDEX(сумма!$B$2:$C$211,MATCH(Таблица1[[#This Row],[дата]],сумма!$C$2:$C$211,0),1)</f>
        <v>32780399861</v>
      </c>
      <c r="D70" s="4"/>
    </row>
    <row r="71" spans="1:4" x14ac:dyDescent="0.3">
      <c r="A71" s="9">
        <v>41142</v>
      </c>
      <c r="B71" s="2"/>
      <c r="C71" s="2">
        <f>INDEX(сумма!$B$2:$C$211,MATCH(Таблица1[[#This Row],[дата]],сумма!$C$2:$C$211,0),1)</f>
        <v>27912422667</v>
      </c>
      <c r="D71" s="4"/>
    </row>
    <row r="72" spans="1:4" x14ac:dyDescent="0.3">
      <c r="A72" s="9">
        <v>41211</v>
      </c>
      <c r="B72" s="2"/>
      <c r="C72" s="2">
        <f>INDEX(сумма!$B$2:$C$211,MATCH(Таблица1[[#This Row],[дата]],сумма!$C$2:$C$211,0),1)</f>
        <v>30024580161</v>
      </c>
      <c r="D72" s="4"/>
    </row>
    <row r="73" spans="1:4" x14ac:dyDescent="0.3">
      <c r="A73" s="9">
        <v>41191</v>
      </c>
      <c r="B73" s="2"/>
      <c r="C73" s="2">
        <f>INDEX(сумма!$B$2:$C$211,MATCH(Таблица1[[#This Row],[дата]],сумма!$C$2:$C$211,0),1)</f>
        <v>29282135273</v>
      </c>
      <c r="D73" s="4"/>
    </row>
    <row r="74" spans="1:4" x14ac:dyDescent="0.3">
      <c r="A74" s="9">
        <v>41335</v>
      </c>
      <c r="B74" s="2"/>
      <c r="C74" s="2">
        <f>INDEX(сумма!$B$2:$C$211,MATCH(Таблица1[[#This Row],[дата]],сумма!$C$2:$C$211,0),1)</f>
        <v>34832644756</v>
      </c>
      <c r="D74" s="4"/>
    </row>
    <row r="75" spans="1:4" x14ac:dyDescent="0.3">
      <c r="A75" s="9">
        <v>41266</v>
      </c>
      <c r="B75" s="2"/>
      <c r="C75" s="2">
        <f>INDEX(сумма!$B$2:$C$211,MATCH(Таблица1[[#This Row],[дата]],сумма!$C$2:$C$211,0),1)</f>
        <v>31666930871</v>
      </c>
      <c r="D75" s="4"/>
    </row>
    <row r="76" spans="1:4" x14ac:dyDescent="0.3">
      <c r="A76" s="9">
        <v>41244</v>
      </c>
      <c r="B76" s="2"/>
      <c r="C76" s="2">
        <f>INDEX(сумма!$B$2:$C$211,MATCH(Таблица1[[#This Row],[дата]],сумма!$C$2:$C$211,0),1)</f>
        <v>30757987269</v>
      </c>
      <c r="D76" s="4"/>
    </row>
    <row r="77" spans="1:4" x14ac:dyDescent="0.3">
      <c r="A77" s="9">
        <v>41160</v>
      </c>
      <c r="B77" s="2"/>
      <c r="C77" s="2">
        <f>INDEX(сумма!$B$2:$C$211,MATCH(Таблица1[[#This Row],[дата]],сумма!$C$2:$C$211,0),1)</f>
        <v>28341747618</v>
      </c>
      <c r="D77" s="4"/>
    </row>
    <row r="78" spans="1:4" x14ac:dyDescent="0.3">
      <c r="A78" s="9">
        <v>41249</v>
      </c>
      <c r="B78" s="2"/>
      <c r="C78" s="2">
        <f>INDEX(сумма!$B$2:$C$211,MATCH(Таблица1[[#This Row],[дата]],сумма!$C$2:$C$211,0),1)</f>
        <v>31072421190</v>
      </c>
      <c r="D78" s="4"/>
    </row>
    <row r="79" spans="1:4" x14ac:dyDescent="0.3">
      <c r="A79" s="9">
        <v>41206</v>
      </c>
      <c r="B79" s="2"/>
      <c r="C79" s="2">
        <f>INDEX(сумма!$B$2:$C$211,MATCH(Таблица1[[#This Row],[дата]],сумма!$C$2:$C$211,0),1)</f>
        <v>29575361184</v>
      </c>
      <c r="D79" s="4"/>
    </row>
    <row r="80" spans="1:4" x14ac:dyDescent="0.3">
      <c r="A80" s="9">
        <v>41186</v>
      </c>
      <c r="B80" s="2"/>
      <c r="C80" s="2">
        <f>INDEX(сумма!$B$2:$C$211,MATCH(Таблица1[[#This Row],[дата]],сумма!$C$2:$C$211,0),1)</f>
        <v>29105084418</v>
      </c>
      <c r="D80" s="4"/>
    </row>
    <row r="81" spans="1:4" x14ac:dyDescent="0.3">
      <c r="A81" s="9">
        <v>41253</v>
      </c>
      <c r="B81" s="2"/>
      <c r="C81" s="2">
        <f>INDEX(сумма!$B$2:$C$211,MATCH(Таблица1[[#This Row],[дата]],сумма!$C$2:$C$211,0),1)</f>
        <v>31309130749</v>
      </c>
      <c r="D81" s="4"/>
    </row>
    <row r="82" spans="1:4" x14ac:dyDescent="0.3">
      <c r="A82" s="9">
        <v>41322</v>
      </c>
      <c r="B82" s="2"/>
      <c r="C82" s="2">
        <f>INDEX(сумма!$B$2:$C$211,MATCH(Таблица1[[#This Row],[дата]],сумма!$C$2:$C$211,0),1)</f>
        <v>33999715744</v>
      </c>
      <c r="D82" s="4"/>
    </row>
    <row r="83" spans="1:4" x14ac:dyDescent="0.3">
      <c r="A83" s="9">
        <v>41231</v>
      </c>
      <c r="B83" s="2"/>
      <c r="C83" s="2">
        <f>INDEX(сумма!$B$2:$C$211,MATCH(Таблица1[[#This Row],[дата]],сумма!$C$2:$C$211,0),1)</f>
        <v>30336957205</v>
      </c>
      <c r="D83" s="4"/>
    </row>
    <row r="84" spans="1:4" x14ac:dyDescent="0.3">
      <c r="A84" s="9">
        <v>41210</v>
      </c>
      <c r="B84" s="2"/>
      <c r="C84" s="2">
        <f>INDEX(сумма!$B$2:$C$211,MATCH(Таблица1[[#This Row],[дата]],сумма!$C$2:$C$211,0),1)</f>
        <v>29916475741</v>
      </c>
      <c r="D84" s="4"/>
    </row>
    <row r="85" spans="1:4" x14ac:dyDescent="0.3">
      <c r="A85" s="9">
        <v>41239</v>
      </c>
      <c r="B85" s="2"/>
      <c r="C85" s="2">
        <f>INDEX(сумма!$B$2:$C$211,MATCH(Таблица1[[#This Row],[дата]],сумма!$C$2:$C$211,0),1)</f>
        <v>30777738281</v>
      </c>
      <c r="D85" s="4"/>
    </row>
    <row r="86" spans="1:4" x14ac:dyDescent="0.3">
      <c r="A86" s="9">
        <v>41150</v>
      </c>
      <c r="B86" s="2"/>
      <c r="C86" s="2">
        <f>INDEX(сумма!$B$2:$C$211,MATCH(Таблица1[[#This Row],[дата]],сумма!$C$2:$C$211,0),1)</f>
        <v>28149903820</v>
      </c>
      <c r="D86" s="4"/>
    </row>
    <row r="87" spans="1:4" x14ac:dyDescent="0.3">
      <c r="A87" s="9">
        <v>41310</v>
      </c>
      <c r="B87" s="2"/>
      <c r="C87" s="2">
        <f>INDEX(сумма!$B$2:$C$211,MATCH(Таблица1[[#This Row],[дата]],сумма!$C$2:$C$211,0),1)</f>
        <v>33613588427</v>
      </c>
      <c r="D87" s="4"/>
    </row>
    <row r="88" spans="1:4" x14ac:dyDescent="0.3">
      <c r="A88" s="9">
        <v>41173</v>
      </c>
      <c r="B88" s="2"/>
      <c r="C88" s="2">
        <f>INDEX(сумма!$B$2:$C$211,MATCH(Таблица1[[#This Row],[дата]],сумма!$C$2:$C$211,0),1)</f>
        <v>28665633064</v>
      </c>
      <c r="D88" s="4"/>
    </row>
    <row r="89" spans="1:4" x14ac:dyDescent="0.3">
      <c r="A89" s="9">
        <v>41292</v>
      </c>
      <c r="B89" s="2"/>
      <c r="C89" s="2">
        <f>INDEX(сумма!$B$2:$C$211,MATCH(Таблица1[[#This Row],[дата]],сумма!$C$2:$C$211,0),1)</f>
        <v>32763633966</v>
      </c>
      <c r="D89" s="4"/>
    </row>
    <row r="90" spans="1:4" x14ac:dyDescent="0.3">
      <c r="A90" s="9">
        <v>41178</v>
      </c>
      <c r="B90" s="2"/>
      <c r="C90" s="2">
        <f>INDEX(сумма!$B$2:$C$211,MATCH(Таблица1[[#This Row],[дата]],сумма!$C$2:$C$211,0),1)</f>
        <v>28878561125</v>
      </c>
      <c r="D90" s="4"/>
    </row>
    <row r="91" spans="1:4" x14ac:dyDescent="0.3">
      <c r="A91" s="9">
        <v>41272</v>
      </c>
      <c r="B91" s="2"/>
      <c r="C91" s="2">
        <f>INDEX(сумма!$B$2:$C$211,MATCH(Таблица1[[#This Row],[дата]],сумма!$C$2:$C$211,0),1)</f>
        <v>31929964177</v>
      </c>
      <c r="D91" s="4"/>
    </row>
    <row r="92" spans="1:4" x14ac:dyDescent="0.3">
      <c r="A92" s="9">
        <v>41217</v>
      </c>
      <c r="B92" s="2"/>
      <c r="C92" s="2">
        <f>INDEX(сумма!$B$2:$C$211,MATCH(Таблица1[[#This Row],[дата]],сумма!$C$2:$C$211,0),1)</f>
        <v>29990028100</v>
      </c>
      <c r="D92" s="4"/>
    </row>
    <row r="93" spans="1:4" x14ac:dyDescent="0.3">
      <c r="A93" s="9">
        <v>41254</v>
      </c>
      <c r="B93" s="2"/>
      <c r="C93" s="2">
        <f>INDEX(сумма!$B$2:$C$211,MATCH(Таблица1[[#This Row],[дата]],сумма!$C$2:$C$211,0),1)</f>
        <v>31287983456</v>
      </c>
      <c r="D93" s="4"/>
    </row>
    <row r="94" spans="1:4" x14ac:dyDescent="0.3">
      <c r="A94" s="9">
        <v>41172</v>
      </c>
      <c r="B94" s="2"/>
      <c r="C94" s="2">
        <f>INDEX(сумма!$B$2:$C$211,MATCH(Таблица1[[#This Row],[дата]],сумма!$C$2:$C$211,0),1)</f>
        <v>28632837046</v>
      </c>
      <c r="D94" s="4"/>
    </row>
    <row r="95" spans="1:4" x14ac:dyDescent="0.3">
      <c r="A95" s="9">
        <v>41201</v>
      </c>
      <c r="B95" s="2"/>
      <c r="C95" s="2">
        <f>INDEX(сумма!$B$2:$C$211,MATCH(Таблица1[[#This Row],[дата]],сумма!$C$2:$C$211,0),1)</f>
        <v>29443679009</v>
      </c>
      <c r="D95" s="4"/>
    </row>
    <row r="96" spans="1:4" x14ac:dyDescent="0.3">
      <c r="A96" s="9">
        <v>41319</v>
      </c>
      <c r="B96" s="2"/>
      <c r="C96" s="2">
        <f>INDEX(сумма!$B$2:$C$211,MATCH(Таблица1[[#This Row],[дата]],сумма!$C$2:$C$211,0),1)</f>
        <v>33844068954</v>
      </c>
      <c r="D96" s="4"/>
    </row>
    <row r="97" spans="1:4" x14ac:dyDescent="0.3">
      <c r="A97" s="9">
        <v>41185</v>
      </c>
      <c r="B97" s="2"/>
      <c r="C97" s="2">
        <f>INDEX(сумма!$B$2:$C$211,MATCH(Таблица1[[#This Row],[дата]],сумма!$C$2:$C$211,0),1)</f>
        <v>29088726948</v>
      </c>
      <c r="D97" s="4"/>
    </row>
    <row r="98" spans="1:4" x14ac:dyDescent="0.3">
      <c r="A98" s="9">
        <v>41283</v>
      </c>
      <c r="B98" s="2"/>
      <c r="C98" s="2">
        <f>INDEX(сумма!$B$2:$C$211,MATCH(Таблица1[[#This Row],[дата]],сумма!$C$2:$C$211,0),1)</f>
        <v>32550620513</v>
      </c>
      <c r="D98" s="4"/>
    </row>
    <row r="99" spans="1:4" x14ac:dyDescent="0.3">
      <c r="A99" s="9">
        <v>41197</v>
      </c>
      <c r="B99" s="2"/>
      <c r="C99" s="2">
        <f>INDEX(сумма!$B$2:$C$211,MATCH(Таблица1[[#This Row],[дата]],сумма!$C$2:$C$211,0),1)</f>
        <v>29426890547</v>
      </c>
      <c r="D99" s="4"/>
    </row>
    <row r="100" spans="1:4" x14ac:dyDescent="0.3">
      <c r="A100" s="9">
        <v>41177</v>
      </c>
      <c r="B100" s="2"/>
      <c r="C100" s="2">
        <f>INDEX(сумма!$B$2:$C$211,MATCH(Таблица1[[#This Row],[дата]],сумма!$C$2:$C$211,0),1)</f>
        <v>28846477259</v>
      </c>
      <c r="D100" s="4"/>
    </row>
    <row r="101" spans="1:4" x14ac:dyDescent="0.3">
      <c r="A101" s="9">
        <v>41340</v>
      </c>
      <c r="B101" s="2"/>
      <c r="C101" s="2">
        <f>INDEX(сумма!$B$2:$C$211,MATCH(Таблица1[[#This Row],[дата]],сумма!$C$2:$C$211,0),1)</f>
        <v>35042656305</v>
      </c>
      <c r="D101" s="4"/>
    </row>
    <row r="102" spans="1:4" x14ac:dyDescent="0.3">
      <c r="A102" s="9">
        <v>41293</v>
      </c>
      <c r="B102" s="2"/>
      <c r="C102" s="2">
        <f>INDEX(сумма!$B$2:$C$211,MATCH(Таблица1[[#This Row],[дата]],сумма!$C$2:$C$211,0),1)</f>
        <v>32807358169</v>
      </c>
      <c r="D102" s="4"/>
    </row>
    <row r="103" spans="1:4" x14ac:dyDescent="0.3">
      <c r="A103" s="9">
        <v>41218</v>
      </c>
      <c r="B103" s="2"/>
      <c r="C103" s="2">
        <f>INDEX(сумма!$B$2:$C$211,MATCH(Таблица1[[#This Row],[дата]],сумма!$C$2:$C$211,0),1)</f>
        <v>30065292194</v>
      </c>
      <c r="D103" s="4"/>
    </row>
    <row r="104" spans="1:4" x14ac:dyDescent="0.3">
      <c r="A104" s="9">
        <v>41183</v>
      </c>
      <c r="B104" s="2"/>
      <c r="C104" s="2">
        <f>INDEX(сумма!$B$2:$C$211,MATCH(Таблица1[[#This Row],[дата]],сумма!$C$2:$C$211,0),1)</f>
        <v>29071497234</v>
      </c>
      <c r="D104" s="4"/>
    </row>
    <row r="105" spans="1:4" x14ac:dyDescent="0.3">
      <c r="A105" s="9">
        <v>41152</v>
      </c>
      <c r="B105" s="2"/>
      <c r="C105" s="2">
        <f>INDEX(сумма!$B$2:$C$211,MATCH(Таблица1[[#This Row],[дата]],сумма!$C$2:$C$211,0),1)</f>
        <v>28155844513</v>
      </c>
      <c r="D105" s="4"/>
    </row>
    <row r="106" spans="1:4" x14ac:dyDescent="0.3">
      <c r="A106" s="9">
        <v>41232</v>
      </c>
      <c r="B106" s="2"/>
      <c r="C106" s="2">
        <f>INDEX(сумма!$B$2:$C$211,MATCH(Таблица1[[#This Row],[дата]],сумма!$C$2:$C$211,0),1)</f>
        <v>30443458296</v>
      </c>
      <c r="D106" s="4"/>
    </row>
    <row r="107" spans="1:4" x14ac:dyDescent="0.3">
      <c r="A107" s="9">
        <v>41148</v>
      </c>
      <c r="B107" s="2"/>
      <c r="C107" s="2">
        <f>INDEX(сумма!$B$2:$C$211,MATCH(Таблица1[[#This Row],[дата]],сумма!$C$2:$C$211,0),1)</f>
        <v>28176920366</v>
      </c>
      <c r="D107" s="4"/>
    </row>
    <row r="108" spans="1:4" x14ac:dyDescent="0.3">
      <c r="A108" s="9">
        <v>41301</v>
      </c>
      <c r="B108" s="2"/>
      <c r="C108" s="2">
        <f>INDEX(сумма!$B$2:$C$211,MATCH(Таблица1[[#This Row],[дата]],сумма!$C$2:$C$211,0),1)</f>
        <v>33383575959</v>
      </c>
      <c r="D108" s="4"/>
    </row>
    <row r="109" spans="1:4" x14ac:dyDescent="0.3">
      <c r="A109" s="9">
        <v>41184</v>
      </c>
      <c r="B109" s="2"/>
      <c r="C109" s="2">
        <f>INDEX(сумма!$B$2:$C$211,MATCH(Таблица1[[#This Row],[дата]],сумма!$C$2:$C$211,0),1)</f>
        <v>29106353563</v>
      </c>
      <c r="D109" s="4"/>
    </row>
    <row r="110" spans="1:4" x14ac:dyDescent="0.3">
      <c r="A110" s="9">
        <v>41332</v>
      </c>
      <c r="B110" s="2"/>
      <c r="C110" s="2">
        <f>INDEX(сумма!$B$2:$C$211,MATCH(Таблица1[[#This Row],[дата]],сумма!$C$2:$C$211,0),1)</f>
        <v>34662911613</v>
      </c>
      <c r="D110" s="4"/>
    </row>
    <row r="111" spans="1:4" x14ac:dyDescent="0.3">
      <c r="A111" s="9">
        <v>41139</v>
      </c>
      <c r="B111" s="2"/>
      <c r="C111" s="2">
        <f>INDEX(сумма!$B$2:$C$211,MATCH(Таблица1[[#This Row],[дата]],сумма!$C$2:$C$211,0),1)</f>
        <v>27757627984</v>
      </c>
      <c r="D111" s="4"/>
    </row>
    <row r="112" spans="1:4" x14ac:dyDescent="0.3">
      <c r="A112" s="9">
        <v>41188</v>
      </c>
      <c r="B112" s="2"/>
      <c r="C112" s="2">
        <f>INDEX(сумма!$B$2:$C$211,MATCH(Таблица1[[#This Row],[дата]],сумма!$C$2:$C$211,0),1)</f>
        <v>29145552429</v>
      </c>
      <c r="D112" s="4"/>
    </row>
    <row r="113" spans="1:4" x14ac:dyDescent="0.3">
      <c r="A113" s="9">
        <v>41187</v>
      </c>
      <c r="B113" s="2"/>
      <c r="C113" s="2">
        <f>INDEX(сумма!$B$2:$C$211,MATCH(Таблица1[[#This Row],[дата]],сумма!$C$2:$C$211,0),1)</f>
        <v>29123586484</v>
      </c>
      <c r="D113" s="4"/>
    </row>
    <row r="114" spans="1:4" x14ac:dyDescent="0.3">
      <c r="A114" s="9">
        <v>41235</v>
      </c>
      <c r="B114" s="2"/>
      <c r="C114" s="2">
        <f>INDEX(сумма!$B$2:$C$211,MATCH(Таблица1[[#This Row],[дата]],сумма!$C$2:$C$211,0),1)</f>
        <v>30456311877</v>
      </c>
      <c r="D114" s="4"/>
    </row>
    <row r="115" spans="1:4" x14ac:dyDescent="0.3">
      <c r="A115" s="9">
        <v>41286</v>
      </c>
      <c r="B115" s="2"/>
      <c r="C115" s="2">
        <f>INDEX(сумма!$B$2:$C$211,MATCH(Таблица1[[#This Row],[дата]],сумма!$C$2:$C$211,0),1)</f>
        <v>32576520708</v>
      </c>
      <c r="D115" s="4"/>
    </row>
    <row r="116" spans="1:4" x14ac:dyDescent="0.3">
      <c r="A116" s="9">
        <v>41344</v>
      </c>
      <c r="B116" s="2"/>
      <c r="C116" s="2">
        <f>INDEX(сумма!$B$2:$C$211,MATCH(Таблица1[[#This Row],[дата]],сумма!$C$2:$C$211,0),1)</f>
        <v>35412716231</v>
      </c>
      <c r="D116" s="4"/>
    </row>
    <row r="117" spans="1:4" x14ac:dyDescent="0.3">
      <c r="A117" s="9">
        <v>41256</v>
      </c>
      <c r="B117" s="2"/>
      <c r="C117" s="2">
        <f>INDEX(сумма!$B$2:$C$211,MATCH(Таблица1[[#This Row],[дата]],сумма!$C$2:$C$211,0),1)</f>
        <v>31239053587</v>
      </c>
      <c r="D117" s="4"/>
    </row>
    <row r="118" spans="1:4" x14ac:dyDescent="0.3">
      <c r="A118" s="9">
        <v>41189</v>
      </c>
      <c r="B118" s="2"/>
      <c r="C118" s="2">
        <f>INDEX(сумма!$B$2:$C$211,MATCH(Таблица1[[#This Row],[дата]],сумма!$C$2:$C$211,0),1)</f>
        <v>29213609088</v>
      </c>
      <c r="D118" s="4"/>
    </row>
    <row r="119" spans="1:4" x14ac:dyDescent="0.3">
      <c r="A119" s="9">
        <v>41245</v>
      </c>
      <c r="B119" s="2"/>
      <c r="C119" s="2">
        <f>INDEX(сумма!$B$2:$C$211,MATCH(Таблица1[[#This Row],[дата]],сумма!$C$2:$C$211,0),1)</f>
        <v>30878953187</v>
      </c>
      <c r="D119" s="4"/>
    </row>
    <row r="120" spans="1:4" x14ac:dyDescent="0.3">
      <c r="A120" s="9">
        <v>41347</v>
      </c>
      <c r="B120" s="2"/>
      <c r="C120" s="2">
        <f>INDEX(сумма!$B$2:$C$211,MATCH(Таблица1[[#This Row],[дата]],сумма!$C$2:$C$211,0),1)</f>
        <v>35294554593</v>
      </c>
      <c r="D120" s="4"/>
    </row>
    <row r="121" spans="1:4" x14ac:dyDescent="0.3">
      <c r="A121" s="9">
        <v>41209</v>
      </c>
      <c r="B121" s="2"/>
      <c r="C121" s="2">
        <f>INDEX(сумма!$B$2:$C$211,MATCH(Таблица1[[#This Row],[дата]],сумма!$C$2:$C$211,0),1)</f>
        <v>29840212706</v>
      </c>
      <c r="D121" s="4"/>
    </row>
    <row r="122" spans="1:4" x14ac:dyDescent="0.3">
      <c r="A122" s="9">
        <v>41329</v>
      </c>
      <c r="B122" s="2"/>
      <c r="C122" s="2">
        <f>INDEX(сумма!$B$2:$C$211,MATCH(Таблица1[[#This Row],[дата]],сумма!$C$2:$C$211,0),1)</f>
        <v>34411776207</v>
      </c>
      <c r="D122" s="4"/>
    </row>
    <row r="123" spans="1:4" x14ac:dyDescent="0.3">
      <c r="A123" s="9">
        <v>41338</v>
      </c>
      <c r="B123" s="2"/>
      <c r="C123" s="2">
        <f>INDEX(сумма!$B$2:$C$211,MATCH(Таблица1[[#This Row],[дата]],сумма!$C$2:$C$211,0),1)</f>
        <v>34981071343</v>
      </c>
      <c r="D123" s="4"/>
    </row>
    <row r="124" spans="1:4" x14ac:dyDescent="0.3">
      <c r="A124" s="9">
        <v>41277</v>
      </c>
      <c r="B124" s="2"/>
      <c r="C124" s="2">
        <f>INDEX(сумма!$B$2:$C$211,MATCH(Таблица1[[#This Row],[дата]],сумма!$C$2:$C$211,0),1)</f>
        <v>32178626845</v>
      </c>
      <c r="D124" s="4"/>
    </row>
    <row r="125" spans="1:4" x14ac:dyDescent="0.3">
      <c r="A125" s="9">
        <v>41269</v>
      </c>
      <c r="B125" s="2"/>
      <c r="C125" s="2">
        <f>INDEX(сумма!$B$2:$C$211,MATCH(Таблица1[[#This Row],[дата]],сумма!$C$2:$C$211,0),1)</f>
        <v>31804836679</v>
      </c>
      <c r="D125" s="4"/>
    </row>
    <row r="126" spans="1:4" x14ac:dyDescent="0.3">
      <c r="A126" s="9">
        <v>41204</v>
      </c>
      <c r="B126" s="2"/>
      <c r="C126" s="2">
        <f>INDEX(сумма!$B$2:$C$211,MATCH(Таблица1[[#This Row],[дата]],сумма!$C$2:$C$211,0),1)</f>
        <v>29619340467</v>
      </c>
      <c r="D126" s="4"/>
    </row>
    <row r="127" spans="1:4" x14ac:dyDescent="0.3">
      <c r="A127" s="9">
        <v>41140</v>
      </c>
      <c r="B127" s="2"/>
      <c r="C127" s="2">
        <f>INDEX(сумма!$B$2:$C$211,MATCH(Таблица1[[#This Row],[дата]],сумма!$C$2:$C$211,0),1)</f>
        <v>27840243536</v>
      </c>
      <c r="D127" s="4"/>
    </row>
    <row r="128" spans="1:4" x14ac:dyDescent="0.3">
      <c r="A128" s="9">
        <v>41331</v>
      </c>
      <c r="B128" s="2"/>
      <c r="C128" s="2">
        <f>INDEX(сумма!$B$2:$C$211,MATCH(Таблица1[[#This Row],[дата]],сумма!$C$2:$C$211,0),1)</f>
        <v>34585988221</v>
      </c>
      <c r="D128" s="4"/>
    </row>
    <row r="129" spans="1:4" x14ac:dyDescent="0.3">
      <c r="A129" s="9">
        <v>41257</v>
      </c>
      <c r="B129" s="2"/>
      <c r="C129" s="2">
        <f>INDEX(сумма!$B$2:$C$211,MATCH(Таблица1[[#This Row],[дата]],сумма!$C$2:$C$211,0),1)</f>
        <v>31236352879</v>
      </c>
      <c r="D129" s="4"/>
    </row>
    <row r="130" spans="1:4" x14ac:dyDescent="0.3">
      <c r="A130" s="9">
        <v>41190</v>
      </c>
      <c r="B130" s="2"/>
      <c r="C130" s="2">
        <f>INDEX(сумма!$B$2:$C$211,MATCH(Таблица1[[#This Row],[дата]],сумма!$C$2:$C$211,0),1)</f>
        <v>29281594413</v>
      </c>
      <c r="D130" s="4"/>
    </row>
    <row r="131" spans="1:4" x14ac:dyDescent="0.3">
      <c r="A131" s="9">
        <v>41336</v>
      </c>
      <c r="B131" s="2"/>
      <c r="C131" s="2">
        <f>INDEX(сумма!$B$2:$C$211,MATCH(Таблица1[[#This Row],[дата]],сумма!$C$2:$C$211,0),1)</f>
        <v>34922964438</v>
      </c>
      <c r="D131" s="4"/>
    </row>
    <row r="132" spans="1:4" x14ac:dyDescent="0.3">
      <c r="A132" s="9">
        <v>41219</v>
      </c>
      <c r="B132" s="2"/>
      <c r="C132" s="2">
        <f>INDEX(сумма!$B$2:$C$211,MATCH(Таблица1[[#This Row],[дата]],сумма!$C$2:$C$211,0),1)</f>
        <v>30065053953</v>
      </c>
      <c r="D132" s="4"/>
    </row>
    <row r="133" spans="1:4" x14ac:dyDescent="0.3">
      <c r="A133" s="9">
        <v>41334</v>
      </c>
      <c r="B133" s="2"/>
      <c r="C133" s="2">
        <f>INDEX(сумма!$B$2:$C$211,MATCH(Таблица1[[#This Row],[дата]],сумма!$C$2:$C$211,0),1)</f>
        <v>34725161144</v>
      </c>
      <c r="D133" s="4"/>
    </row>
    <row r="134" spans="1:4" x14ac:dyDescent="0.3">
      <c r="A134" s="9">
        <v>41316</v>
      </c>
      <c r="B134" s="2"/>
      <c r="C134" s="2">
        <f>INDEX(сумма!$B$2:$C$211,MATCH(Таблица1[[#This Row],[дата]],сумма!$C$2:$C$211,0),1)</f>
        <v>33918219073</v>
      </c>
      <c r="D134" s="4"/>
    </row>
    <row r="135" spans="1:4" x14ac:dyDescent="0.3">
      <c r="A135" s="9">
        <v>41303</v>
      </c>
      <c r="B135" s="2"/>
      <c r="C135" s="2">
        <f>INDEX(сумма!$B$2:$C$211,MATCH(Таблица1[[#This Row],[дата]],сумма!$C$2:$C$211,0),1)</f>
        <v>33489744486</v>
      </c>
      <c r="D135" s="4"/>
    </row>
    <row r="136" spans="1:4" x14ac:dyDescent="0.3">
      <c r="A136" s="9">
        <v>41321</v>
      </c>
      <c r="B136" s="2"/>
      <c r="C136" s="2">
        <f>INDEX(сумма!$B$2:$C$211,MATCH(Таблица1[[#This Row],[дата]],сумма!$C$2:$C$211,0),1)</f>
        <v>33913266017</v>
      </c>
      <c r="D136" s="4"/>
    </row>
    <row r="137" spans="1:4" x14ac:dyDescent="0.3">
      <c r="A137" s="9">
        <v>41275</v>
      </c>
      <c r="B137" s="2"/>
      <c r="C137" s="2">
        <f>INDEX(сумма!$B$2:$C$211,MATCH(Таблица1[[#This Row],[дата]],сумма!$C$2:$C$211,0),1)</f>
        <v>32002809241</v>
      </c>
      <c r="D137" s="4"/>
    </row>
    <row r="138" spans="1:4" x14ac:dyDescent="0.3">
      <c r="A138" s="9">
        <v>41159</v>
      </c>
      <c r="B138" s="2"/>
      <c r="C138" s="2">
        <f>INDEX(сумма!$B$2:$C$211,MATCH(Таблица1[[#This Row],[дата]],сумма!$C$2:$C$211,0),1)</f>
        <v>28340393530</v>
      </c>
      <c r="D138" s="4"/>
    </row>
    <row r="139" spans="1:4" x14ac:dyDescent="0.3">
      <c r="A139" s="9">
        <v>41167</v>
      </c>
      <c r="B139" s="2"/>
      <c r="C139" s="2">
        <f>INDEX(сумма!$B$2:$C$211,MATCH(Таблица1[[#This Row],[дата]],сумма!$C$2:$C$211,0),1)</f>
        <v>28475119037</v>
      </c>
      <c r="D139" s="4"/>
    </row>
    <row r="140" spans="1:4" x14ac:dyDescent="0.3">
      <c r="A140" s="9">
        <v>41294</v>
      </c>
      <c r="B140" s="2"/>
      <c r="C140" s="2">
        <f>INDEX(сумма!$B$2:$C$211,MATCH(Таблица1[[#This Row],[дата]],сумма!$C$2:$C$211,0),1)</f>
        <v>32909607305</v>
      </c>
      <c r="D140" s="4"/>
    </row>
    <row r="141" spans="1:4" x14ac:dyDescent="0.3">
      <c r="A141" s="9">
        <v>41308</v>
      </c>
      <c r="B141" s="2"/>
      <c r="C141" s="2">
        <f>INDEX(сумма!$B$2:$C$211,MATCH(Таблица1[[#This Row],[дата]],сумма!$C$2:$C$211,0),1)</f>
        <v>33515490418</v>
      </c>
      <c r="D141" s="4"/>
    </row>
    <row r="142" spans="1:4" x14ac:dyDescent="0.3">
      <c r="A142" s="9">
        <v>41214</v>
      </c>
      <c r="B142" s="2"/>
      <c r="C142" s="2">
        <f>INDEX(сумма!$B$2:$C$211,MATCH(Таблица1[[#This Row],[дата]],сумма!$C$2:$C$211,0),1)</f>
        <v>29855722351</v>
      </c>
      <c r="D142" s="4"/>
    </row>
    <row r="143" spans="1:4" x14ac:dyDescent="0.3">
      <c r="A143" s="9">
        <v>41216</v>
      </c>
      <c r="B143" s="2"/>
      <c r="C143" s="2">
        <f>INDEX(сумма!$B$2:$C$211,MATCH(Таблица1[[#This Row],[дата]],сумма!$C$2:$C$211,0),1)</f>
        <v>29913844403</v>
      </c>
      <c r="D143" s="4"/>
    </row>
    <row r="144" spans="1:4" x14ac:dyDescent="0.3">
      <c r="A144" s="9">
        <v>41250</v>
      </c>
      <c r="B144" s="2"/>
      <c r="C144" s="2">
        <f>INDEX(сумма!$B$2:$C$211,MATCH(Таблица1[[#This Row],[дата]],сумма!$C$2:$C$211,0),1)</f>
        <v>31080106479</v>
      </c>
      <c r="D144" s="4"/>
    </row>
    <row r="145" spans="1:4" x14ac:dyDescent="0.3">
      <c r="A145" s="9">
        <v>41318</v>
      </c>
      <c r="B145" s="2"/>
      <c r="C145" s="2">
        <f>INDEX(сумма!$B$2:$C$211,MATCH(Таблица1[[#This Row],[дата]],сумма!$C$2:$C$211,0),1)</f>
        <v>33818654174</v>
      </c>
      <c r="D145" s="4"/>
    </row>
    <row r="146" spans="1:4" x14ac:dyDescent="0.3">
      <c r="A146" s="9">
        <v>41263</v>
      </c>
      <c r="B146" s="2"/>
      <c r="C146" s="2">
        <f>INDEX(сумма!$B$2:$C$211,MATCH(Таблица1[[#This Row],[дата]],сумма!$C$2:$C$211,0),1)</f>
        <v>31588988369</v>
      </c>
      <c r="D146" s="4"/>
    </row>
    <row r="147" spans="1:4" x14ac:dyDescent="0.3">
      <c r="A147" s="9">
        <v>41156</v>
      </c>
      <c r="B147" s="2"/>
      <c r="C147" s="2">
        <f>INDEX(сумма!$B$2:$C$211,MATCH(Таблица1[[#This Row],[дата]],сумма!$C$2:$C$211,0),1)</f>
        <v>28303095290</v>
      </c>
      <c r="D147" s="4"/>
    </row>
    <row r="148" spans="1:4" x14ac:dyDescent="0.3">
      <c r="A148" s="9">
        <v>41307</v>
      </c>
      <c r="B148" s="2"/>
      <c r="C148" s="2">
        <f>INDEX(сумма!$B$2:$C$211,MATCH(Таблица1[[#This Row],[дата]],сумма!$C$2:$C$211,0),1)</f>
        <v>33431208498</v>
      </c>
      <c r="D148" s="4"/>
    </row>
    <row r="149" spans="1:4" x14ac:dyDescent="0.3">
      <c r="A149" s="9">
        <v>41226</v>
      </c>
      <c r="B149" s="2"/>
      <c r="C149" s="2">
        <f>INDEX(сумма!$B$2:$C$211,MATCH(Таблица1[[#This Row],[дата]],сумма!$C$2:$C$211,0),1)</f>
        <v>30242775109</v>
      </c>
      <c r="D149" s="4"/>
    </row>
    <row r="150" spans="1:4" x14ac:dyDescent="0.3">
      <c r="A150" s="9">
        <v>41274</v>
      </c>
      <c r="B150" s="2"/>
      <c r="C150" s="2">
        <f>INDEX(сумма!$B$2:$C$211,MATCH(Таблица1[[#This Row],[дата]],сумма!$C$2:$C$211,0),1)</f>
        <v>31935277762</v>
      </c>
      <c r="D150" s="4"/>
    </row>
    <row r="151" spans="1:4" x14ac:dyDescent="0.3">
      <c r="A151" s="9">
        <v>41212</v>
      </c>
      <c r="B151" s="2"/>
      <c r="C151" s="2">
        <f>INDEX(сумма!$B$2:$C$211,MATCH(Таблица1[[#This Row],[дата]],сумма!$C$2:$C$211,0),1)</f>
        <v>29919481784</v>
      </c>
      <c r="D151" s="4"/>
    </row>
    <row r="152" spans="1:4" x14ac:dyDescent="0.3">
      <c r="A152" s="9">
        <v>41296</v>
      </c>
      <c r="B152" s="2"/>
      <c r="C152" s="2">
        <f>INDEX(сумма!$B$2:$C$211,MATCH(Таблица1[[#This Row],[дата]],сумма!$C$2:$C$211,0),1)</f>
        <v>33023213899</v>
      </c>
      <c r="D152" s="4"/>
    </row>
    <row r="153" spans="1:4" x14ac:dyDescent="0.3">
      <c r="A153" s="9">
        <v>41199</v>
      </c>
      <c r="B153" s="2"/>
      <c r="C153" s="2">
        <f>INDEX(сумма!$B$2:$C$211,MATCH(Таблица1[[#This Row],[дата]],сумма!$C$2:$C$211,0),1)</f>
        <v>29406758092</v>
      </c>
      <c r="D153" s="4"/>
    </row>
    <row r="154" spans="1:4" x14ac:dyDescent="0.3">
      <c r="A154" s="9">
        <v>41203</v>
      </c>
      <c r="B154" s="2"/>
      <c r="C154" s="2">
        <f>INDEX(сумма!$B$2:$C$211,MATCH(Таблица1[[#This Row],[дата]],сумма!$C$2:$C$211,0),1)</f>
        <v>29553885973</v>
      </c>
      <c r="D154" s="4"/>
    </row>
    <row r="155" spans="1:4" x14ac:dyDescent="0.3">
      <c r="A155" s="9">
        <v>41233</v>
      </c>
      <c r="B155" s="2"/>
      <c r="C155" s="2">
        <f>INDEX(сумма!$B$2:$C$211,MATCH(Таблица1[[#This Row],[дата]],сумма!$C$2:$C$211,0),1)</f>
        <v>30435397276</v>
      </c>
      <c r="D155" s="4"/>
    </row>
    <row r="156" spans="1:4" x14ac:dyDescent="0.3">
      <c r="A156" s="9">
        <v>41251</v>
      </c>
      <c r="B156" s="2"/>
      <c r="C156" s="2">
        <f>INDEX(сумма!$B$2:$C$211,MATCH(Таблица1[[#This Row],[дата]],сумма!$C$2:$C$211,0),1)</f>
        <v>31098121158</v>
      </c>
      <c r="D156" s="4"/>
    </row>
    <row r="157" spans="1:4" x14ac:dyDescent="0.3">
      <c r="A157" s="9">
        <v>41195</v>
      </c>
      <c r="B157" s="2"/>
      <c r="C157" s="2">
        <f>INDEX(сумма!$B$2:$C$211,MATCH(Таблица1[[#This Row],[дата]],сумма!$C$2:$C$211,0),1)</f>
        <v>29264146449</v>
      </c>
      <c r="D157" s="4"/>
    </row>
    <row r="158" spans="1:4" x14ac:dyDescent="0.3">
      <c r="A158" s="9">
        <v>41279</v>
      </c>
      <c r="B158" s="2"/>
      <c r="C158" s="2">
        <f>INDEX(сумма!$B$2:$C$211,MATCH(Таблица1[[#This Row],[дата]],сумма!$C$2:$C$211,0),1)</f>
        <v>32257073670</v>
      </c>
      <c r="D158" s="4"/>
    </row>
    <row r="159" spans="1:4" x14ac:dyDescent="0.3">
      <c r="A159" s="9">
        <v>41234</v>
      </c>
      <c r="B159" s="2"/>
      <c r="C159" s="2">
        <f>INDEX(сумма!$B$2:$C$211,MATCH(Таблица1[[#This Row],[дата]],сумма!$C$2:$C$211,0),1)</f>
        <v>30454234727</v>
      </c>
      <c r="D159" s="4"/>
    </row>
    <row r="160" spans="1:4" x14ac:dyDescent="0.3">
      <c r="A160" s="9">
        <v>41146</v>
      </c>
      <c r="B160" s="2"/>
      <c r="C160" s="2">
        <f>INDEX(сумма!$B$2:$C$211,MATCH(Таблица1[[#This Row],[дата]],сумма!$C$2:$C$211,0),1)</f>
        <v>27992794051</v>
      </c>
      <c r="D160" s="4"/>
    </row>
    <row r="161" spans="1:4" x14ac:dyDescent="0.3">
      <c r="A161" s="9">
        <v>41343</v>
      </c>
      <c r="B161" s="2"/>
      <c r="C161" s="2">
        <f>INDEX(сумма!$B$2:$C$211,MATCH(Таблица1[[#This Row],[дата]],сумма!$C$2:$C$211,0),1)</f>
        <v>35259236666</v>
      </c>
      <c r="D161" s="4"/>
    </row>
    <row r="162" spans="1:4" x14ac:dyDescent="0.3">
      <c r="A162" s="9">
        <v>41180</v>
      </c>
      <c r="B162" s="2"/>
      <c r="C162" s="2">
        <f>INDEX(сумма!$B$2:$C$211,MATCH(Таблица1[[#This Row],[дата]],сумма!$C$2:$C$211,0),1)</f>
        <v>28943008016</v>
      </c>
      <c r="D162" s="4"/>
    </row>
    <row r="163" spans="1:4" x14ac:dyDescent="0.3">
      <c r="A163" s="9">
        <v>41228</v>
      </c>
      <c r="B163" s="2"/>
      <c r="C163" s="2">
        <f>INDEX(сумма!$B$2:$C$211,MATCH(Таблица1[[#This Row],[дата]],сумма!$C$2:$C$211,0),1)</f>
        <v>30236762802</v>
      </c>
      <c r="D163" s="4"/>
    </row>
    <row r="164" spans="1:4" x14ac:dyDescent="0.3">
      <c r="A164" s="9">
        <v>41320</v>
      </c>
      <c r="B164" s="2"/>
      <c r="C164" s="2">
        <f>INDEX(сумма!$B$2:$C$211,MATCH(Таблица1[[#This Row],[дата]],сумма!$C$2:$C$211,0),1)</f>
        <v>33863984140</v>
      </c>
      <c r="D164" s="4"/>
    </row>
    <row r="165" spans="1:4" x14ac:dyDescent="0.3">
      <c r="A165" s="9">
        <v>41265</v>
      </c>
      <c r="B165" s="2"/>
      <c r="C165" s="2">
        <f>INDEX(сумма!$B$2:$C$211,MATCH(Таблица1[[#This Row],[дата]],сумма!$C$2:$C$211,0),1)</f>
        <v>31575226953</v>
      </c>
      <c r="D165" s="4"/>
    </row>
    <row r="166" spans="1:4" x14ac:dyDescent="0.3">
      <c r="A166" s="9">
        <v>41143</v>
      </c>
      <c r="B166" s="2"/>
      <c r="C166" s="2">
        <f>INDEX(сумма!$B$2:$C$211,MATCH(Таблица1[[#This Row],[дата]],сумма!$C$2:$C$211,0),1)</f>
        <v>27919516146</v>
      </c>
      <c r="D166" s="4"/>
    </row>
    <row r="167" spans="1:4" x14ac:dyDescent="0.3">
      <c r="A167" s="9">
        <v>41276</v>
      </c>
      <c r="B167" s="2"/>
      <c r="C167" s="2">
        <f>INDEX(сумма!$B$2:$C$211,MATCH(Таблица1[[#This Row],[дата]],сумма!$C$2:$C$211,0),1)</f>
        <v>32084228796</v>
      </c>
      <c r="D167" s="4"/>
    </row>
    <row r="168" spans="1:4" x14ac:dyDescent="0.3">
      <c r="A168" s="9">
        <v>41306</v>
      </c>
      <c r="B168" s="2"/>
      <c r="C168" s="2">
        <f>INDEX(сумма!$B$2:$C$211,MATCH(Таблица1[[#This Row],[дата]],сумма!$C$2:$C$211,0),1)</f>
        <v>33363960505</v>
      </c>
      <c r="D168" s="4"/>
    </row>
    <row r="169" spans="1:4" x14ac:dyDescent="0.3">
      <c r="A169" s="9">
        <v>41169</v>
      </c>
      <c r="B169" s="2"/>
      <c r="C169" s="2">
        <f>INDEX(сумма!$B$2:$C$211,MATCH(Таблица1[[#This Row],[дата]],сумма!$C$2:$C$211,0),1)</f>
        <v>28628215073</v>
      </c>
      <c r="D169" s="4"/>
    </row>
    <row r="170" spans="1:4" x14ac:dyDescent="0.3">
      <c r="A170" s="9">
        <v>41157</v>
      </c>
      <c r="B170" s="2"/>
      <c r="C170" s="2">
        <f>INDEX(сумма!$B$2:$C$211,MATCH(Таблица1[[#This Row],[дата]],сумма!$C$2:$C$211,0),1)</f>
        <v>28314209211</v>
      </c>
      <c r="D170" s="4"/>
    </row>
    <row r="171" spans="1:4" x14ac:dyDescent="0.3">
      <c r="A171" s="9">
        <v>41284</v>
      </c>
      <c r="B171" s="2"/>
      <c r="C171" s="2">
        <f>INDEX(сумма!$B$2:$C$211,MATCH(Таблица1[[#This Row],[дата]],сумма!$C$2:$C$211,0),1)</f>
        <v>32549731424</v>
      </c>
      <c r="D171" s="4"/>
    </row>
    <row r="172" spans="1:4" x14ac:dyDescent="0.3">
      <c r="A172" s="9">
        <v>41151</v>
      </c>
      <c r="B172" s="2"/>
      <c r="C172" s="2">
        <f>INDEX(сумма!$B$2:$C$211,MATCH(Таблица1[[#This Row],[дата]],сумма!$C$2:$C$211,0),1)</f>
        <v>28103633765</v>
      </c>
      <c r="D172" s="4"/>
    </row>
    <row r="173" spans="1:4" x14ac:dyDescent="0.3">
      <c r="A173" s="9">
        <v>41330</v>
      </c>
      <c r="B173" s="2"/>
      <c r="C173" s="2">
        <f>INDEX(сумма!$B$2:$C$211,MATCH(Таблица1[[#This Row],[дата]],сумма!$C$2:$C$211,0),1)</f>
        <v>34541150538</v>
      </c>
      <c r="D173" s="4"/>
    </row>
    <row r="174" spans="1:4" x14ac:dyDescent="0.3">
      <c r="A174" s="9">
        <v>41337</v>
      </c>
      <c r="B174" s="2"/>
      <c r="C174" s="2">
        <f>INDEX(сумма!$B$2:$C$211,MATCH(Таблица1[[#This Row],[дата]],сумма!$C$2:$C$211,0),1)</f>
        <v>35002304791</v>
      </c>
      <c r="D174" s="4"/>
    </row>
    <row r="175" spans="1:4" x14ac:dyDescent="0.3">
      <c r="A175" s="9">
        <v>41248</v>
      </c>
      <c r="B175" s="2"/>
      <c r="C175" s="2">
        <f>INDEX(сумма!$B$2:$C$211,MATCH(Таблица1[[#This Row],[дата]],сумма!$C$2:$C$211,0),1)</f>
        <v>31047395688</v>
      </c>
      <c r="D175" s="4"/>
    </row>
    <row r="176" spans="1:4" x14ac:dyDescent="0.3">
      <c r="A176" s="9">
        <v>41205</v>
      </c>
      <c r="B176" s="2"/>
      <c r="C176" s="2">
        <f>INDEX(сумма!$B$2:$C$211,MATCH(Таблица1[[#This Row],[дата]],сумма!$C$2:$C$211,0),1)</f>
        <v>29602033500</v>
      </c>
      <c r="D176" s="4"/>
    </row>
    <row r="177" spans="1:4" x14ac:dyDescent="0.3">
      <c r="A177" s="9">
        <v>41241</v>
      </c>
      <c r="B177" s="2"/>
      <c r="C177" s="2">
        <f>INDEX(сумма!$B$2:$C$211,MATCH(Таблица1[[#This Row],[дата]],сумма!$C$2:$C$211,0),1)</f>
        <v>30767632193</v>
      </c>
      <c r="D177" s="4"/>
    </row>
    <row r="178" spans="1:4" x14ac:dyDescent="0.3">
      <c r="A178" s="9">
        <v>41182</v>
      </c>
      <c r="B178" s="2"/>
      <c r="C178" s="2">
        <f>INDEX(сумма!$B$2:$C$211,MATCH(Таблица1[[#This Row],[дата]],сумма!$C$2:$C$211,0),1)</f>
        <v>29013981641</v>
      </c>
      <c r="D178" s="4"/>
    </row>
    <row r="179" spans="1:4" x14ac:dyDescent="0.3">
      <c r="A179" s="9">
        <v>41326</v>
      </c>
      <c r="B179" s="2"/>
      <c r="C179" s="2">
        <f>INDEX(сумма!$B$2:$C$211,MATCH(Таблица1[[#This Row],[дата]],сумма!$C$2:$C$211,0),1)</f>
        <v>34208867254</v>
      </c>
      <c r="D179" s="4"/>
    </row>
    <row r="180" spans="1:4" x14ac:dyDescent="0.3">
      <c r="A180" s="9">
        <v>41345</v>
      </c>
      <c r="B180" s="2"/>
      <c r="C180" s="2">
        <f>INDEX(сумма!$B$2:$C$211,MATCH(Таблица1[[#This Row],[дата]],сумма!$C$2:$C$211,0),1)</f>
        <v>35371641232</v>
      </c>
      <c r="D180" s="4"/>
    </row>
    <row r="181" spans="1:4" x14ac:dyDescent="0.3">
      <c r="A181" s="9">
        <v>41179</v>
      </c>
      <c r="B181" s="2"/>
      <c r="C181" s="2">
        <f>INDEX(сумма!$B$2:$C$211,MATCH(Таблица1[[#This Row],[дата]],сумма!$C$2:$C$211,0),1)</f>
        <v>28939891026</v>
      </c>
      <c r="D181" s="4"/>
    </row>
    <row r="182" spans="1:4" x14ac:dyDescent="0.3">
      <c r="A182" s="9">
        <v>41291</v>
      </c>
      <c r="B182" s="2"/>
      <c r="C182" s="2">
        <f>INDEX(сумма!$B$2:$C$211,MATCH(Таблица1[[#This Row],[дата]],сумма!$C$2:$C$211,0),1)</f>
        <v>32760917168</v>
      </c>
      <c r="D182" s="4"/>
    </row>
    <row r="183" spans="1:4" x14ac:dyDescent="0.3">
      <c r="A183" s="9">
        <v>41312</v>
      </c>
      <c r="B183" s="2"/>
      <c r="C183" s="2">
        <f>INDEX(сумма!$B$2:$C$211,MATCH(Таблица1[[#This Row],[дата]],сумма!$C$2:$C$211,0),1)</f>
        <v>33626905747</v>
      </c>
      <c r="D183" s="4"/>
    </row>
    <row r="184" spans="1:4" x14ac:dyDescent="0.3">
      <c r="A184" s="9">
        <v>41295</v>
      </c>
      <c r="B184" s="2"/>
      <c r="C184" s="2">
        <f>INDEX(сумма!$B$2:$C$211,MATCH(Таблица1[[#This Row],[дата]],сумма!$C$2:$C$211,0),1)</f>
        <v>33062447972</v>
      </c>
      <c r="D184" s="4"/>
    </row>
    <row r="185" spans="1:4" x14ac:dyDescent="0.3">
      <c r="A185" s="9">
        <v>41198</v>
      </c>
      <c r="B185" s="2"/>
      <c r="C185" s="2">
        <f>INDEX(сумма!$B$2:$C$211,MATCH(Таблица1[[#This Row],[дата]],сумма!$C$2:$C$211,0),1)</f>
        <v>29422374339</v>
      </c>
      <c r="D185" s="4"/>
    </row>
    <row r="186" spans="1:4" x14ac:dyDescent="0.3">
      <c r="A186" s="9">
        <v>41261</v>
      </c>
      <c r="B186" s="2"/>
      <c r="C186" s="2">
        <f>INDEX(сумма!$B$2:$C$211,MATCH(Таблица1[[#This Row],[дата]],сумма!$C$2:$C$211,0),1)</f>
        <v>31528970716</v>
      </c>
      <c r="D186" s="4"/>
    </row>
    <row r="187" spans="1:4" x14ac:dyDescent="0.3">
      <c r="A187" s="9">
        <v>41147</v>
      </c>
      <c r="B187" s="2"/>
      <c r="C187" s="2">
        <f>INDEX(сумма!$B$2:$C$211,MATCH(Таблица1[[#This Row],[дата]],сумма!$C$2:$C$211,0),1)</f>
        <v>28080294282</v>
      </c>
      <c r="D187" s="4"/>
    </row>
    <row r="188" spans="1:4" x14ac:dyDescent="0.3">
      <c r="A188" s="9">
        <v>41176</v>
      </c>
      <c r="B188" s="2"/>
      <c r="C188" s="2">
        <f>INDEX(сумма!$B$2:$C$211,MATCH(Таблица1[[#This Row],[дата]],сумма!$C$2:$C$211,0),1)</f>
        <v>28850334171</v>
      </c>
      <c r="D188" s="4"/>
    </row>
    <row r="189" spans="1:4" x14ac:dyDescent="0.3">
      <c r="A189" s="9">
        <v>41298</v>
      </c>
      <c r="B189" s="2"/>
      <c r="C189" s="2">
        <f>INDEX(сумма!$B$2:$C$211,MATCH(Таблица1[[#This Row],[дата]],сумма!$C$2:$C$211,0),1)</f>
        <v>33012849288</v>
      </c>
      <c r="D189" s="4"/>
    </row>
    <row r="190" spans="1:4" x14ac:dyDescent="0.3">
      <c r="A190" s="9">
        <v>41242</v>
      </c>
      <c r="B190" s="2"/>
      <c r="C190" s="2">
        <f>INDEX(сумма!$B$2:$C$211,MATCH(Таблица1[[#This Row],[дата]],сумма!$C$2:$C$211,0),1)</f>
        <v>30772393437</v>
      </c>
      <c r="D190" s="4"/>
    </row>
    <row r="191" spans="1:4" x14ac:dyDescent="0.3">
      <c r="A191" s="9">
        <v>41230</v>
      </c>
      <c r="B191" s="2"/>
      <c r="C191" s="2">
        <f>INDEX(сумма!$B$2:$C$211,MATCH(Таблица1[[#This Row],[дата]],сумма!$C$2:$C$211,0),1)</f>
        <v>30270924975</v>
      </c>
      <c r="D191" s="4"/>
    </row>
    <row r="192" spans="1:4" x14ac:dyDescent="0.3">
      <c r="A192" s="9">
        <v>41225</v>
      </c>
      <c r="B192" s="2"/>
      <c r="C192" s="2">
        <f>INDEX(сумма!$B$2:$C$211,MATCH(Таблица1[[#This Row],[дата]],сумма!$C$2:$C$211,0),1)</f>
        <v>30290167071</v>
      </c>
      <c r="D192" s="4"/>
    </row>
    <row r="193" spans="1:4" x14ac:dyDescent="0.3">
      <c r="A193" s="9">
        <v>41166</v>
      </c>
      <c r="B193" s="2"/>
      <c r="C193" s="2">
        <f>INDEX(сумма!$B$2:$C$211,MATCH(Таблица1[[#This Row],[дата]],сумма!$C$2:$C$211,0),1)</f>
        <v>28457839269</v>
      </c>
      <c r="D193" s="4"/>
    </row>
    <row r="194" spans="1:4" x14ac:dyDescent="0.3">
      <c r="A194" s="9">
        <v>41314</v>
      </c>
      <c r="B194" s="2"/>
      <c r="C194" s="2">
        <f>INDEX(сумма!$B$2:$C$211,MATCH(Таблица1[[#This Row],[дата]],сумма!$C$2:$C$211,0),1)</f>
        <v>33692364587</v>
      </c>
      <c r="D194" s="4"/>
    </row>
    <row r="195" spans="1:4" x14ac:dyDescent="0.3">
      <c r="A195" s="9">
        <v>41289</v>
      </c>
      <c r="B195" s="2"/>
      <c r="C195" s="2">
        <f>INDEX(сумма!$B$2:$C$211,MATCH(Таблица1[[#This Row],[дата]],сумма!$C$2:$C$211,0),1)</f>
        <v>32767740420</v>
      </c>
      <c r="D195" s="4"/>
    </row>
    <row r="196" spans="1:4" x14ac:dyDescent="0.3">
      <c r="A196" s="9">
        <v>41194</v>
      </c>
      <c r="B196" s="2"/>
      <c r="C196" s="2">
        <f>INDEX(сумма!$B$2:$C$211,MATCH(Таблица1[[#This Row],[дата]],сумма!$C$2:$C$211,0),1)</f>
        <v>29264472659</v>
      </c>
      <c r="D196" s="4"/>
    </row>
    <row r="197" spans="1:4" x14ac:dyDescent="0.3">
      <c r="A197" s="9">
        <v>41271</v>
      </c>
      <c r="B197" s="2"/>
      <c r="C197" s="2">
        <f>INDEX(сумма!$B$2:$C$211,MATCH(Таблица1[[#This Row],[дата]],сумма!$C$2:$C$211,0),1)</f>
        <v>31919768347</v>
      </c>
      <c r="D197" s="4"/>
    </row>
    <row r="198" spans="1:4" x14ac:dyDescent="0.3">
      <c r="A198" s="9">
        <v>41285</v>
      </c>
      <c r="B198" s="2"/>
      <c r="C198" s="2">
        <f>INDEX(сумма!$B$2:$C$211,MATCH(Таблица1[[#This Row],[дата]],сумма!$C$2:$C$211,0),1)</f>
        <v>32585312274</v>
      </c>
      <c r="D198" s="4"/>
    </row>
    <row r="199" spans="1:4" x14ac:dyDescent="0.3">
      <c r="A199" s="9">
        <v>41174</v>
      </c>
      <c r="B199" s="2"/>
      <c r="C199" s="2">
        <f>INDEX(сумма!$B$2:$C$211,MATCH(Таблица1[[#This Row],[дата]],сумма!$C$2:$C$211,0),1)</f>
        <v>28678488793</v>
      </c>
      <c r="D199" s="4"/>
    </row>
    <row r="200" spans="1:4" x14ac:dyDescent="0.3">
      <c r="A200" s="9">
        <v>41317</v>
      </c>
      <c r="B200" s="2"/>
      <c r="C200" s="2">
        <f>INDEX(сумма!$B$2:$C$211,MATCH(Таблица1[[#This Row],[дата]],сумма!$C$2:$C$211,0),1)</f>
        <v>33859983699</v>
      </c>
      <c r="D200" s="4"/>
    </row>
    <row r="201" spans="1:4" x14ac:dyDescent="0.3">
      <c r="A201" s="9">
        <v>41246</v>
      </c>
      <c r="B201" s="2"/>
      <c r="C201" s="2">
        <f>INDEX(сумма!$B$2:$C$211,MATCH(Таблица1[[#This Row],[дата]],сумма!$C$2:$C$211,0),1)</f>
        <v>30945268187</v>
      </c>
      <c r="D201" s="4"/>
    </row>
    <row r="202" spans="1:4" x14ac:dyDescent="0.3">
      <c r="A202" s="9">
        <v>41313</v>
      </c>
      <c r="B202" s="2"/>
      <c r="C202" s="2">
        <f>INDEX(сумма!$B$2:$C$211,MATCH(Таблица1[[#This Row],[дата]],сумма!$C$2:$C$211,0),1)</f>
        <v>33649724496</v>
      </c>
      <c r="D202" s="4"/>
    </row>
    <row r="203" spans="1:4" x14ac:dyDescent="0.3">
      <c r="A203" s="9">
        <v>41290</v>
      </c>
      <c r="B203" s="2"/>
      <c r="C203" s="2">
        <f>INDEX(сумма!$B$2:$C$211,MATCH(Таблица1[[#This Row],[дата]],сумма!$C$2:$C$211,0),1)</f>
        <v>32759616060</v>
      </c>
      <c r="D203" s="4"/>
    </row>
    <row r="204" spans="1:4" x14ac:dyDescent="0.3">
      <c r="A204" s="9">
        <v>41141</v>
      </c>
      <c r="B204" s="2"/>
      <c r="C204" s="2">
        <f>INDEX(сумма!$B$2:$C$211,MATCH(Таблица1[[#This Row],[дата]],сумма!$C$2:$C$211,0),1)</f>
        <v>27905716606</v>
      </c>
      <c r="D204" s="4"/>
    </row>
    <row r="205" spans="1:4" x14ac:dyDescent="0.3">
      <c r="A205" s="9">
        <v>41282</v>
      </c>
      <c r="B205" s="2"/>
      <c r="C205" s="2">
        <f>INDEX(сумма!$B$2:$C$211,MATCH(Таблица1[[#This Row],[дата]],сумма!$C$2:$C$211,0),1)</f>
        <v>32545310681</v>
      </c>
      <c r="D205" s="4"/>
    </row>
    <row r="206" spans="1:4" x14ac:dyDescent="0.3">
      <c r="A206" s="9">
        <v>41247</v>
      </c>
      <c r="B206" s="2"/>
      <c r="C206" s="2">
        <f>INDEX(сумма!$B$2:$C$211,MATCH(Таблица1[[#This Row],[дата]],сумма!$C$2:$C$211,0),1)</f>
        <v>31017677599</v>
      </c>
      <c r="D206" s="4"/>
    </row>
    <row r="207" spans="1:4" x14ac:dyDescent="0.3">
      <c r="A207" s="9">
        <v>41227</v>
      </c>
      <c r="B207" s="2"/>
      <c r="C207" s="2">
        <f>INDEX(сумма!$B$2:$C$211,MATCH(Таблица1[[#This Row],[дата]],сумма!$C$2:$C$211,0),1)</f>
        <v>30228856595</v>
      </c>
      <c r="D207" s="4"/>
    </row>
    <row r="208" spans="1:4" x14ac:dyDescent="0.3">
      <c r="A208" s="9">
        <v>41348</v>
      </c>
      <c r="B208" s="2"/>
      <c r="C208" s="2">
        <f>INDEX(сумма!$B$2:$C$211,MATCH(Таблица1[[#This Row],[дата]],сумма!$C$2:$C$211,0),1)</f>
        <v>35312431425</v>
      </c>
      <c r="D208" s="4"/>
    </row>
    <row r="209" spans="1:4" x14ac:dyDescent="0.3">
      <c r="A209" s="9">
        <v>41267</v>
      </c>
      <c r="B209" s="2"/>
      <c r="C209" s="2">
        <f>INDEX(сумма!$B$2:$C$211,MATCH(Таблица1[[#This Row],[дата]],сумма!$C$2:$C$211,0),1)</f>
        <v>31747526302</v>
      </c>
      <c r="D209" s="4"/>
    </row>
    <row r="210" spans="1:4" x14ac:dyDescent="0.3">
      <c r="A210" s="9">
        <v>41161</v>
      </c>
      <c r="B210" s="2"/>
      <c r="C210" s="2">
        <f>INDEX(сумма!$B$2:$C$211,MATCH(Таблица1[[#This Row],[дата]],сумма!$C$2:$C$211,0),1)</f>
        <v>28413677032</v>
      </c>
      <c r="D210" s="4"/>
    </row>
    <row r="211" spans="1:4" x14ac:dyDescent="0.3">
      <c r="A211" s="9">
        <v>41302</v>
      </c>
      <c r="B211" s="2"/>
      <c r="C211" s="2">
        <f>INDEX(сумма!$B$2:$C$211,MATCH(Таблица1[[#This Row],[дата]],сумма!$C$2:$C$211,0),1)</f>
        <v>33487473543</v>
      </c>
      <c r="D211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"/>
  <sheetViews>
    <sheetView workbookViewId="0">
      <pane ySplit="1" topLeftCell="A182" activePane="bottomLeft" state="frozen"/>
      <selection pane="bottomLeft" activeCell="C44" sqref="C44"/>
    </sheetView>
  </sheetViews>
  <sheetFormatPr defaultRowHeight="13.8" x14ac:dyDescent="0.3"/>
  <cols>
    <col min="1" max="1" width="13.44140625"/>
    <col min="2" max="2" width="29.33203125"/>
    <col min="3" max="3" width="29" bestFit="1" customWidth="1"/>
  </cols>
  <sheetData>
    <row r="1" spans="1:3" x14ac:dyDescent="0.3">
      <c r="A1" s="1" t="s">
        <v>5</v>
      </c>
      <c r="B1" s="1" t="s">
        <v>4</v>
      </c>
      <c r="C1" s="1" t="s">
        <v>3</v>
      </c>
    </row>
    <row r="2" spans="1:3" x14ac:dyDescent="0.3">
      <c r="A2">
        <v>40095717539</v>
      </c>
      <c r="B2">
        <v>31359718096</v>
      </c>
      <c r="C2" s="7">
        <v>41259</v>
      </c>
    </row>
    <row r="3" spans="1:3" x14ac:dyDescent="0.3">
      <c r="A3">
        <v>39710840982</v>
      </c>
      <c r="B3">
        <v>31098121158</v>
      </c>
      <c r="C3" s="7">
        <v>41251</v>
      </c>
    </row>
    <row r="4" spans="1:3" x14ac:dyDescent="0.3">
      <c r="A4">
        <v>43344245623</v>
      </c>
      <c r="B4">
        <v>32780399861</v>
      </c>
      <c r="C4" s="7">
        <v>41288</v>
      </c>
    </row>
    <row r="5" spans="1:3" x14ac:dyDescent="0.3">
      <c r="A5">
        <v>36620101535</v>
      </c>
      <c r="B5">
        <v>29426890547</v>
      </c>
      <c r="C5" s="7">
        <v>41197</v>
      </c>
    </row>
    <row r="6" spans="1:3" x14ac:dyDescent="0.3">
      <c r="A6">
        <v>36208927665</v>
      </c>
      <c r="B6">
        <v>29353999966</v>
      </c>
      <c r="C6" s="7">
        <v>41196</v>
      </c>
    </row>
    <row r="7" spans="1:3" x14ac:dyDescent="0.3">
      <c r="A7">
        <v>38267394876</v>
      </c>
      <c r="B7">
        <v>30493769285</v>
      </c>
      <c r="C7" s="7">
        <v>41236</v>
      </c>
    </row>
    <row r="8" spans="1:3" x14ac:dyDescent="0.3">
      <c r="A8">
        <v>43510286162</v>
      </c>
      <c r="B8">
        <v>33999715744</v>
      </c>
      <c r="C8" s="7">
        <v>41322</v>
      </c>
    </row>
    <row r="9" spans="1:3" x14ac:dyDescent="0.3">
      <c r="A9">
        <v>41602844315</v>
      </c>
      <c r="B9">
        <v>32178626845</v>
      </c>
      <c r="C9" s="7">
        <v>41277</v>
      </c>
    </row>
    <row r="10" spans="1:3" x14ac:dyDescent="0.3">
      <c r="A10">
        <v>39073801225</v>
      </c>
      <c r="B10">
        <v>30024580161</v>
      </c>
      <c r="C10" s="7">
        <v>41211</v>
      </c>
    </row>
    <row r="11" spans="1:3" x14ac:dyDescent="0.3">
      <c r="A11">
        <v>43566759538</v>
      </c>
      <c r="B11">
        <v>33515490418</v>
      </c>
      <c r="C11" s="7">
        <v>41308</v>
      </c>
    </row>
    <row r="12" spans="1:3" x14ac:dyDescent="0.3">
      <c r="A12">
        <v>39133644374</v>
      </c>
      <c r="B12">
        <v>30772393437</v>
      </c>
      <c r="C12" s="7">
        <v>41242</v>
      </c>
    </row>
    <row r="13" spans="1:3" x14ac:dyDescent="0.3">
      <c r="A13">
        <v>43315867552</v>
      </c>
      <c r="B13">
        <v>33626905747</v>
      </c>
      <c r="C13" s="7">
        <v>41312</v>
      </c>
    </row>
    <row r="14" spans="1:3" x14ac:dyDescent="0.3">
      <c r="A14">
        <v>36231215614</v>
      </c>
      <c r="B14">
        <v>29213609088</v>
      </c>
      <c r="C14" s="7">
        <v>41189</v>
      </c>
    </row>
    <row r="15" spans="1:3" x14ac:dyDescent="0.3">
      <c r="A15">
        <v>40844181443</v>
      </c>
      <c r="B15">
        <v>31602849991</v>
      </c>
      <c r="C15" s="7">
        <v>41264</v>
      </c>
    </row>
    <row r="16" spans="1:3" x14ac:dyDescent="0.3">
      <c r="A16">
        <v>37829143909</v>
      </c>
      <c r="B16">
        <v>30065053953</v>
      </c>
      <c r="C16" s="7">
        <v>41219</v>
      </c>
    </row>
    <row r="17" spans="1:3" x14ac:dyDescent="0.3">
      <c r="A17">
        <v>38101628214</v>
      </c>
      <c r="B17">
        <v>30242775109</v>
      </c>
      <c r="C17" s="7">
        <v>41226</v>
      </c>
    </row>
    <row r="18" spans="1:3" x14ac:dyDescent="0.3">
      <c r="A18">
        <v>37663155551</v>
      </c>
      <c r="B18">
        <v>30073865195</v>
      </c>
      <c r="C18" s="7">
        <v>41220</v>
      </c>
    </row>
    <row r="19" spans="1:3" x14ac:dyDescent="0.3">
      <c r="A19">
        <v>45665194929</v>
      </c>
      <c r="B19">
        <v>35038181883</v>
      </c>
      <c r="C19" s="7">
        <v>41339</v>
      </c>
    </row>
    <row r="20" spans="1:3" x14ac:dyDescent="0.3">
      <c r="A20">
        <v>40821647987</v>
      </c>
      <c r="B20">
        <v>31588988369</v>
      </c>
      <c r="C20" s="7">
        <v>41263</v>
      </c>
    </row>
    <row r="21" spans="1:3" x14ac:dyDescent="0.3">
      <c r="A21">
        <v>43499626318</v>
      </c>
      <c r="B21">
        <v>33625646411</v>
      </c>
      <c r="C21" s="7">
        <v>41311</v>
      </c>
    </row>
    <row r="22" spans="1:3" x14ac:dyDescent="0.3">
      <c r="A22">
        <v>43545111820</v>
      </c>
      <c r="B22">
        <v>33613588427</v>
      </c>
      <c r="C22" s="7">
        <v>41310</v>
      </c>
    </row>
    <row r="23" spans="1:3" x14ac:dyDescent="0.3">
      <c r="A23">
        <v>34873783967</v>
      </c>
      <c r="B23">
        <v>28475119037</v>
      </c>
      <c r="C23" s="7">
        <v>41167</v>
      </c>
    </row>
    <row r="24" spans="1:3" x14ac:dyDescent="0.3">
      <c r="A24">
        <v>41138121073</v>
      </c>
      <c r="B24">
        <v>31528970716</v>
      </c>
      <c r="C24" s="7">
        <v>41261</v>
      </c>
    </row>
    <row r="25" spans="1:3" x14ac:dyDescent="0.3">
      <c r="A25">
        <v>35867401297</v>
      </c>
      <c r="B25">
        <v>29145552429</v>
      </c>
      <c r="C25" s="7">
        <v>41188</v>
      </c>
    </row>
    <row r="26" spans="1:3" x14ac:dyDescent="0.3">
      <c r="A26">
        <v>42134359366</v>
      </c>
      <c r="B26">
        <v>32807358169</v>
      </c>
      <c r="C26" s="7">
        <v>41293</v>
      </c>
    </row>
    <row r="27" spans="1:3" x14ac:dyDescent="0.3">
      <c r="A27">
        <v>41414360046</v>
      </c>
      <c r="B27">
        <v>31747526302</v>
      </c>
      <c r="C27" s="7">
        <v>41267</v>
      </c>
    </row>
    <row r="28" spans="1:3" x14ac:dyDescent="0.3">
      <c r="A28">
        <v>37535714263</v>
      </c>
      <c r="B28">
        <v>30114060645</v>
      </c>
      <c r="C28" s="7">
        <v>41222</v>
      </c>
    </row>
    <row r="29" spans="1:3" x14ac:dyDescent="0.3">
      <c r="A29">
        <v>36100644281</v>
      </c>
      <c r="B29">
        <v>29280950821</v>
      </c>
      <c r="C29" s="7">
        <v>41193</v>
      </c>
    </row>
    <row r="30" spans="1:3" x14ac:dyDescent="0.3">
      <c r="A30">
        <v>35204202597</v>
      </c>
      <c r="B30">
        <v>28678488793</v>
      </c>
      <c r="C30" s="7">
        <v>41174</v>
      </c>
    </row>
    <row r="31" spans="1:3" x14ac:dyDescent="0.3">
      <c r="A31">
        <v>35062601056</v>
      </c>
      <c r="B31">
        <v>28303095290</v>
      </c>
      <c r="C31" s="7">
        <v>41156</v>
      </c>
    </row>
    <row r="32" spans="1:3" x14ac:dyDescent="0.3">
      <c r="A32">
        <v>36311266497</v>
      </c>
      <c r="B32">
        <v>29106353563</v>
      </c>
      <c r="C32" s="7">
        <v>41184</v>
      </c>
    </row>
    <row r="33" spans="1:3" x14ac:dyDescent="0.3">
      <c r="A33">
        <v>40086876618</v>
      </c>
      <c r="B33">
        <v>31017677599</v>
      </c>
      <c r="C33" s="7">
        <v>41247</v>
      </c>
    </row>
    <row r="34" spans="1:3" x14ac:dyDescent="0.3">
      <c r="A34">
        <v>37930934577</v>
      </c>
      <c r="B34">
        <v>30065292194</v>
      </c>
      <c r="C34" s="7">
        <v>41218</v>
      </c>
    </row>
    <row r="35" spans="1:3" x14ac:dyDescent="0.3">
      <c r="A35">
        <v>37253973311</v>
      </c>
      <c r="B35">
        <v>29840212706</v>
      </c>
      <c r="C35" s="7">
        <v>41209</v>
      </c>
    </row>
    <row r="36" spans="1:3" x14ac:dyDescent="0.3">
      <c r="A36">
        <v>43676631506</v>
      </c>
      <c r="B36">
        <v>34234296244</v>
      </c>
      <c r="C36" s="7">
        <v>41328</v>
      </c>
    </row>
    <row r="37" spans="1:3" x14ac:dyDescent="0.3">
      <c r="A37">
        <v>43704727106</v>
      </c>
      <c r="B37">
        <v>33062447972</v>
      </c>
      <c r="C37" s="7">
        <v>41295</v>
      </c>
    </row>
    <row r="38" spans="1:3" x14ac:dyDescent="0.3">
      <c r="A38">
        <v>34025542774</v>
      </c>
      <c r="B38">
        <v>27919516146</v>
      </c>
      <c r="C38" s="7">
        <v>41143</v>
      </c>
    </row>
    <row r="39" spans="1:3" x14ac:dyDescent="0.3">
      <c r="A39">
        <v>44533587808</v>
      </c>
      <c r="B39">
        <v>33918219073</v>
      </c>
      <c r="C39" s="7">
        <v>41316</v>
      </c>
    </row>
    <row r="40" spans="1:3" x14ac:dyDescent="0.3">
      <c r="A40">
        <v>37017935907</v>
      </c>
      <c r="B40">
        <v>29619340467</v>
      </c>
      <c r="C40" s="7">
        <v>41204</v>
      </c>
    </row>
    <row r="41" spans="1:3" x14ac:dyDescent="0.3">
      <c r="A41">
        <v>35937371818</v>
      </c>
      <c r="B41">
        <v>29465174842</v>
      </c>
      <c r="C41" s="7">
        <v>41202</v>
      </c>
    </row>
    <row r="42" spans="1:3" x14ac:dyDescent="0.3">
      <c r="A42">
        <v>35293891444</v>
      </c>
      <c r="B42">
        <v>28456825611</v>
      </c>
      <c r="C42" s="7">
        <v>41164</v>
      </c>
    </row>
    <row r="43" spans="1:3" x14ac:dyDescent="0.3">
      <c r="A43">
        <v>36436171665</v>
      </c>
      <c r="B43">
        <v>29613528273</v>
      </c>
      <c r="C43" s="7">
        <v>41207</v>
      </c>
    </row>
    <row r="44" spans="1:3" x14ac:dyDescent="0.3">
      <c r="A44">
        <v>37675479573</v>
      </c>
      <c r="B44">
        <v>30249063103</v>
      </c>
      <c r="C44" s="7">
        <v>41229</v>
      </c>
    </row>
    <row r="45" spans="1:3" x14ac:dyDescent="0.3">
      <c r="A45">
        <v>44029660780</v>
      </c>
      <c r="B45">
        <v>33624251371</v>
      </c>
      <c r="C45" s="7">
        <v>41309</v>
      </c>
    </row>
    <row r="46" spans="1:3" x14ac:dyDescent="0.3">
      <c r="A46">
        <v>36026355448</v>
      </c>
      <c r="B46">
        <v>29443679009</v>
      </c>
      <c r="C46" s="7">
        <v>41201</v>
      </c>
    </row>
    <row r="47" spans="1:3" x14ac:dyDescent="0.3">
      <c r="A47">
        <v>34850903991</v>
      </c>
      <c r="B47">
        <v>28248162637</v>
      </c>
      <c r="C47" s="7">
        <v>41154</v>
      </c>
    </row>
    <row r="48" spans="1:3" x14ac:dyDescent="0.3">
      <c r="A48">
        <v>35310462334</v>
      </c>
      <c r="B48">
        <v>28413677032</v>
      </c>
      <c r="C48" s="7">
        <v>41161</v>
      </c>
    </row>
    <row r="49" spans="1:3" x14ac:dyDescent="0.3">
      <c r="A49">
        <v>47211424434</v>
      </c>
      <c r="B49">
        <v>35412716231</v>
      </c>
      <c r="C49" s="7">
        <v>41344</v>
      </c>
    </row>
    <row r="50" spans="1:3" x14ac:dyDescent="0.3">
      <c r="A50">
        <v>35947951065</v>
      </c>
      <c r="B50">
        <v>29013981641</v>
      </c>
      <c r="C50" s="7">
        <v>41182</v>
      </c>
    </row>
    <row r="51" spans="1:3" x14ac:dyDescent="0.3">
      <c r="A51">
        <v>35276055084</v>
      </c>
      <c r="B51">
        <v>28665633064</v>
      </c>
      <c r="C51" s="7">
        <v>41173</v>
      </c>
    </row>
    <row r="52" spans="1:3" x14ac:dyDescent="0.3">
      <c r="A52">
        <v>35738061388</v>
      </c>
      <c r="B52">
        <v>28939891026</v>
      </c>
      <c r="C52" s="7">
        <v>41179</v>
      </c>
    </row>
    <row r="53" spans="1:3" x14ac:dyDescent="0.3">
      <c r="A53">
        <v>37574278653</v>
      </c>
      <c r="B53">
        <v>30236762802</v>
      </c>
      <c r="C53" s="7">
        <v>41228</v>
      </c>
    </row>
    <row r="54" spans="1:3" x14ac:dyDescent="0.3">
      <c r="A54">
        <v>33860753603</v>
      </c>
      <c r="B54">
        <v>27992794051</v>
      </c>
      <c r="C54" s="7">
        <v>41146</v>
      </c>
    </row>
    <row r="55" spans="1:3" x14ac:dyDescent="0.3">
      <c r="A55">
        <v>42552571041</v>
      </c>
      <c r="B55">
        <v>33124744210</v>
      </c>
      <c r="C55" s="7">
        <v>41299</v>
      </c>
    </row>
    <row r="56" spans="1:3" x14ac:dyDescent="0.3">
      <c r="A56">
        <v>35590597158</v>
      </c>
      <c r="B56">
        <v>28740559040</v>
      </c>
      <c r="C56" s="7">
        <v>41175</v>
      </c>
    </row>
    <row r="57" spans="1:3" x14ac:dyDescent="0.3">
      <c r="A57">
        <v>43792140569</v>
      </c>
      <c r="B57">
        <v>34224045335</v>
      </c>
      <c r="C57" s="7">
        <v>41327</v>
      </c>
    </row>
    <row r="58" spans="1:3" x14ac:dyDescent="0.3">
      <c r="A58">
        <v>44025909022</v>
      </c>
      <c r="B58">
        <v>34093572837</v>
      </c>
      <c r="C58" s="7">
        <v>41323</v>
      </c>
    </row>
    <row r="59" spans="1:3" x14ac:dyDescent="0.3">
      <c r="A59">
        <v>37516061990</v>
      </c>
      <c r="B59">
        <v>29990028100</v>
      </c>
      <c r="C59" s="7">
        <v>41217</v>
      </c>
    </row>
    <row r="60" spans="1:3" x14ac:dyDescent="0.3">
      <c r="A60">
        <v>44409778869</v>
      </c>
      <c r="B60">
        <v>33487473543</v>
      </c>
      <c r="C60" s="7">
        <v>41302</v>
      </c>
    </row>
    <row r="61" spans="1:3" x14ac:dyDescent="0.3">
      <c r="A61">
        <v>38023706390</v>
      </c>
      <c r="B61">
        <v>30336957205</v>
      </c>
      <c r="C61" s="7">
        <v>41231</v>
      </c>
    </row>
    <row r="62" spans="1:3" x14ac:dyDescent="0.3">
      <c r="A62">
        <v>35998241660</v>
      </c>
      <c r="B62">
        <v>28850334171</v>
      </c>
      <c r="C62" s="7">
        <v>41176</v>
      </c>
    </row>
    <row r="63" spans="1:3" x14ac:dyDescent="0.3">
      <c r="A63">
        <v>38256789576</v>
      </c>
      <c r="B63">
        <v>30757987269</v>
      </c>
      <c r="C63" s="7">
        <v>41244</v>
      </c>
    </row>
    <row r="64" spans="1:3" x14ac:dyDescent="0.3">
      <c r="A64">
        <v>43180062099</v>
      </c>
      <c r="B64">
        <v>33649724496</v>
      </c>
      <c r="C64" s="7">
        <v>41313</v>
      </c>
    </row>
    <row r="65" spans="1:3" x14ac:dyDescent="0.3">
      <c r="A65">
        <v>35549319862</v>
      </c>
      <c r="B65">
        <v>28469968455</v>
      </c>
      <c r="C65" s="7">
        <v>41163</v>
      </c>
    </row>
    <row r="66" spans="1:3" x14ac:dyDescent="0.3">
      <c r="A66">
        <v>34338716503</v>
      </c>
      <c r="B66">
        <v>28103633765</v>
      </c>
      <c r="C66" s="7">
        <v>41151</v>
      </c>
    </row>
    <row r="67" spans="1:3" x14ac:dyDescent="0.3">
      <c r="A67">
        <v>45812336759</v>
      </c>
      <c r="B67">
        <v>34922964438</v>
      </c>
      <c r="C67" s="7">
        <v>41336</v>
      </c>
    </row>
    <row r="68" spans="1:3" x14ac:dyDescent="0.3">
      <c r="A68">
        <v>42470894800</v>
      </c>
      <c r="B68">
        <v>32585312274</v>
      </c>
      <c r="C68" s="7">
        <v>41285</v>
      </c>
    </row>
    <row r="69" spans="1:3" x14ac:dyDescent="0.3">
      <c r="A69">
        <v>42685819775</v>
      </c>
      <c r="B69">
        <v>32550620513</v>
      </c>
      <c r="C69" s="7">
        <v>41283</v>
      </c>
    </row>
    <row r="70" spans="1:3" x14ac:dyDescent="0.3">
      <c r="A70">
        <v>40359011671</v>
      </c>
      <c r="B70">
        <v>31293410219</v>
      </c>
      <c r="C70" s="7">
        <v>41255</v>
      </c>
    </row>
    <row r="71" spans="1:3" x14ac:dyDescent="0.3">
      <c r="A71">
        <v>43146189560</v>
      </c>
      <c r="B71">
        <v>33431208498</v>
      </c>
      <c r="C71" s="7">
        <v>41307</v>
      </c>
    </row>
    <row r="72" spans="1:3" x14ac:dyDescent="0.3">
      <c r="A72">
        <v>41818061493</v>
      </c>
      <c r="B72">
        <v>32265361122</v>
      </c>
      <c r="C72" s="7">
        <v>41278</v>
      </c>
    </row>
    <row r="73" spans="1:3" x14ac:dyDescent="0.3">
      <c r="A73">
        <v>42770928680</v>
      </c>
      <c r="B73">
        <v>33009802903</v>
      </c>
      <c r="C73" s="7">
        <v>41297</v>
      </c>
    </row>
    <row r="74" spans="1:3" x14ac:dyDescent="0.3">
      <c r="A74">
        <v>40989975778</v>
      </c>
      <c r="B74">
        <v>31929964177</v>
      </c>
      <c r="C74" s="7">
        <v>41272</v>
      </c>
    </row>
    <row r="75" spans="1:3" x14ac:dyDescent="0.3">
      <c r="A75">
        <v>36060695332</v>
      </c>
      <c r="B75">
        <v>29268052212</v>
      </c>
      <c r="C75" s="7">
        <v>41192</v>
      </c>
    </row>
    <row r="76" spans="1:3" x14ac:dyDescent="0.3">
      <c r="A76">
        <v>38639377248</v>
      </c>
      <c r="B76">
        <v>30724165060</v>
      </c>
      <c r="C76" s="7">
        <v>41243</v>
      </c>
    </row>
    <row r="77" spans="1:3" x14ac:dyDescent="0.3">
      <c r="A77">
        <v>33843917607</v>
      </c>
      <c r="B77">
        <v>27956433700</v>
      </c>
      <c r="C77" s="7">
        <v>41145</v>
      </c>
    </row>
    <row r="78" spans="1:3" x14ac:dyDescent="0.3">
      <c r="A78">
        <v>35979833781</v>
      </c>
      <c r="B78">
        <v>29071497234</v>
      </c>
      <c r="C78" s="7">
        <v>41183</v>
      </c>
    </row>
    <row r="79" spans="1:3" x14ac:dyDescent="0.3">
      <c r="A79">
        <v>43562939650</v>
      </c>
      <c r="B79">
        <v>33791147899</v>
      </c>
      <c r="C79" s="7">
        <v>41315</v>
      </c>
    </row>
    <row r="80" spans="1:3" x14ac:dyDescent="0.3">
      <c r="A80">
        <v>43182717990</v>
      </c>
      <c r="B80">
        <v>33374861525</v>
      </c>
      <c r="C80" s="7">
        <v>41305</v>
      </c>
    </row>
    <row r="81" spans="1:3" x14ac:dyDescent="0.3">
      <c r="A81">
        <v>46591334025</v>
      </c>
      <c r="B81">
        <v>35371641232</v>
      </c>
      <c r="C81" s="7">
        <v>41345</v>
      </c>
    </row>
    <row r="82" spans="1:3" x14ac:dyDescent="0.3">
      <c r="A82">
        <v>45489712453</v>
      </c>
      <c r="B82">
        <v>35294554593</v>
      </c>
      <c r="C82" s="7">
        <v>41347</v>
      </c>
    </row>
    <row r="83" spans="1:3" x14ac:dyDescent="0.3">
      <c r="A83">
        <v>34987725097</v>
      </c>
      <c r="B83">
        <v>28327226766</v>
      </c>
      <c r="C83" s="7">
        <v>41158</v>
      </c>
    </row>
    <row r="84" spans="1:3" x14ac:dyDescent="0.3">
      <c r="A84">
        <v>44868565169</v>
      </c>
      <c r="B84">
        <v>33489744486</v>
      </c>
      <c r="C84" s="7">
        <v>41303</v>
      </c>
    </row>
    <row r="85" spans="1:3" x14ac:dyDescent="0.3">
      <c r="A85">
        <v>37168024621</v>
      </c>
      <c r="B85">
        <v>29913844403</v>
      </c>
      <c r="C85" s="7">
        <v>41216</v>
      </c>
    </row>
    <row r="86" spans="1:3" x14ac:dyDescent="0.3">
      <c r="A86">
        <v>35429034960</v>
      </c>
      <c r="B86">
        <v>28553831938</v>
      </c>
      <c r="C86" s="7">
        <v>41168</v>
      </c>
    </row>
    <row r="87" spans="1:3" x14ac:dyDescent="0.3">
      <c r="A87">
        <v>35669880635</v>
      </c>
      <c r="B87">
        <v>28846477259</v>
      </c>
      <c r="C87" s="7">
        <v>41177</v>
      </c>
    </row>
    <row r="88" spans="1:3" x14ac:dyDescent="0.3">
      <c r="A88">
        <v>36734323776</v>
      </c>
      <c r="B88">
        <v>29602033500</v>
      </c>
      <c r="C88" s="7">
        <v>41205</v>
      </c>
    </row>
    <row r="89" spans="1:3" x14ac:dyDescent="0.3">
      <c r="A89">
        <v>46255375655</v>
      </c>
      <c r="B89">
        <v>35259236666</v>
      </c>
      <c r="C89" s="7">
        <v>41343</v>
      </c>
    </row>
    <row r="90" spans="1:3" x14ac:dyDescent="0.3">
      <c r="A90">
        <v>36780550330</v>
      </c>
      <c r="B90">
        <v>29716537242</v>
      </c>
      <c r="C90" s="7">
        <v>41208</v>
      </c>
    </row>
    <row r="91" spans="1:3" x14ac:dyDescent="0.3">
      <c r="A91">
        <v>42581124521</v>
      </c>
      <c r="B91">
        <v>32446954704</v>
      </c>
      <c r="C91" s="7">
        <v>41281</v>
      </c>
    </row>
    <row r="92" spans="1:3" x14ac:dyDescent="0.3">
      <c r="A92">
        <v>40815313446</v>
      </c>
      <c r="B92">
        <v>31823136266</v>
      </c>
      <c r="C92" s="7">
        <v>41270</v>
      </c>
    </row>
    <row r="93" spans="1:3" x14ac:dyDescent="0.3">
      <c r="A93">
        <v>38229193943</v>
      </c>
      <c r="B93">
        <v>30454234727</v>
      </c>
      <c r="C93" s="7">
        <v>41234</v>
      </c>
    </row>
    <row r="94" spans="1:3" x14ac:dyDescent="0.3">
      <c r="A94">
        <v>37284935025</v>
      </c>
      <c r="B94">
        <v>29864281121</v>
      </c>
      <c r="C94" s="7">
        <v>41213</v>
      </c>
    </row>
    <row r="95" spans="1:3" x14ac:dyDescent="0.3">
      <c r="A95">
        <v>36102171225</v>
      </c>
      <c r="B95">
        <v>29411443998</v>
      </c>
      <c r="C95" s="7">
        <v>41200</v>
      </c>
    </row>
    <row r="96" spans="1:3" x14ac:dyDescent="0.3">
      <c r="A96">
        <v>45363527829</v>
      </c>
      <c r="B96">
        <v>34832644756</v>
      </c>
      <c r="C96" s="7">
        <v>41335</v>
      </c>
    </row>
    <row r="97" spans="1:3" x14ac:dyDescent="0.3">
      <c r="A97">
        <v>35869208255</v>
      </c>
      <c r="B97">
        <v>29264146449</v>
      </c>
      <c r="C97" s="7">
        <v>41195</v>
      </c>
    </row>
    <row r="98" spans="1:3" x14ac:dyDescent="0.3">
      <c r="A98">
        <v>36212906639</v>
      </c>
      <c r="B98">
        <v>29406758092</v>
      </c>
      <c r="C98" s="7">
        <v>41199</v>
      </c>
    </row>
    <row r="99" spans="1:3" x14ac:dyDescent="0.3">
      <c r="A99">
        <v>36587834855</v>
      </c>
      <c r="B99">
        <v>29553885973</v>
      </c>
      <c r="C99" s="7">
        <v>41203</v>
      </c>
    </row>
    <row r="100" spans="1:3" x14ac:dyDescent="0.3">
      <c r="A100">
        <v>42316781218</v>
      </c>
      <c r="B100">
        <v>32549731424</v>
      </c>
      <c r="C100" s="7">
        <v>41284</v>
      </c>
    </row>
    <row r="101" spans="1:3" x14ac:dyDescent="0.3">
      <c r="A101">
        <v>35971414223</v>
      </c>
      <c r="B101">
        <v>29264472659</v>
      </c>
      <c r="C101" s="7">
        <v>41194</v>
      </c>
    </row>
    <row r="102" spans="1:3" x14ac:dyDescent="0.3">
      <c r="A102">
        <v>34223173109</v>
      </c>
      <c r="B102">
        <v>27905716606</v>
      </c>
      <c r="C102" s="7">
        <v>41141</v>
      </c>
    </row>
    <row r="103" spans="1:3" x14ac:dyDescent="0.3">
      <c r="A103">
        <v>34167173647</v>
      </c>
      <c r="B103">
        <v>27912422667</v>
      </c>
      <c r="C103" s="7">
        <v>41142</v>
      </c>
    </row>
    <row r="104" spans="1:3" x14ac:dyDescent="0.3">
      <c r="A104">
        <v>35786450421</v>
      </c>
      <c r="B104">
        <v>28878561125</v>
      </c>
      <c r="C104" s="7">
        <v>41178</v>
      </c>
    </row>
    <row r="105" spans="1:3" x14ac:dyDescent="0.3">
      <c r="A105">
        <v>40356010818</v>
      </c>
      <c r="B105">
        <v>32002809241</v>
      </c>
      <c r="C105" s="7">
        <v>41275</v>
      </c>
    </row>
    <row r="106" spans="1:3" x14ac:dyDescent="0.3">
      <c r="A106">
        <v>36526338044</v>
      </c>
      <c r="B106">
        <v>29575361184</v>
      </c>
      <c r="C106" s="7">
        <v>41206</v>
      </c>
    </row>
    <row r="107" spans="1:3" x14ac:dyDescent="0.3">
      <c r="A107">
        <v>38517517852</v>
      </c>
      <c r="B107">
        <v>30629833358</v>
      </c>
      <c r="C107" s="7">
        <v>41238</v>
      </c>
    </row>
    <row r="108" spans="1:3" x14ac:dyDescent="0.3">
      <c r="A108">
        <v>44645919404</v>
      </c>
      <c r="B108">
        <v>34541150538</v>
      </c>
      <c r="C108" s="7">
        <v>41330</v>
      </c>
    </row>
    <row r="109" spans="1:3" x14ac:dyDescent="0.3">
      <c r="A109">
        <v>37233717297</v>
      </c>
      <c r="B109">
        <v>29922590560</v>
      </c>
      <c r="C109" s="7">
        <v>41215</v>
      </c>
    </row>
    <row r="110" spans="1:3" x14ac:dyDescent="0.3">
      <c r="A110">
        <v>45397020560</v>
      </c>
      <c r="B110">
        <v>35042656305</v>
      </c>
      <c r="C110" s="7">
        <v>41340</v>
      </c>
    </row>
    <row r="111" spans="1:3" x14ac:dyDescent="0.3">
      <c r="A111">
        <v>37800706027</v>
      </c>
      <c r="B111">
        <v>29916475741</v>
      </c>
      <c r="C111" s="7">
        <v>41210</v>
      </c>
    </row>
    <row r="112" spans="1:3" x14ac:dyDescent="0.3">
      <c r="A112">
        <v>35163778495</v>
      </c>
      <c r="B112">
        <v>28632837046</v>
      </c>
      <c r="C112" s="7">
        <v>41172</v>
      </c>
    </row>
    <row r="113" spans="1:3" x14ac:dyDescent="0.3">
      <c r="A113">
        <v>39156474546</v>
      </c>
      <c r="B113">
        <v>30789687628</v>
      </c>
      <c r="C113" s="7">
        <v>41240</v>
      </c>
    </row>
    <row r="114" spans="1:3" x14ac:dyDescent="0.3">
      <c r="A114">
        <v>37393132535</v>
      </c>
      <c r="B114">
        <v>30121855165</v>
      </c>
      <c r="C114" s="7">
        <v>41223</v>
      </c>
    </row>
    <row r="115" spans="1:3" x14ac:dyDescent="0.3">
      <c r="A115">
        <v>40416882522</v>
      </c>
      <c r="B115">
        <v>31575226953</v>
      </c>
      <c r="C115" s="7">
        <v>41265</v>
      </c>
    </row>
    <row r="116" spans="1:3" x14ac:dyDescent="0.3">
      <c r="A116">
        <v>41748308624</v>
      </c>
      <c r="B116">
        <v>31622837665</v>
      </c>
      <c r="C116" s="7">
        <v>41262</v>
      </c>
    </row>
    <row r="117" spans="1:3" x14ac:dyDescent="0.3">
      <c r="A117">
        <v>35720615334</v>
      </c>
      <c r="B117">
        <v>28485192431</v>
      </c>
      <c r="C117" s="7">
        <v>41162</v>
      </c>
    </row>
    <row r="118" spans="1:3" x14ac:dyDescent="0.3">
      <c r="A118">
        <v>39745466613</v>
      </c>
      <c r="B118">
        <v>31080106479</v>
      </c>
      <c r="C118" s="7">
        <v>41250</v>
      </c>
    </row>
    <row r="119" spans="1:3" x14ac:dyDescent="0.3">
      <c r="A119">
        <v>35925249691</v>
      </c>
      <c r="B119">
        <v>28946304688</v>
      </c>
      <c r="C119" s="7">
        <v>41181</v>
      </c>
    </row>
    <row r="120" spans="1:3" x14ac:dyDescent="0.3">
      <c r="A120">
        <v>43128109166</v>
      </c>
      <c r="B120">
        <v>33023213899</v>
      </c>
      <c r="C120" s="7">
        <v>41296</v>
      </c>
    </row>
    <row r="121" spans="1:3" x14ac:dyDescent="0.3">
      <c r="A121">
        <v>40224723776</v>
      </c>
      <c r="B121">
        <v>31188193850</v>
      </c>
      <c r="C121" s="7">
        <v>41252</v>
      </c>
    </row>
    <row r="122" spans="1:3" x14ac:dyDescent="0.3">
      <c r="A122">
        <v>43748862045</v>
      </c>
      <c r="B122">
        <v>34140638430</v>
      </c>
      <c r="C122" s="7">
        <v>41324</v>
      </c>
    </row>
    <row r="123" spans="1:3" x14ac:dyDescent="0.3">
      <c r="A123">
        <v>40322939524</v>
      </c>
      <c r="B123">
        <v>31865135813</v>
      </c>
      <c r="C123" s="7">
        <v>41273</v>
      </c>
    </row>
    <row r="124" spans="1:3" x14ac:dyDescent="0.3">
      <c r="A124">
        <v>43900042989</v>
      </c>
      <c r="B124">
        <v>33387804489</v>
      </c>
      <c r="C124" s="7">
        <v>41304</v>
      </c>
    </row>
    <row r="125" spans="1:3" x14ac:dyDescent="0.3">
      <c r="A125">
        <v>33912457226</v>
      </c>
      <c r="B125">
        <v>27920130900</v>
      </c>
      <c r="C125" s="7">
        <v>41144</v>
      </c>
    </row>
    <row r="126" spans="1:3" x14ac:dyDescent="0.3">
      <c r="A126">
        <v>38504623382</v>
      </c>
      <c r="B126">
        <v>30443458296</v>
      </c>
      <c r="C126" s="7">
        <v>41232</v>
      </c>
    </row>
    <row r="127" spans="1:3" x14ac:dyDescent="0.3">
      <c r="A127">
        <v>40338224813</v>
      </c>
      <c r="B127">
        <v>31935277762</v>
      </c>
      <c r="C127" s="7">
        <v>41274</v>
      </c>
    </row>
    <row r="128" spans="1:3" x14ac:dyDescent="0.3">
      <c r="A128">
        <v>35890010465</v>
      </c>
      <c r="B128">
        <v>28628215073</v>
      </c>
      <c r="C128" s="7">
        <v>41169</v>
      </c>
    </row>
    <row r="129" spans="1:3" x14ac:dyDescent="0.3">
      <c r="A129">
        <v>42272581753</v>
      </c>
      <c r="B129">
        <v>32576520708</v>
      </c>
      <c r="C129" s="7">
        <v>41286</v>
      </c>
    </row>
    <row r="130" spans="1:3" x14ac:dyDescent="0.3">
      <c r="A130">
        <v>43729848346</v>
      </c>
      <c r="B130">
        <v>33383575959</v>
      </c>
      <c r="C130" s="7">
        <v>41301</v>
      </c>
    </row>
    <row r="131" spans="1:3" x14ac:dyDescent="0.3">
      <c r="A131">
        <v>43096078620</v>
      </c>
      <c r="B131">
        <v>33692364587</v>
      </c>
      <c r="C131" s="7">
        <v>41314</v>
      </c>
    </row>
    <row r="132" spans="1:3" x14ac:dyDescent="0.3">
      <c r="A132">
        <v>43852330201</v>
      </c>
      <c r="B132">
        <v>33859983699</v>
      </c>
      <c r="C132" s="7">
        <v>41317</v>
      </c>
    </row>
    <row r="133" spans="1:3" x14ac:dyDescent="0.3">
      <c r="A133">
        <v>42677142550</v>
      </c>
      <c r="B133">
        <v>33012849288</v>
      </c>
      <c r="C133" s="7">
        <v>41298</v>
      </c>
    </row>
    <row r="134" spans="1:3" x14ac:dyDescent="0.3">
      <c r="A134">
        <v>41242658887</v>
      </c>
      <c r="B134">
        <v>32084228796</v>
      </c>
      <c r="C134" s="7">
        <v>41276</v>
      </c>
    </row>
    <row r="135" spans="1:3" x14ac:dyDescent="0.3">
      <c r="A135">
        <v>40901711159</v>
      </c>
      <c r="B135">
        <v>31666930871</v>
      </c>
      <c r="C135" s="7">
        <v>41266</v>
      </c>
    </row>
    <row r="136" spans="1:3" x14ac:dyDescent="0.3">
      <c r="A136">
        <v>34368599484</v>
      </c>
      <c r="B136">
        <v>28155844513</v>
      </c>
      <c r="C136" s="7">
        <v>41152</v>
      </c>
    </row>
    <row r="137" spans="1:3" x14ac:dyDescent="0.3">
      <c r="A137">
        <v>40658255189</v>
      </c>
      <c r="B137">
        <v>31919768347</v>
      </c>
      <c r="C137" s="7">
        <v>41271</v>
      </c>
    </row>
    <row r="138" spans="1:3" x14ac:dyDescent="0.3">
      <c r="A138">
        <v>40586619271</v>
      </c>
      <c r="B138">
        <v>31445192764</v>
      </c>
      <c r="C138" s="7">
        <v>41260</v>
      </c>
    </row>
    <row r="139" spans="1:3" x14ac:dyDescent="0.3">
      <c r="A139">
        <v>33580651175</v>
      </c>
      <c r="B139">
        <v>27757627984</v>
      </c>
      <c r="C139" s="7">
        <v>41139</v>
      </c>
    </row>
    <row r="140" spans="1:3" x14ac:dyDescent="0.3">
      <c r="A140">
        <v>34949122597</v>
      </c>
      <c r="B140">
        <v>28457839269</v>
      </c>
      <c r="C140" s="7">
        <v>41166</v>
      </c>
    </row>
    <row r="141" spans="1:3" x14ac:dyDescent="0.3">
      <c r="A141">
        <v>34424165728</v>
      </c>
      <c r="B141">
        <v>28080294282</v>
      </c>
      <c r="C141" s="7">
        <v>41147</v>
      </c>
    </row>
    <row r="142" spans="1:3" x14ac:dyDescent="0.3">
      <c r="A142">
        <v>34767581761</v>
      </c>
      <c r="B142">
        <v>28177385797</v>
      </c>
      <c r="C142" s="7">
        <v>41149</v>
      </c>
    </row>
    <row r="143" spans="1:3" x14ac:dyDescent="0.3">
      <c r="A143">
        <v>39799116031</v>
      </c>
      <c r="B143">
        <v>31239053587</v>
      </c>
      <c r="C143" s="7">
        <v>41256</v>
      </c>
    </row>
    <row r="144" spans="1:3" x14ac:dyDescent="0.3">
      <c r="A144">
        <v>43145908249</v>
      </c>
      <c r="B144">
        <v>32545310681</v>
      </c>
      <c r="C144" s="7">
        <v>41282</v>
      </c>
    </row>
    <row r="145" spans="1:3" x14ac:dyDescent="0.3">
      <c r="A145">
        <v>44905961582</v>
      </c>
      <c r="B145">
        <v>34725161144</v>
      </c>
      <c r="C145" s="7">
        <v>41334</v>
      </c>
    </row>
    <row r="146" spans="1:3" x14ac:dyDescent="0.3">
      <c r="A146">
        <v>39640407608</v>
      </c>
      <c r="B146">
        <v>30945268187</v>
      </c>
      <c r="C146" s="7">
        <v>41246</v>
      </c>
    </row>
    <row r="147" spans="1:3" x14ac:dyDescent="0.3">
      <c r="A147">
        <v>33901171986</v>
      </c>
      <c r="B147">
        <v>27840243536</v>
      </c>
      <c r="C147" s="7">
        <v>41140</v>
      </c>
    </row>
    <row r="148" spans="1:3" x14ac:dyDescent="0.3">
      <c r="A148">
        <v>34052885856</v>
      </c>
      <c r="B148">
        <v>28153493358</v>
      </c>
      <c r="C148" s="7">
        <v>41153</v>
      </c>
    </row>
    <row r="149" spans="1:3" x14ac:dyDescent="0.3">
      <c r="A149">
        <v>38556480130</v>
      </c>
      <c r="B149">
        <v>30290167071</v>
      </c>
      <c r="C149" s="7">
        <v>41225</v>
      </c>
    </row>
    <row r="150" spans="1:3" x14ac:dyDescent="0.3">
      <c r="A150">
        <v>36664022470</v>
      </c>
      <c r="B150">
        <v>29281594413</v>
      </c>
      <c r="C150" s="7">
        <v>41190</v>
      </c>
    </row>
    <row r="151" spans="1:3" x14ac:dyDescent="0.3">
      <c r="A151">
        <v>40491414406</v>
      </c>
      <c r="B151">
        <v>31287983456</v>
      </c>
      <c r="C151" s="7">
        <v>41254</v>
      </c>
    </row>
    <row r="152" spans="1:3" x14ac:dyDescent="0.3">
      <c r="A152">
        <v>38142084460</v>
      </c>
      <c r="B152">
        <v>30435397276</v>
      </c>
      <c r="C152" s="7">
        <v>41233</v>
      </c>
    </row>
    <row r="153" spans="1:3" x14ac:dyDescent="0.3">
      <c r="A153">
        <v>38109300004</v>
      </c>
      <c r="B153">
        <v>30536886644</v>
      </c>
      <c r="C153" s="7">
        <v>41237</v>
      </c>
    </row>
    <row r="154" spans="1:3" x14ac:dyDescent="0.3">
      <c r="A154">
        <v>44142783597</v>
      </c>
      <c r="B154">
        <v>34411776207</v>
      </c>
      <c r="C154" s="7">
        <v>41329</v>
      </c>
    </row>
    <row r="155" spans="1:3" x14ac:dyDescent="0.3">
      <c r="A155">
        <v>36481291569</v>
      </c>
      <c r="B155">
        <v>29422374339</v>
      </c>
      <c r="C155" s="7">
        <v>41198</v>
      </c>
    </row>
    <row r="156" spans="1:3" x14ac:dyDescent="0.3">
      <c r="A156">
        <v>35812794555</v>
      </c>
      <c r="B156">
        <v>29123586484</v>
      </c>
      <c r="C156" s="7">
        <v>41187</v>
      </c>
    </row>
    <row r="157" spans="1:3" x14ac:dyDescent="0.3">
      <c r="A157">
        <v>43160223489</v>
      </c>
      <c r="B157">
        <v>33203517811</v>
      </c>
      <c r="C157" s="7">
        <v>41300</v>
      </c>
    </row>
    <row r="158" spans="1:3" x14ac:dyDescent="0.3">
      <c r="A158">
        <v>39244082894</v>
      </c>
      <c r="B158">
        <v>30878953187</v>
      </c>
      <c r="C158" s="7">
        <v>41245</v>
      </c>
    </row>
    <row r="159" spans="1:3" x14ac:dyDescent="0.3">
      <c r="A159">
        <v>44326490503</v>
      </c>
      <c r="B159">
        <v>34665654809</v>
      </c>
      <c r="C159" s="7">
        <v>41333</v>
      </c>
    </row>
    <row r="160" spans="1:3" x14ac:dyDescent="0.3">
      <c r="A160">
        <v>42543148583</v>
      </c>
      <c r="B160">
        <v>33363960505</v>
      </c>
      <c r="C160" s="7">
        <v>41306</v>
      </c>
    </row>
    <row r="161" spans="1:3" x14ac:dyDescent="0.3">
      <c r="A161">
        <v>38091072808</v>
      </c>
      <c r="B161">
        <v>30456311877</v>
      </c>
      <c r="C161" s="7">
        <v>41235</v>
      </c>
    </row>
    <row r="162" spans="1:3" x14ac:dyDescent="0.3">
      <c r="A162">
        <v>39886577038</v>
      </c>
      <c r="B162">
        <v>31047395688</v>
      </c>
      <c r="C162" s="7">
        <v>41248</v>
      </c>
    </row>
    <row r="163" spans="1:3" x14ac:dyDescent="0.3">
      <c r="A163">
        <v>38821735678</v>
      </c>
      <c r="B163">
        <v>30767632193</v>
      </c>
      <c r="C163" s="7">
        <v>41241</v>
      </c>
    </row>
    <row r="164" spans="1:3" x14ac:dyDescent="0.3">
      <c r="A164">
        <v>37732025925</v>
      </c>
      <c r="B164">
        <v>30228856595</v>
      </c>
      <c r="C164" s="7">
        <v>41227</v>
      </c>
    </row>
    <row r="165" spans="1:3" x14ac:dyDescent="0.3">
      <c r="A165">
        <v>42090116277</v>
      </c>
      <c r="B165">
        <v>32359831246</v>
      </c>
      <c r="C165" s="7">
        <v>41280</v>
      </c>
    </row>
    <row r="166" spans="1:3" x14ac:dyDescent="0.3">
      <c r="A166">
        <v>37603296008</v>
      </c>
      <c r="B166">
        <v>30270924975</v>
      </c>
      <c r="C166" s="7">
        <v>41230</v>
      </c>
    </row>
    <row r="167" spans="1:3" x14ac:dyDescent="0.3">
      <c r="A167">
        <v>44588225859</v>
      </c>
      <c r="B167">
        <v>34662911613</v>
      </c>
      <c r="C167" s="7">
        <v>41332</v>
      </c>
    </row>
    <row r="168" spans="1:3" x14ac:dyDescent="0.3">
      <c r="A168">
        <v>34921273179</v>
      </c>
      <c r="B168">
        <v>28341747618</v>
      </c>
      <c r="C168" s="7">
        <v>41160</v>
      </c>
    </row>
    <row r="169" spans="1:3" x14ac:dyDescent="0.3">
      <c r="A169">
        <v>35921825590</v>
      </c>
      <c r="B169">
        <v>29105084418</v>
      </c>
      <c r="C169" s="7">
        <v>41186</v>
      </c>
    </row>
    <row r="170" spans="1:3" x14ac:dyDescent="0.3">
      <c r="A170">
        <v>34747857002</v>
      </c>
      <c r="B170">
        <v>28149903820</v>
      </c>
      <c r="C170" s="7">
        <v>41150</v>
      </c>
    </row>
    <row r="171" spans="1:3" x14ac:dyDescent="0.3">
      <c r="A171">
        <v>42285113148</v>
      </c>
      <c r="B171">
        <v>32763633966</v>
      </c>
      <c r="C171" s="7">
        <v>41292</v>
      </c>
    </row>
    <row r="172" spans="1:3" x14ac:dyDescent="0.3">
      <c r="A172">
        <v>46304407764</v>
      </c>
      <c r="B172">
        <v>35002304791</v>
      </c>
      <c r="C172" s="7">
        <v>41337</v>
      </c>
    </row>
    <row r="173" spans="1:3" x14ac:dyDescent="0.3">
      <c r="A173">
        <v>40704547032</v>
      </c>
      <c r="B173">
        <v>31309130749</v>
      </c>
      <c r="C173" s="7">
        <v>41253</v>
      </c>
    </row>
    <row r="174" spans="1:3" x14ac:dyDescent="0.3">
      <c r="A174">
        <v>43052040843</v>
      </c>
      <c r="B174">
        <v>33913266017</v>
      </c>
      <c r="C174" s="7">
        <v>41321</v>
      </c>
    </row>
    <row r="175" spans="1:3" x14ac:dyDescent="0.3">
      <c r="A175">
        <v>40178198297</v>
      </c>
      <c r="B175">
        <v>31072421190</v>
      </c>
      <c r="C175" s="7">
        <v>41249</v>
      </c>
    </row>
    <row r="176" spans="1:3" x14ac:dyDescent="0.3">
      <c r="A176">
        <v>41463315149</v>
      </c>
      <c r="B176">
        <v>32257073670</v>
      </c>
      <c r="C176" s="7">
        <v>41279</v>
      </c>
    </row>
    <row r="177" spans="1:3" x14ac:dyDescent="0.3">
      <c r="A177">
        <v>41019918048</v>
      </c>
      <c r="B177">
        <v>31804836679</v>
      </c>
      <c r="C177" s="7">
        <v>41269</v>
      </c>
    </row>
    <row r="178" spans="1:3" x14ac:dyDescent="0.3">
      <c r="A178">
        <v>35323414888</v>
      </c>
      <c r="B178">
        <v>28607274465</v>
      </c>
      <c r="C178" s="7">
        <v>41171</v>
      </c>
    </row>
    <row r="179" spans="1:3" x14ac:dyDescent="0.3">
      <c r="A179">
        <v>34962315267</v>
      </c>
      <c r="B179">
        <v>28340393530</v>
      </c>
      <c r="C179" s="7">
        <v>41159</v>
      </c>
    </row>
    <row r="180" spans="1:3" x14ac:dyDescent="0.3">
      <c r="A180">
        <v>35668374342</v>
      </c>
      <c r="B180">
        <v>28943008016</v>
      </c>
      <c r="C180" s="7">
        <v>41180</v>
      </c>
    </row>
    <row r="181" spans="1:3" x14ac:dyDescent="0.3">
      <c r="A181">
        <v>42568669001</v>
      </c>
      <c r="B181">
        <v>32909607305</v>
      </c>
      <c r="C181" s="7">
        <v>41294</v>
      </c>
    </row>
    <row r="182" spans="1:3" x14ac:dyDescent="0.3">
      <c r="A182">
        <v>35594021913</v>
      </c>
      <c r="B182">
        <v>28594384293</v>
      </c>
      <c r="C182" s="7">
        <v>41170</v>
      </c>
    </row>
    <row r="183" spans="1:3" x14ac:dyDescent="0.3">
      <c r="A183">
        <v>39579804732</v>
      </c>
      <c r="B183">
        <v>31236352879</v>
      </c>
      <c r="C183" s="7">
        <v>41257</v>
      </c>
    </row>
    <row r="184" spans="1:3" x14ac:dyDescent="0.3">
      <c r="A184">
        <v>43008294187</v>
      </c>
      <c r="B184">
        <v>33844068954</v>
      </c>
      <c r="C184" s="7">
        <v>41319</v>
      </c>
    </row>
    <row r="185" spans="1:3" x14ac:dyDescent="0.3">
      <c r="A185">
        <v>45728551303</v>
      </c>
      <c r="B185">
        <v>35149416387</v>
      </c>
      <c r="C185" s="7">
        <v>41342</v>
      </c>
    </row>
    <row r="186" spans="1:3" x14ac:dyDescent="0.3">
      <c r="A186">
        <v>43505465894</v>
      </c>
      <c r="B186">
        <v>34149783392</v>
      </c>
      <c r="C186" s="7">
        <v>41325</v>
      </c>
    </row>
    <row r="187" spans="1:3" x14ac:dyDescent="0.3">
      <c r="A187">
        <v>34854235839</v>
      </c>
      <c r="B187">
        <v>28176920366</v>
      </c>
      <c r="C187" s="7">
        <v>41148</v>
      </c>
    </row>
    <row r="188" spans="1:3" x14ac:dyDescent="0.3">
      <c r="A188">
        <v>36064737611</v>
      </c>
      <c r="B188">
        <v>29088726948</v>
      </c>
      <c r="C188" s="7">
        <v>41185</v>
      </c>
    </row>
    <row r="189" spans="1:3" x14ac:dyDescent="0.3">
      <c r="A189">
        <v>38033678898</v>
      </c>
      <c r="B189">
        <v>29919481784</v>
      </c>
      <c r="C189" s="7">
        <v>41212</v>
      </c>
    </row>
    <row r="190" spans="1:3" x14ac:dyDescent="0.3">
      <c r="A190">
        <v>37588996821</v>
      </c>
      <c r="B190">
        <v>30084280935</v>
      </c>
      <c r="C190" s="7">
        <v>41221</v>
      </c>
    </row>
    <row r="191" spans="1:3" x14ac:dyDescent="0.3">
      <c r="A191">
        <v>42762788127</v>
      </c>
      <c r="B191">
        <v>33863984140</v>
      </c>
      <c r="C191" s="7">
        <v>41320</v>
      </c>
    </row>
    <row r="192" spans="1:3" x14ac:dyDescent="0.3">
      <c r="A192">
        <v>42701050320</v>
      </c>
      <c r="B192">
        <v>32759616060</v>
      </c>
      <c r="C192" s="7">
        <v>41290</v>
      </c>
    </row>
    <row r="193" spans="1:3" x14ac:dyDescent="0.3">
      <c r="A193">
        <v>40752450506</v>
      </c>
      <c r="B193">
        <v>31767240279</v>
      </c>
      <c r="C193" s="7">
        <v>41268</v>
      </c>
    </row>
    <row r="194" spans="1:3" x14ac:dyDescent="0.3">
      <c r="A194">
        <v>34949268914</v>
      </c>
      <c r="B194">
        <v>28314209211</v>
      </c>
      <c r="C194" s="7">
        <v>41157</v>
      </c>
    </row>
    <row r="195" spans="1:3" x14ac:dyDescent="0.3">
      <c r="A195">
        <v>38032484202</v>
      </c>
      <c r="B195">
        <v>30213368750</v>
      </c>
      <c r="C195" s="7">
        <v>41224</v>
      </c>
    </row>
    <row r="196" spans="1:3" x14ac:dyDescent="0.3">
      <c r="A196">
        <v>45254917660</v>
      </c>
      <c r="B196">
        <v>35312431425</v>
      </c>
      <c r="C196" s="7">
        <v>41348</v>
      </c>
    </row>
    <row r="197" spans="1:3" x14ac:dyDescent="0.3">
      <c r="A197">
        <v>42464187496</v>
      </c>
      <c r="B197">
        <v>32760917168</v>
      </c>
      <c r="C197" s="7">
        <v>41291</v>
      </c>
    </row>
    <row r="198" spans="1:3" x14ac:dyDescent="0.3">
      <c r="A198">
        <v>43953832629</v>
      </c>
      <c r="B198">
        <v>34208867254</v>
      </c>
      <c r="C198" s="7">
        <v>41326</v>
      </c>
    </row>
    <row r="199" spans="1:3" x14ac:dyDescent="0.3">
      <c r="A199">
        <v>43266256592</v>
      </c>
      <c r="B199">
        <v>33818654174</v>
      </c>
      <c r="C199" s="7">
        <v>41318</v>
      </c>
    </row>
    <row r="200" spans="1:3" x14ac:dyDescent="0.3">
      <c r="A200">
        <v>42796083582</v>
      </c>
      <c r="B200">
        <v>32659590020</v>
      </c>
      <c r="C200" s="7">
        <v>41287</v>
      </c>
    </row>
    <row r="201" spans="1:3" x14ac:dyDescent="0.3">
      <c r="A201">
        <v>35085049672</v>
      </c>
      <c r="B201">
        <v>28440620693</v>
      </c>
      <c r="C201" s="7">
        <v>41165</v>
      </c>
    </row>
    <row r="202" spans="1:3" x14ac:dyDescent="0.3">
      <c r="A202">
        <v>39649036589</v>
      </c>
      <c r="B202">
        <v>30777738281</v>
      </c>
      <c r="C202" s="7">
        <v>41239</v>
      </c>
    </row>
    <row r="203" spans="1:3" x14ac:dyDescent="0.3">
      <c r="A203">
        <v>39360049359</v>
      </c>
      <c r="B203">
        <v>31262128867</v>
      </c>
      <c r="C203" s="7">
        <v>41258</v>
      </c>
    </row>
    <row r="204" spans="1:3" x14ac:dyDescent="0.3">
      <c r="A204">
        <v>44996175297</v>
      </c>
      <c r="B204">
        <v>34585988221</v>
      </c>
      <c r="C204" s="7">
        <v>41331</v>
      </c>
    </row>
    <row r="205" spans="1:3" x14ac:dyDescent="0.3">
      <c r="A205">
        <v>45172900371</v>
      </c>
      <c r="B205">
        <v>35051445930</v>
      </c>
      <c r="C205" s="7">
        <v>41341</v>
      </c>
    </row>
    <row r="206" spans="1:3" x14ac:dyDescent="0.3">
      <c r="A206">
        <v>36709320013</v>
      </c>
      <c r="B206">
        <v>29855722351</v>
      </c>
      <c r="C206" s="7">
        <v>41214</v>
      </c>
    </row>
    <row r="207" spans="1:3" x14ac:dyDescent="0.3">
      <c r="A207">
        <v>35207222509</v>
      </c>
      <c r="B207">
        <v>28304582285</v>
      </c>
      <c r="C207" s="7">
        <v>41155</v>
      </c>
    </row>
    <row r="208" spans="1:3" x14ac:dyDescent="0.3">
      <c r="A208">
        <v>45710804066</v>
      </c>
      <c r="B208">
        <v>34981071343</v>
      </c>
      <c r="C208" s="7">
        <v>41338</v>
      </c>
    </row>
    <row r="209" spans="1:3" x14ac:dyDescent="0.3">
      <c r="A209">
        <v>36354205937</v>
      </c>
      <c r="B209">
        <v>29282135273</v>
      </c>
      <c r="C209" s="7">
        <v>41191</v>
      </c>
    </row>
    <row r="210" spans="1:3" x14ac:dyDescent="0.3">
      <c r="A210">
        <v>45906182692</v>
      </c>
      <c r="B210">
        <v>35322585530</v>
      </c>
      <c r="C210" s="7">
        <v>41346</v>
      </c>
    </row>
    <row r="211" spans="1:3" x14ac:dyDescent="0.3">
      <c r="A211">
        <v>42895157686</v>
      </c>
      <c r="B211">
        <v>32767740420</v>
      </c>
      <c r="C211" s="7">
        <v>41289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1"/>
  <sheetViews>
    <sheetView workbookViewId="0">
      <selection activeCell="B2" sqref="B2"/>
    </sheetView>
  </sheetViews>
  <sheetFormatPr defaultRowHeight="13.8" x14ac:dyDescent="0.3"/>
  <cols>
    <col min="1" max="1" width="9.88671875" bestFit="1" customWidth="1"/>
    <col min="2" max="2" width="15.88671875" bestFit="1" customWidth="1"/>
  </cols>
  <sheetData>
    <row r="1" spans="1:2" s="8" customFormat="1" x14ac:dyDescent="0.3">
      <c r="A1" s="8" t="s">
        <v>3</v>
      </c>
      <c r="B1" s="8" t="s">
        <v>6</v>
      </c>
    </row>
    <row r="2" spans="1:2" x14ac:dyDescent="0.3">
      <c r="A2" s="7">
        <v>41207</v>
      </c>
      <c r="B2">
        <v>356047</v>
      </c>
    </row>
    <row r="3" spans="1:2" x14ac:dyDescent="0.3">
      <c r="A3" s="7">
        <v>41141</v>
      </c>
      <c r="B3">
        <v>347223</v>
      </c>
    </row>
    <row r="4" spans="1:2" x14ac:dyDescent="0.3">
      <c r="A4" s="7">
        <v>41262</v>
      </c>
      <c r="B4">
        <v>383482</v>
      </c>
    </row>
    <row r="5" spans="1:2" x14ac:dyDescent="0.3">
      <c r="A5" s="7">
        <v>41346</v>
      </c>
      <c r="B5">
        <v>399765</v>
      </c>
    </row>
    <row r="6" spans="1:2" x14ac:dyDescent="0.3">
      <c r="A6" s="7">
        <v>41328</v>
      </c>
      <c r="B6">
        <v>388514</v>
      </c>
    </row>
    <row r="7" spans="1:2" x14ac:dyDescent="0.3">
      <c r="A7" s="7">
        <v>41231</v>
      </c>
      <c r="B7">
        <v>364221</v>
      </c>
    </row>
    <row r="8" spans="1:2" x14ac:dyDescent="0.3">
      <c r="A8" s="7">
        <v>41200</v>
      </c>
      <c r="B8">
        <v>354437</v>
      </c>
    </row>
    <row r="9" spans="1:2" x14ac:dyDescent="0.3">
      <c r="A9" s="7">
        <v>41140</v>
      </c>
      <c r="B9">
        <v>345193</v>
      </c>
    </row>
    <row r="10" spans="1:2" x14ac:dyDescent="0.3">
      <c r="A10" s="7">
        <v>41158</v>
      </c>
      <c r="B10">
        <v>350723</v>
      </c>
    </row>
    <row r="11" spans="1:2" x14ac:dyDescent="0.3">
      <c r="A11" s="7">
        <v>41209</v>
      </c>
      <c r="B11">
        <v>360544</v>
      </c>
    </row>
    <row r="12" spans="1:2" x14ac:dyDescent="0.3">
      <c r="A12" s="7">
        <v>41270</v>
      </c>
      <c r="B12">
        <v>376996</v>
      </c>
    </row>
    <row r="13" spans="1:2" x14ac:dyDescent="0.3">
      <c r="A13" s="7">
        <v>41170</v>
      </c>
      <c r="B13">
        <v>353374</v>
      </c>
    </row>
    <row r="14" spans="1:2" x14ac:dyDescent="0.3">
      <c r="A14" s="7">
        <v>41313</v>
      </c>
      <c r="B14">
        <v>387460</v>
      </c>
    </row>
    <row r="15" spans="1:2" x14ac:dyDescent="0.3">
      <c r="A15" s="7">
        <v>41221</v>
      </c>
      <c r="B15">
        <v>362523</v>
      </c>
    </row>
    <row r="16" spans="1:2" x14ac:dyDescent="0.3">
      <c r="A16" s="7">
        <v>41250</v>
      </c>
      <c r="B16">
        <v>373139</v>
      </c>
    </row>
    <row r="17" spans="1:2" x14ac:dyDescent="0.3">
      <c r="A17" s="7">
        <v>41157</v>
      </c>
      <c r="B17">
        <v>350707</v>
      </c>
    </row>
    <row r="18" spans="1:2" x14ac:dyDescent="0.3">
      <c r="A18" s="7">
        <v>41343</v>
      </c>
      <c r="B18">
        <v>401916</v>
      </c>
    </row>
    <row r="19" spans="1:2" x14ac:dyDescent="0.3">
      <c r="A19" s="7">
        <v>41323</v>
      </c>
      <c r="B19">
        <v>391304</v>
      </c>
    </row>
    <row r="20" spans="1:2" x14ac:dyDescent="0.3">
      <c r="A20" s="7">
        <v>41201</v>
      </c>
      <c r="B20">
        <v>354012</v>
      </c>
    </row>
    <row r="21" spans="1:2" x14ac:dyDescent="0.3">
      <c r="A21" s="7">
        <v>41222</v>
      </c>
      <c r="B21">
        <v>362093</v>
      </c>
    </row>
    <row r="22" spans="1:2" x14ac:dyDescent="0.3">
      <c r="A22" s="7">
        <v>41307</v>
      </c>
      <c r="B22">
        <v>387214</v>
      </c>
    </row>
    <row r="23" spans="1:2" x14ac:dyDescent="0.3">
      <c r="A23" s="7">
        <v>41179</v>
      </c>
      <c r="B23">
        <v>353493</v>
      </c>
    </row>
    <row r="24" spans="1:2" x14ac:dyDescent="0.3">
      <c r="A24" s="7">
        <v>41277</v>
      </c>
      <c r="B24">
        <v>381474</v>
      </c>
    </row>
    <row r="25" spans="1:2" x14ac:dyDescent="0.3">
      <c r="A25" s="7">
        <v>41236</v>
      </c>
      <c r="B25">
        <v>365096</v>
      </c>
    </row>
    <row r="26" spans="1:2" x14ac:dyDescent="0.3">
      <c r="A26" s="7">
        <v>41300</v>
      </c>
      <c r="B26">
        <v>387579</v>
      </c>
    </row>
    <row r="27" spans="1:2" x14ac:dyDescent="0.3">
      <c r="A27" s="7">
        <v>41274</v>
      </c>
      <c r="B27">
        <v>373640</v>
      </c>
    </row>
    <row r="28" spans="1:2" x14ac:dyDescent="0.3">
      <c r="A28" s="7">
        <v>41204</v>
      </c>
      <c r="B28">
        <v>359767</v>
      </c>
    </row>
    <row r="29" spans="1:2" x14ac:dyDescent="0.3">
      <c r="A29" s="7">
        <v>41213</v>
      </c>
      <c r="B29">
        <v>360256</v>
      </c>
    </row>
    <row r="30" spans="1:2" x14ac:dyDescent="0.3">
      <c r="A30" s="7">
        <v>41317</v>
      </c>
      <c r="B30">
        <v>391154</v>
      </c>
    </row>
    <row r="31" spans="1:2" x14ac:dyDescent="0.3">
      <c r="A31" s="7">
        <v>41299</v>
      </c>
      <c r="B31">
        <v>384698</v>
      </c>
    </row>
    <row r="32" spans="1:2" x14ac:dyDescent="0.3">
      <c r="A32" s="7">
        <v>41152</v>
      </c>
      <c r="B32">
        <v>346621</v>
      </c>
    </row>
    <row r="33" spans="1:2" x14ac:dyDescent="0.3">
      <c r="A33" s="7">
        <v>41342</v>
      </c>
      <c r="B33">
        <v>398898</v>
      </c>
    </row>
    <row r="34" spans="1:2" x14ac:dyDescent="0.3">
      <c r="A34" s="7">
        <v>41187</v>
      </c>
      <c r="B34">
        <v>353958</v>
      </c>
    </row>
    <row r="35" spans="1:2" x14ac:dyDescent="0.3">
      <c r="A35" s="7">
        <v>41288</v>
      </c>
      <c r="B35">
        <v>391137</v>
      </c>
    </row>
    <row r="36" spans="1:2" x14ac:dyDescent="0.3">
      <c r="A36" s="7">
        <v>41208</v>
      </c>
      <c r="B36">
        <v>357758</v>
      </c>
    </row>
    <row r="37" spans="1:2" x14ac:dyDescent="0.3">
      <c r="A37" s="7">
        <v>41264</v>
      </c>
      <c r="B37">
        <v>377812</v>
      </c>
    </row>
    <row r="38" spans="1:2" x14ac:dyDescent="0.3">
      <c r="A38" s="7">
        <v>41167</v>
      </c>
      <c r="B38">
        <v>349375</v>
      </c>
    </row>
    <row r="39" spans="1:2" x14ac:dyDescent="0.3">
      <c r="A39" s="7">
        <v>41282</v>
      </c>
      <c r="B39">
        <v>390646</v>
      </c>
    </row>
    <row r="40" spans="1:2" x14ac:dyDescent="0.3">
      <c r="A40" s="7">
        <v>41235</v>
      </c>
      <c r="B40">
        <v>364153</v>
      </c>
    </row>
    <row r="41" spans="1:2" x14ac:dyDescent="0.3">
      <c r="A41" s="7">
        <v>41308</v>
      </c>
      <c r="B41">
        <v>389642</v>
      </c>
    </row>
    <row r="42" spans="1:2" x14ac:dyDescent="0.3">
      <c r="A42" s="7">
        <v>41224</v>
      </c>
      <c r="B42">
        <v>364986</v>
      </c>
    </row>
    <row r="43" spans="1:2" x14ac:dyDescent="0.3">
      <c r="A43" s="7">
        <v>41229</v>
      </c>
      <c r="B43">
        <v>362361</v>
      </c>
    </row>
    <row r="44" spans="1:2" x14ac:dyDescent="0.3">
      <c r="A44" s="7">
        <v>41162</v>
      </c>
      <c r="B44">
        <v>355391</v>
      </c>
    </row>
    <row r="45" spans="1:2" x14ac:dyDescent="0.3">
      <c r="A45" s="7">
        <v>41218</v>
      </c>
      <c r="B45">
        <v>364653</v>
      </c>
    </row>
    <row r="46" spans="1:2" x14ac:dyDescent="0.3">
      <c r="A46" s="7">
        <v>41150</v>
      </c>
      <c r="B46">
        <v>348960</v>
      </c>
    </row>
    <row r="47" spans="1:2" x14ac:dyDescent="0.3">
      <c r="A47" s="7">
        <v>41348</v>
      </c>
      <c r="B47">
        <v>395904</v>
      </c>
    </row>
    <row r="48" spans="1:2" x14ac:dyDescent="0.3">
      <c r="A48" s="7">
        <v>41247</v>
      </c>
      <c r="B48">
        <v>375539</v>
      </c>
    </row>
    <row r="49" spans="1:2" x14ac:dyDescent="0.3">
      <c r="A49" s="7">
        <v>41230</v>
      </c>
      <c r="B49">
        <v>361802</v>
      </c>
    </row>
    <row r="50" spans="1:2" x14ac:dyDescent="0.3">
      <c r="A50" s="7">
        <v>41146</v>
      </c>
      <c r="B50">
        <v>344351</v>
      </c>
    </row>
    <row r="51" spans="1:2" x14ac:dyDescent="0.3">
      <c r="A51" s="7">
        <v>41206</v>
      </c>
      <c r="B51">
        <v>356644</v>
      </c>
    </row>
    <row r="52" spans="1:2" x14ac:dyDescent="0.3">
      <c r="A52" s="7">
        <v>41347</v>
      </c>
      <c r="B52">
        <v>397230</v>
      </c>
    </row>
    <row r="53" spans="1:2" x14ac:dyDescent="0.3">
      <c r="A53" s="7">
        <v>41255</v>
      </c>
      <c r="B53">
        <v>376316</v>
      </c>
    </row>
    <row r="54" spans="1:2" x14ac:dyDescent="0.3">
      <c r="A54" s="7">
        <v>41275</v>
      </c>
      <c r="B54">
        <v>373742</v>
      </c>
    </row>
    <row r="55" spans="1:2" x14ac:dyDescent="0.3">
      <c r="A55" s="7">
        <v>41291</v>
      </c>
      <c r="B55">
        <v>384918</v>
      </c>
    </row>
    <row r="56" spans="1:2" x14ac:dyDescent="0.3">
      <c r="A56" s="7">
        <v>41333</v>
      </c>
      <c r="B56">
        <v>391253</v>
      </c>
    </row>
    <row r="57" spans="1:2" x14ac:dyDescent="0.3">
      <c r="A57" s="7">
        <v>41278</v>
      </c>
      <c r="B57">
        <v>382872</v>
      </c>
    </row>
    <row r="58" spans="1:2" x14ac:dyDescent="0.3">
      <c r="A58" s="7">
        <v>41287</v>
      </c>
      <c r="B58">
        <v>387875</v>
      </c>
    </row>
    <row r="59" spans="1:2" x14ac:dyDescent="0.3">
      <c r="A59" s="7">
        <v>41263</v>
      </c>
      <c r="B59">
        <v>378174</v>
      </c>
    </row>
    <row r="60" spans="1:2" x14ac:dyDescent="0.3">
      <c r="A60" s="7">
        <v>41327</v>
      </c>
      <c r="B60">
        <v>389268</v>
      </c>
    </row>
    <row r="61" spans="1:2" x14ac:dyDescent="0.3">
      <c r="A61" s="7">
        <v>41314</v>
      </c>
      <c r="B61">
        <v>386995</v>
      </c>
    </row>
    <row r="62" spans="1:2" x14ac:dyDescent="0.3">
      <c r="A62" s="7">
        <v>41301</v>
      </c>
      <c r="B62">
        <v>390702</v>
      </c>
    </row>
    <row r="63" spans="1:2" x14ac:dyDescent="0.3">
      <c r="A63" s="7">
        <v>41329</v>
      </c>
      <c r="B63">
        <v>391067</v>
      </c>
    </row>
    <row r="64" spans="1:2" x14ac:dyDescent="0.3">
      <c r="A64" s="7">
        <v>41305</v>
      </c>
      <c r="B64">
        <v>386996</v>
      </c>
    </row>
    <row r="65" spans="1:2" x14ac:dyDescent="0.3">
      <c r="A65" s="7">
        <v>41318</v>
      </c>
      <c r="B65">
        <v>387744</v>
      </c>
    </row>
    <row r="66" spans="1:2" x14ac:dyDescent="0.3">
      <c r="A66" s="7">
        <v>41242</v>
      </c>
      <c r="B66">
        <v>369146</v>
      </c>
    </row>
    <row r="67" spans="1:2" x14ac:dyDescent="0.3">
      <c r="A67" s="7">
        <v>41234</v>
      </c>
      <c r="B67">
        <v>365033</v>
      </c>
    </row>
    <row r="68" spans="1:2" x14ac:dyDescent="0.3">
      <c r="A68" s="7">
        <v>41223</v>
      </c>
      <c r="B68">
        <v>361256</v>
      </c>
    </row>
    <row r="69" spans="1:2" x14ac:dyDescent="0.3">
      <c r="A69" s="7">
        <v>41205</v>
      </c>
      <c r="B69">
        <v>357965</v>
      </c>
    </row>
    <row r="70" spans="1:2" x14ac:dyDescent="0.3">
      <c r="A70" s="7">
        <v>41253</v>
      </c>
      <c r="B70">
        <v>378889</v>
      </c>
    </row>
    <row r="71" spans="1:2" x14ac:dyDescent="0.3">
      <c r="A71" s="7">
        <v>41241</v>
      </c>
      <c r="B71">
        <v>367896</v>
      </c>
    </row>
    <row r="72" spans="1:2" x14ac:dyDescent="0.3">
      <c r="A72" s="7">
        <v>41197</v>
      </c>
      <c r="B72">
        <v>358172</v>
      </c>
    </row>
    <row r="73" spans="1:2" x14ac:dyDescent="0.3">
      <c r="A73" s="7">
        <v>41340</v>
      </c>
      <c r="B73">
        <v>397139</v>
      </c>
    </row>
    <row r="74" spans="1:2" x14ac:dyDescent="0.3">
      <c r="A74" s="7">
        <v>41238</v>
      </c>
      <c r="B74">
        <v>366614</v>
      </c>
    </row>
    <row r="75" spans="1:2" x14ac:dyDescent="0.3">
      <c r="A75" s="7">
        <v>41281</v>
      </c>
      <c r="B75">
        <v>387328</v>
      </c>
    </row>
    <row r="76" spans="1:2" x14ac:dyDescent="0.3">
      <c r="A76" s="7">
        <v>41225</v>
      </c>
      <c r="B76">
        <v>368139</v>
      </c>
    </row>
    <row r="77" spans="1:2" x14ac:dyDescent="0.3">
      <c r="A77" s="7">
        <v>41322</v>
      </c>
      <c r="B77">
        <v>388402</v>
      </c>
    </row>
    <row r="78" spans="1:2" x14ac:dyDescent="0.3">
      <c r="A78" s="7">
        <v>41331</v>
      </c>
      <c r="B78">
        <v>395221</v>
      </c>
    </row>
    <row r="79" spans="1:2" x14ac:dyDescent="0.3">
      <c r="A79" s="7">
        <v>41192</v>
      </c>
      <c r="B79">
        <v>355214</v>
      </c>
    </row>
    <row r="80" spans="1:2" x14ac:dyDescent="0.3">
      <c r="A80" s="7">
        <v>41339</v>
      </c>
      <c r="B80">
        <v>398791</v>
      </c>
    </row>
    <row r="81" spans="1:2" x14ac:dyDescent="0.3">
      <c r="A81" s="7">
        <v>41326</v>
      </c>
      <c r="B81">
        <v>390158</v>
      </c>
    </row>
    <row r="82" spans="1:2" x14ac:dyDescent="0.3">
      <c r="A82" s="7">
        <v>41147</v>
      </c>
      <c r="B82">
        <v>347625</v>
      </c>
    </row>
    <row r="83" spans="1:2" x14ac:dyDescent="0.3">
      <c r="A83" s="7">
        <v>41321</v>
      </c>
      <c r="B83">
        <v>385833</v>
      </c>
    </row>
    <row r="84" spans="1:2" x14ac:dyDescent="0.3">
      <c r="A84" s="7">
        <v>41292</v>
      </c>
      <c r="B84">
        <v>383839</v>
      </c>
    </row>
    <row r="85" spans="1:2" x14ac:dyDescent="0.3">
      <c r="A85" s="7">
        <v>41196</v>
      </c>
      <c r="B85">
        <v>355639</v>
      </c>
    </row>
    <row r="86" spans="1:2" x14ac:dyDescent="0.3">
      <c r="A86" s="7">
        <v>41214</v>
      </c>
      <c r="B86">
        <v>356840</v>
      </c>
    </row>
    <row r="87" spans="1:2" x14ac:dyDescent="0.3">
      <c r="A87" s="7">
        <v>41193</v>
      </c>
      <c r="B87">
        <v>355221</v>
      </c>
    </row>
    <row r="88" spans="1:2" x14ac:dyDescent="0.3">
      <c r="A88" s="7">
        <v>41338</v>
      </c>
      <c r="B88">
        <v>399528</v>
      </c>
    </row>
    <row r="89" spans="1:2" x14ac:dyDescent="0.3">
      <c r="A89" s="7">
        <v>41211</v>
      </c>
      <c r="B89">
        <v>370661</v>
      </c>
    </row>
    <row r="90" spans="1:2" x14ac:dyDescent="0.3">
      <c r="A90" s="7">
        <v>41189</v>
      </c>
      <c r="B90">
        <v>356318</v>
      </c>
    </row>
    <row r="91" spans="1:2" x14ac:dyDescent="0.3">
      <c r="A91" s="7">
        <v>41337</v>
      </c>
      <c r="B91">
        <v>402798</v>
      </c>
    </row>
    <row r="92" spans="1:2" x14ac:dyDescent="0.3">
      <c r="A92" s="7">
        <v>41220</v>
      </c>
      <c r="B92">
        <v>362968</v>
      </c>
    </row>
    <row r="93" spans="1:2" x14ac:dyDescent="0.3">
      <c r="A93" s="7">
        <v>41344</v>
      </c>
      <c r="B93">
        <v>407195</v>
      </c>
    </row>
    <row r="94" spans="1:2" x14ac:dyDescent="0.3">
      <c r="A94" s="7">
        <v>41188</v>
      </c>
      <c r="B94">
        <v>354095</v>
      </c>
    </row>
    <row r="95" spans="1:2" x14ac:dyDescent="0.3">
      <c r="A95" s="7">
        <v>41332</v>
      </c>
      <c r="B95">
        <v>392802</v>
      </c>
    </row>
    <row r="96" spans="1:2" x14ac:dyDescent="0.3">
      <c r="A96" s="7">
        <v>41184</v>
      </c>
      <c r="B96">
        <v>357067</v>
      </c>
    </row>
    <row r="97" spans="1:2" x14ac:dyDescent="0.3">
      <c r="A97" s="7">
        <v>41185</v>
      </c>
      <c r="B97">
        <v>355407</v>
      </c>
    </row>
    <row r="98" spans="1:2" x14ac:dyDescent="0.3">
      <c r="A98" s="7">
        <v>41252</v>
      </c>
      <c r="B98">
        <v>375911</v>
      </c>
    </row>
    <row r="99" spans="1:2" x14ac:dyDescent="0.3">
      <c r="A99" s="7">
        <v>41265</v>
      </c>
      <c r="B99">
        <v>375288</v>
      </c>
    </row>
    <row r="100" spans="1:2" x14ac:dyDescent="0.3">
      <c r="A100" s="7">
        <v>41191</v>
      </c>
      <c r="B100">
        <v>357082</v>
      </c>
    </row>
    <row r="101" spans="1:2" x14ac:dyDescent="0.3">
      <c r="A101" s="7">
        <v>41178</v>
      </c>
      <c r="B101">
        <v>353809</v>
      </c>
    </row>
    <row r="102" spans="1:2" x14ac:dyDescent="0.3">
      <c r="A102" s="7">
        <v>41219</v>
      </c>
      <c r="B102">
        <v>364012</v>
      </c>
    </row>
    <row r="103" spans="1:2" x14ac:dyDescent="0.3">
      <c r="A103" s="7">
        <v>41254</v>
      </c>
      <c r="B103">
        <v>377188</v>
      </c>
    </row>
    <row r="104" spans="1:2" x14ac:dyDescent="0.3">
      <c r="A104" s="7">
        <v>41295</v>
      </c>
      <c r="B104">
        <v>391272</v>
      </c>
    </row>
    <row r="105" spans="1:2" x14ac:dyDescent="0.3">
      <c r="A105" s="7">
        <v>41232</v>
      </c>
      <c r="B105">
        <v>366953</v>
      </c>
    </row>
    <row r="106" spans="1:2" x14ac:dyDescent="0.3">
      <c r="A106" s="7">
        <v>41298</v>
      </c>
      <c r="B106">
        <v>385284</v>
      </c>
    </row>
    <row r="107" spans="1:2" x14ac:dyDescent="0.3">
      <c r="A107" s="7">
        <v>41345</v>
      </c>
      <c r="B107">
        <v>403698</v>
      </c>
    </row>
    <row r="108" spans="1:2" x14ac:dyDescent="0.3">
      <c r="A108" s="7">
        <v>41153</v>
      </c>
      <c r="B108">
        <v>344663</v>
      </c>
    </row>
    <row r="109" spans="1:2" x14ac:dyDescent="0.3">
      <c r="A109" s="7">
        <v>41174</v>
      </c>
      <c r="B109">
        <v>350602</v>
      </c>
    </row>
    <row r="110" spans="1:2" x14ac:dyDescent="0.3">
      <c r="A110" s="7">
        <v>41217</v>
      </c>
      <c r="B110">
        <v>362030</v>
      </c>
    </row>
    <row r="111" spans="1:2" x14ac:dyDescent="0.3">
      <c r="A111" s="7">
        <v>41251</v>
      </c>
      <c r="B111">
        <v>372804</v>
      </c>
    </row>
    <row r="112" spans="1:2" x14ac:dyDescent="0.3">
      <c r="A112" s="7">
        <v>41249</v>
      </c>
      <c r="B112">
        <v>375821</v>
      </c>
    </row>
    <row r="113" spans="1:2" x14ac:dyDescent="0.3">
      <c r="A113" s="7">
        <v>41320</v>
      </c>
      <c r="B113">
        <v>384749</v>
      </c>
    </row>
    <row r="114" spans="1:2" x14ac:dyDescent="0.3">
      <c r="A114" s="7">
        <v>41316</v>
      </c>
      <c r="B114">
        <v>395100</v>
      </c>
    </row>
    <row r="115" spans="1:2" x14ac:dyDescent="0.3">
      <c r="A115" s="7">
        <v>41271</v>
      </c>
      <c r="B115">
        <v>375958</v>
      </c>
    </row>
    <row r="116" spans="1:2" x14ac:dyDescent="0.3">
      <c r="A116" s="7">
        <v>41303</v>
      </c>
      <c r="B116">
        <v>396333</v>
      </c>
    </row>
    <row r="117" spans="1:2" x14ac:dyDescent="0.3">
      <c r="A117" s="7">
        <v>41279</v>
      </c>
      <c r="B117">
        <v>380882</v>
      </c>
    </row>
    <row r="118" spans="1:2" x14ac:dyDescent="0.3">
      <c r="A118" s="7">
        <v>41260</v>
      </c>
      <c r="B118">
        <v>376688</v>
      </c>
    </row>
    <row r="119" spans="1:2" x14ac:dyDescent="0.3">
      <c r="A119" s="7">
        <v>41168</v>
      </c>
      <c r="B119">
        <v>352556</v>
      </c>
    </row>
    <row r="120" spans="1:2" x14ac:dyDescent="0.3">
      <c r="A120" s="7">
        <v>41227</v>
      </c>
      <c r="B120">
        <v>363035</v>
      </c>
    </row>
    <row r="121" spans="1:2" x14ac:dyDescent="0.3">
      <c r="A121" s="7">
        <v>41216</v>
      </c>
      <c r="B121">
        <v>359884</v>
      </c>
    </row>
    <row r="122" spans="1:2" x14ac:dyDescent="0.3">
      <c r="A122" s="7">
        <v>41163</v>
      </c>
      <c r="B122">
        <v>354184</v>
      </c>
    </row>
    <row r="123" spans="1:2" x14ac:dyDescent="0.3">
      <c r="A123" s="7">
        <v>41325</v>
      </c>
      <c r="B123">
        <v>388172</v>
      </c>
    </row>
    <row r="124" spans="1:2" x14ac:dyDescent="0.3">
      <c r="A124" s="7">
        <v>41180</v>
      </c>
      <c r="B124">
        <v>353019</v>
      </c>
    </row>
    <row r="125" spans="1:2" x14ac:dyDescent="0.3">
      <c r="A125" s="7">
        <v>41276</v>
      </c>
      <c r="B125">
        <v>379319</v>
      </c>
    </row>
    <row r="126" spans="1:2" x14ac:dyDescent="0.3">
      <c r="A126" s="7">
        <v>41176</v>
      </c>
      <c r="B126">
        <v>355309</v>
      </c>
    </row>
    <row r="127" spans="1:2" x14ac:dyDescent="0.3">
      <c r="A127" s="7">
        <v>41166</v>
      </c>
      <c r="B127">
        <v>349974</v>
      </c>
    </row>
    <row r="128" spans="1:2" x14ac:dyDescent="0.3">
      <c r="A128" s="7">
        <v>41272</v>
      </c>
      <c r="B128">
        <v>377374</v>
      </c>
    </row>
    <row r="129" spans="1:2" x14ac:dyDescent="0.3">
      <c r="A129" s="7">
        <v>41215</v>
      </c>
      <c r="B129">
        <v>360318</v>
      </c>
    </row>
    <row r="130" spans="1:2" x14ac:dyDescent="0.3">
      <c r="A130" s="7">
        <v>41237</v>
      </c>
      <c r="B130">
        <v>364163</v>
      </c>
    </row>
    <row r="131" spans="1:2" x14ac:dyDescent="0.3">
      <c r="A131" s="7">
        <v>41312</v>
      </c>
      <c r="B131">
        <v>388284</v>
      </c>
    </row>
    <row r="132" spans="1:2" x14ac:dyDescent="0.3">
      <c r="A132" s="7">
        <v>41244</v>
      </c>
      <c r="B132">
        <v>364009</v>
      </c>
    </row>
    <row r="133" spans="1:2" x14ac:dyDescent="0.3">
      <c r="A133" s="7">
        <v>41315</v>
      </c>
      <c r="B133">
        <v>389805</v>
      </c>
    </row>
    <row r="134" spans="1:2" x14ac:dyDescent="0.3">
      <c r="A134" s="7">
        <v>41302</v>
      </c>
      <c r="B134">
        <v>394428</v>
      </c>
    </row>
    <row r="135" spans="1:2" x14ac:dyDescent="0.3">
      <c r="A135" s="7">
        <v>41175</v>
      </c>
      <c r="B135">
        <v>352860</v>
      </c>
    </row>
    <row r="136" spans="1:2" x14ac:dyDescent="0.3">
      <c r="A136" s="7">
        <v>41273</v>
      </c>
      <c r="B136">
        <v>373554</v>
      </c>
    </row>
    <row r="137" spans="1:2" x14ac:dyDescent="0.3">
      <c r="A137" s="7">
        <v>41199</v>
      </c>
      <c r="B137">
        <v>355205</v>
      </c>
    </row>
    <row r="138" spans="1:2" x14ac:dyDescent="0.3">
      <c r="A138" s="7">
        <v>41151</v>
      </c>
      <c r="B138">
        <v>346440</v>
      </c>
    </row>
    <row r="139" spans="1:2" x14ac:dyDescent="0.3">
      <c r="A139" s="7">
        <v>41198</v>
      </c>
      <c r="B139">
        <v>356967</v>
      </c>
    </row>
    <row r="140" spans="1:2" x14ac:dyDescent="0.3">
      <c r="A140" s="7">
        <v>41319</v>
      </c>
      <c r="B140">
        <v>386188</v>
      </c>
    </row>
    <row r="141" spans="1:2" x14ac:dyDescent="0.3">
      <c r="A141" s="7">
        <v>41257</v>
      </c>
      <c r="B141">
        <v>371419</v>
      </c>
    </row>
    <row r="142" spans="1:2" x14ac:dyDescent="0.3">
      <c r="A142" s="7">
        <v>41183</v>
      </c>
      <c r="B142">
        <v>354600</v>
      </c>
    </row>
    <row r="143" spans="1:2" x14ac:dyDescent="0.3">
      <c r="A143" s="7">
        <v>41266</v>
      </c>
      <c r="B143">
        <v>378121</v>
      </c>
    </row>
    <row r="144" spans="1:2" x14ac:dyDescent="0.3">
      <c r="A144" s="7">
        <v>41258</v>
      </c>
      <c r="B144">
        <v>369923</v>
      </c>
    </row>
    <row r="145" spans="1:2" x14ac:dyDescent="0.3">
      <c r="A145" s="7">
        <v>41240</v>
      </c>
      <c r="B145">
        <v>369996</v>
      </c>
    </row>
    <row r="146" spans="1:2" x14ac:dyDescent="0.3">
      <c r="A146" s="7">
        <v>41149</v>
      </c>
      <c r="B146">
        <v>349679</v>
      </c>
    </row>
    <row r="147" spans="1:2" x14ac:dyDescent="0.3">
      <c r="A147" s="7">
        <v>41334</v>
      </c>
      <c r="B147">
        <v>394072</v>
      </c>
    </row>
    <row r="148" spans="1:2" x14ac:dyDescent="0.3">
      <c r="A148" s="7">
        <v>41280</v>
      </c>
      <c r="B148">
        <v>384444</v>
      </c>
    </row>
    <row r="149" spans="1:2" x14ac:dyDescent="0.3">
      <c r="A149" s="7">
        <v>41139</v>
      </c>
      <c r="B149">
        <v>343172</v>
      </c>
    </row>
    <row r="150" spans="1:2" x14ac:dyDescent="0.3">
      <c r="A150" s="7">
        <v>41284</v>
      </c>
      <c r="B150">
        <v>385463</v>
      </c>
    </row>
    <row r="151" spans="1:2" x14ac:dyDescent="0.3">
      <c r="A151" s="7">
        <v>41195</v>
      </c>
      <c r="B151">
        <v>353560</v>
      </c>
    </row>
    <row r="152" spans="1:2" x14ac:dyDescent="0.3">
      <c r="A152" s="7">
        <v>41256</v>
      </c>
      <c r="B152">
        <v>372821</v>
      </c>
    </row>
    <row r="153" spans="1:2" x14ac:dyDescent="0.3">
      <c r="A153" s="7">
        <v>41173</v>
      </c>
      <c r="B153">
        <v>351037</v>
      </c>
    </row>
    <row r="154" spans="1:2" x14ac:dyDescent="0.3">
      <c r="A154" s="7">
        <v>41161</v>
      </c>
      <c r="B154">
        <v>352730</v>
      </c>
    </row>
    <row r="155" spans="1:2" x14ac:dyDescent="0.3">
      <c r="A155" s="7">
        <v>41144</v>
      </c>
      <c r="B155">
        <v>344788</v>
      </c>
    </row>
    <row r="156" spans="1:2" x14ac:dyDescent="0.3">
      <c r="A156" s="7">
        <v>41155</v>
      </c>
      <c r="B156">
        <v>352121</v>
      </c>
    </row>
    <row r="157" spans="1:2" x14ac:dyDescent="0.3">
      <c r="A157" s="7">
        <v>41156</v>
      </c>
      <c r="B157">
        <v>351363</v>
      </c>
    </row>
    <row r="158" spans="1:2" x14ac:dyDescent="0.3">
      <c r="A158" s="7">
        <v>41248</v>
      </c>
      <c r="B158">
        <v>374384</v>
      </c>
    </row>
    <row r="159" spans="1:2" x14ac:dyDescent="0.3">
      <c r="A159" s="7">
        <v>41233</v>
      </c>
      <c r="B159">
        <v>364891</v>
      </c>
    </row>
    <row r="160" spans="1:2" x14ac:dyDescent="0.3">
      <c r="A160" s="7">
        <v>41283</v>
      </c>
      <c r="B160">
        <v>387774</v>
      </c>
    </row>
    <row r="161" spans="1:2" x14ac:dyDescent="0.3">
      <c r="A161" s="7">
        <v>41341</v>
      </c>
      <c r="B161">
        <v>395791</v>
      </c>
    </row>
    <row r="162" spans="1:2" x14ac:dyDescent="0.3">
      <c r="A162" s="7">
        <v>41226</v>
      </c>
      <c r="B162">
        <v>365339</v>
      </c>
    </row>
    <row r="163" spans="1:2" x14ac:dyDescent="0.3">
      <c r="A163" s="7">
        <v>41296</v>
      </c>
      <c r="B163">
        <v>388133</v>
      </c>
    </row>
    <row r="164" spans="1:2" x14ac:dyDescent="0.3">
      <c r="A164" s="7">
        <v>41293</v>
      </c>
      <c r="B164">
        <v>382918</v>
      </c>
    </row>
    <row r="165" spans="1:2" x14ac:dyDescent="0.3">
      <c r="A165" s="7">
        <v>41294</v>
      </c>
      <c r="B165">
        <v>385407</v>
      </c>
    </row>
    <row r="166" spans="1:2" x14ac:dyDescent="0.3">
      <c r="A166" s="7">
        <v>41239</v>
      </c>
      <c r="B166">
        <v>372782</v>
      </c>
    </row>
    <row r="167" spans="1:2" x14ac:dyDescent="0.3">
      <c r="A167" s="7">
        <v>41285</v>
      </c>
      <c r="B167">
        <v>386058</v>
      </c>
    </row>
    <row r="168" spans="1:2" x14ac:dyDescent="0.3">
      <c r="A168" s="7">
        <v>41142</v>
      </c>
      <c r="B168">
        <v>346582</v>
      </c>
    </row>
    <row r="169" spans="1:2" x14ac:dyDescent="0.3">
      <c r="A169" s="7">
        <v>41165</v>
      </c>
      <c r="B169">
        <v>350988</v>
      </c>
    </row>
    <row r="170" spans="1:2" x14ac:dyDescent="0.3">
      <c r="A170" s="7">
        <v>41182</v>
      </c>
      <c r="B170">
        <v>354418</v>
      </c>
    </row>
    <row r="171" spans="1:2" x14ac:dyDescent="0.3">
      <c r="A171" s="7">
        <v>41336</v>
      </c>
      <c r="B171">
        <v>399874</v>
      </c>
    </row>
    <row r="172" spans="1:2" x14ac:dyDescent="0.3">
      <c r="A172" s="7">
        <v>41148</v>
      </c>
      <c r="B172">
        <v>350174</v>
      </c>
    </row>
    <row r="173" spans="1:2" x14ac:dyDescent="0.3">
      <c r="A173" s="7">
        <v>41289</v>
      </c>
      <c r="B173">
        <v>388384</v>
      </c>
    </row>
    <row r="174" spans="1:2" x14ac:dyDescent="0.3">
      <c r="A174" s="7">
        <v>41335</v>
      </c>
      <c r="B174">
        <v>397256</v>
      </c>
    </row>
    <row r="175" spans="1:2" x14ac:dyDescent="0.3">
      <c r="A175" s="7">
        <v>41164</v>
      </c>
      <c r="B175">
        <v>352430</v>
      </c>
    </row>
    <row r="176" spans="1:2" x14ac:dyDescent="0.3">
      <c r="A176" s="7">
        <v>41269</v>
      </c>
      <c r="B176">
        <v>378193</v>
      </c>
    </row>
    <row r="177" spans="1:2" x14ac:dyDescent="0.3">
      <c r="A177" s="7">
        <v>41154</v>
      </c>
      <c r="B177">
        <v>349896</v>
      </c>
    </row>
    <row r="178" spans="1:2" x14ac:dyDescent="0.3">
      <c r="A178" s="7">
        <v>41311</v>
      </c>
      <c r="B178">
        <v>389419</v>
      </c>
    </row>
    <row r="179" spans="1:2" x14ac:dyDescent="0.3">
      <c r="A179" s="7">
        <v>41228</v>
      </c>
      <c r="B179">
        <v>361968</v>
      </c>
    </row>
    <row r="180" spans="1:2" x14ac:dyDescent="0.3">
      <c r="A180" s="7">
        <v>41330</v>
      </c>
      <c r="B180">
        <v>393963</v>
      </c>
    </row>
    <row r="181" spans="1:2" x14ac:dyDescent="0.3">
      <c r="A181" s="7">
        <v>41190</v>
      </c>
      <c r="B181">
        <v>358998</v>
      </c>
    </row>
    <row r="182" spans="1:2" x14ac:dyDescent="0.3">
      <c r="A182" s="7">
        <v>41309</v>
      </c>
      <c r="B182">
        <v>392379</v>
      </c>
    </row>
    <row r="183" spans="1:2" x14ac:dyDescent="0.3">
      <c r="A183" s="7">
        <v>41306</v>
      </c>
      <c r="B183">
        <v>383428</v>
      </c>
    </row>
    <row r="184" spans="1:2" x14ac:dyDescent="0.3">
      <c r="A184" s="7">
        <v>41171</v>
      </c>
      <c r="B184">
        <v>351668</v>
      </c>
    </row>
    <row r="185" spans="1:2" x14ac:dyDescent="0.3">
      <c r="A185" s="7">
        <v>41172</v>
      </c>
      <c r="B185">
        <v>350686</v>
      </c>
    </row>
    <row r="186" spans="1:2" x14ac:dyDescent="0.3">
      <c r="A186" s="7">
        <v>41143</v>
      </c>
      <c r="B186">
        <v>345649</v>
      </c>
    </row>
    <row r="187" spans="1:2" x14ac:dyDescent="0.3">
      <c r="A187" s="7">
        <v>41290</v>
      </c>
      <c r="B187">
        <v>386391</v>
      </c>
    </row>
    <row r="188" spans="1:2" x14ac:dyDescent="0.3">
      <c r="A188" s="7">
        <v>41267</v>
      </c>
      <c r="B188">
        <v>381123</v>
      </c>
    </row>
    <row r="189" spans="1:2" x14ac:dyDescent="0.3">
      <c r="A189" s="7">
        <v>41186</v>
      </c>
      <c r="B189">
        <v>354509</v>
      </c>
    </row>
    <row r="190" spans="1:2" x14ac:dyDescent="0.3">
      <c r="A190" s="7">
        <v>41304</v>
      </c>
      <c r="B190">
        <v>390919</v>
      </c>
    </row>
    <row r="191" spans="1:2" x14ac:dyDescent="0.3">
      <c r="A191" s="7">
        <v>41203</v>
      </c>
      <c r="B191">
        <v>357151</v>
      </c>
    </row>
    <row r="192" spans="1:2" x14ac:dyDescent="0.3">
      <c r="A192" s="7">
        <v>41324</v>
      </c>
      <c r="B192">
        <v>389625</v>
      </c>
    </row>
    <row r="193" spans="1:2" x14ac:dyDescent="0.3">
      <c r="A193" s="7">
        <v>41259</v>
      </c>
      <c r="B193">
        <v>373858</v>
      </c>
    </row>
    <row r="194" spans="1:2" x14ac:dyDescent="0.3">
      <c r="A194" s="7">
        <v>41210</v>
      </c>
      <c r="B194">
        <v>363735</v>
      </c>
    </row>
    <row r="195" spans="1:2" x14ac:dyDescent="0.3">
      <c r="A195" s="7">
        <v>41212</v>
      </c>
      <c r="B195">
        <v>364677</v>
      </c>
    </row>
    <row r="196" spans="1:2" x14ac:dyDescent="0.3">
      <c r="A196" s="7">
        <v>41194</v>
      </c>
      <c r="B196">
        <v>354288</v>
      </c>
    </row>
    <row r="197" spans="1:2" x14ac:dyDescent="0.3">
      <c r="A197" s="7">
        <v>41268</v>
      </c>
      <c r="B197">
        <v>377235</v>
      </c>
    </row>
    <row r="198" spans="1:2" x14ac:dyDescent="0.3">
      <c r="A198" s="7">
        <v>41159</v>
      </c>
      <c r="B198">
        <v>350528</v>
      </c>
    </row>
    <row r="199" spans="1:2" x14ac:dyDescent="0.3">
      <c r="A199" s="7">
        <v>41202</v>
      </c>
      <c r="B199">
        <v>353530</v>
      </c>
    </row>
    <row r="200" spans="1:2" x14ac:dyDescent="0.3">
      <c r="A200" s="7">
        <v>41243</v>
      </c>
      <c r="B200">
        <v>366265</v>
      </c>
    </row>
    <row r="201" spans="1:2" x14ac:dyDescent="0.3">
      <c r="A201" s="7">
        <v>41261</v>
      </c>
      <c r="B201">
        <v>379919</v>
      </c>
    </row>
    <row r="202" spans="1:2" x14ac:dyDescent="0.3">
      <c r="A202" s="7">
        <v>41286</v>
      </c>
      <c r="B202">
        <v>384868</v>
      </c>
    </row>
    <row r="203" spans="1:2" x14ac:dyDescent="0.3">
      <c r="A203" s="7">
        <v>41310</v>
      </c>
      <c r="B203">
        <v>389795</v>
      </c>
    </row>
    <row r="204" spans="1:2" x14ac:dyDescent="0.3">
      <c r="A204" s="7">
        <v>41246</v>
      </c>
      <c r="B204">
        <v>372751</v>
      </c>
    </row>
    <row r="205" spans="1:2" x14ac:dyDescent="0.3">
      <c r="A205" s="7">
        <v>41160</v>
      </c>
      <c r="B205">
        <v>350228</v>
      </c>
    </row>
    <row r="206" spans="1:2" x14ac:dyDescent="0.3">
      <c r="A206" s="7">
        <v>41181</v>
      </c>
      <c r="B206">
        <v>354268</v>
      </c>
    </row>
    <row r="207" spans="1:2" x14ac:dyDescent="0.3">
      <c r="A207" s="7">
        <v>41145</v>
      </c>
      <c r="B207">
        <v>344289</v>
      </c>
    </row>
    <row r="208" spans="1:2" x14ac:dyDescent="0.3">
      <c r="A208" s="7">
        <v>41245</v>
      </c>
      <c r="B208">
        <v>370395</v>
      </c>
    </row>
    <row r="209" spans="1:2" x14ac:dyDescent="0.3">
      <c r="A209" s="7">
        <v>41297</v>
      </c>
      <c r="B209">
        <v>385954</v>
      </c>
    </row>
    <row r="210" spans="1:2" x14ac:dyDescent="0.3">
      <c r="A210" s="7">
        <v>41177</v>
      </c>
      <c r="B210">
        <v>353442</v>
      </c>
    </row>
    <row r="211" spans="1:2" x14ac:dyDescent="0.3">
      <c r="A211" s="7">
        <v>41169</v>
      </c>
      <c r="B211">
        <v>355267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сумма</vt:lpstr>
      <vt:lpstr>количество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АК</cp:lastModifiedBy>
  <dcterms:created xsi:type="dcterms:W3CDTF">2013-03-15T14:42:08Z</dcterms:created>
  <dcterms:modified xsi:type="dcterms:W3CDTF">2013-03-31T08:52:08Z</dcterms:modified>
</cp:coreProperties>
</file>